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workbookProtection workbookAlgorithmName="SHA-512" workbookHashValue="kg8hoC7cMruLRqEzDAB0UGoLnieDjxSgD0C6kDKT//XuTPWY5vm4X76eZAUrDGx0Re/1lFCX+IkN9DIIk+5z6w==" workbookSaltValue="U778cNpfzpk0+5YLfjJRbw==" workbookSpinCount="100000" lockStructure="1"/>
  <bookViews>
    <workbookView xWindow="0" yWindow="0" windowWidth="25200" windowHeight="11985"/>
  </bookViews>
  <sheets>
    <sheet name="Notes" sheetId="10" r:id="rId1"/>
    <sheet name="FIRE0306" sheetId="1" r:id="rId2"/>
    <sheet name="FIRE0306 Quarterly" sheetId="5" r:id="rId3"/>
    <sheet name="Data" sheetId="4" state="hidden" r:id="rId4"/>
    <sheet name="Datab" sheetId="6" state="hidden" r:id="rId5"/>
    <sheet name="SQL" sheetId="12" state="hidden" r:id="rId6"/>
    <sheet name="Table 3b(v)" sheetId="3" state="hidden" r:id="rId7"/>
    <sheet name="Inconsistencies" sheetId="7" state="hidden" r:id="rId8"/>
    <sheet name="Data non-domestic buildings" sheetId="13" r:id="rId9"/>
  </sheets>
  <definedNames>
    <definedName name="_xlnm._FilterDatabase" localSheetId="3" hidden="1">Data!$A$1:$D$894</definedName>
    <definedName name="_xlnm._FilterDatabase" localSheetId="8" hidden="1">'Data non-domestic buildings'!$A$1:$E$1668</definedName>
    <definedName name="_xlnm._FilterDatabase" localSheetId="4" hidden="1">Datab!$A$1:$F$3245</definedName>
    <definedName name="_xlnm._FilterDatabase" localSheetId="1" hidden="1">FIRE0306!$A$1:$A$4</definedName>
    <definedName name="_xlnm._FilterDatabase" localSheetId="2" hidden="1">'FIRE0306 Quarterly'!$A$1:$A$4</definedName>
    <definedName name="_xlnm._FilterDatabase" localSheetId="7" hidden="1">Inconsistencies!$F$1:$I$93</definedName>
    <definedName name="_xlnm.Print_Area" localSheetId="6">'Table 3b(v)'!$A$1:$AX$73</definedName>
  </definedNames>
  <calcPr calcId="171027"/>
</workbook>
</file>

<file path=xl/calcChain.xml><?xml version="1.0" encoding="utf-8"?>
<calcChain xmlns="http://schemas.openxmlformats.org/spreadsheetml/2006/main">
  <c r="C24" i="1" l="1"/>
  <c r="C27" i="1"/>
  <c r="E4" i="1"/>
  <c r="C17" i="1" s="1"/>
  <c r="C20" i="1" l="1"/>
  <c r="C26" i="1"/>
  <c r="C23" i="1"/>
  <c r="C21" i="1"/>
  <c r="C22" i="1"/>
  <c r="C19" i="1"/>
  <c r="C18" i="1"/>
  <c r="T86" i="7"/>
  <c r="T80" i="7"/>
  <c r="T78" i="7"/>
  <c r="T68" i="7"/>
  <c r="T66" i="7"/>
  <c r="T62" i="7"/>
  <c r="U55" i="7"/>
  <c r="T55" i="7" s="1"/>
  <c r="T48" i="7"/>
  <c r="T32" i="7"/>
  <c r="T28" i="7"/>
  <c r="T24" i="7"/>
  <c r="T16" i="7"/>
  <c r="T14" i="7"/>
  <c r="T10" i="7"/>
  <c r="T8" i="7"/>
  <c r="T4" i="7"/>
  <c r="T96" i="7" l="1"/>
  <c r="F4" i="5"/>
  <c r="C42" i="5" l="1"/>
  <c r="C43" i="5"/>
  <c r="C40" i="5"/>
  <c r="C41" i="5"/>
  <c r="C38" i="5"/>
  <c r="C30" i="5"/>
  <c r="C22" i="5"/>
  <c r="C14" i="5"/>
  <c r="C34" i="5"/>
  <c r="C33" i="5"/>
  <c r="C32" i="5"/>
  <c r="C39" i="5"/>
  <c r="C37" i="5"/>
  <c r="C29" i="5"/>
  <c r="C21" i="5"/>
  <c r="C13" i="5"/>
  <c r="C18" i="5"/>
  <c r="C17" i="5"/>
  <c r="C16" i="5"/>
  <c r="C15" i="5"/>
  <c r="C36" i="5"/>
  <c r="C28" i="5"/>
  <c r="C20" i="5"/>
  <c r="C12" i="5"/>
  <c r="C9" i="5"/>
  <c r="C10" i="5"/>
  <c r="C8" i="5"/>
  <c r="C23" i="5"/>
  <c r="C35" i="5"/>
  <c r="C27" i="5"/>
  <c r="C19" i="5"/>
  <c r="C11" i="5"/>
  <c r="C26" i="5"/>
  <c r="C25" i="5"/>
  <c r="C24" i="5"/>
  <c r="C31" i="5"/>
  <c r="C16" i="1"/>
  <c r="C13" i="1"/>
  <c r="C8" i="1"/>
  <c r="C9" i="1"/>
  <c r="C12" i="1"/>
  <c r="C14" i="1"/>
  <c r="C15" i="1"/>
  <c r="C10" i="1"/>
  <c r="C11" i="1"/>
</calcChain>
</file>

<file path=xl/sharedStrings.xml><?xml version="1.0" encoding="utf-8"?>
<sst xmlns="http://schemas.openxmlformats.org/spreadsheetml/2006/main" count="22379" uniqueCount="269">
  <si>
    <t>England</t>
  </si>
  <si>
    <t>Year</t>
  </si>
  <si>
    <t>Total</t>
  </si>
  <si>
    <t>ENG</t>
  </si>
  <si>
    <t>Avon</t>
  </si>
  <si>
    <t>KA</t>
  </si>
  <si>
    <t>Bedfordshire</t>
  </si>
  <si>
    <t>GB</t>
  </si>
  <si>
    <t>Berkshire</t>
  </si>
  <si>
    <t>JY</t>
  </si>
  <si>
    <t>Buckinghamshire</t>
  </si>
  <si>
    <t>JC</t>
  </si>
  <si>
    <t>Cambridgeshire</t>
  </si>
  <si>
    <t>GC</t>
  </si>
  <si>
    <t>Cheshire</t>
  </si>
  <si>
    <t>BE</t>
  </si>
  <si>
    <t>Cleveland</t>
  </si>
  <si>
    <t>AC</t>
  </si>
  <si>
    <t>Cornwall</t>
  </si>
  <si>
    <t>KC</t>
  </si>
  <si>
    <t>Cumbria</t>
  </si>
  <si>
    <t>BC</t>
  </si>
  <si>
    <t>Derbyshire</t>
  </si>
  <si>
    <t>ED</t>
  </si>
  <si>
    <t>Devon and Somerset</t>
  </si>
  <si>
    <t>KV</t>
  </si>
  <si>
    <t>Dorset and Wiltshire</t>
  </si>
  <si>
    <t>KR</t>
  </si>
  <si>
    <t>Durham</t>
  </si>
  <si>
    <t>AD</t>
  </si>
  <si>
    <t>East Sussex</t>
  </si>
  <si>
    <t>JE</t>
  </si>
  <si>
    <t>Essex</t>
  </si>
  <si>
    <t>GE</t>
  </si>
  <si>
    <t>Gloucestershire</t>
  </si>
  <si>
    <t>KG</t>
  </si>
  <si>
    <t>Greater London</t>
  </si>
  <si>
    <t>HH</t>
  </si>
  <si>
    <t>Greater Manchester</t>
  </si>
  <si>
    <t>BG</t>
  </si>
  <si>
    <t>Hampshire</t>
  </si>
  <si>
    <t>JH</t>
  </si>
  <si>
    <t>Hereford and Worcester</t>
  </si>
  <si>
    <t>FE</t>
  </si>
  <si>
    <t>Hertfordshire</t>
  </si>
  <si>
    <t>GH</t>
  </si>
  <si>
    <t>Humberside</t>
  </si>
  <si>
    <t>DH</t>
  </si>
  <si>
    <t>Isle of Wight</t>
  </si>
  <si>
    <t>JT</t>
  </si>
  <si>
    <t>Isles of Scilly</t>
  </si>
  <si>
    <t>KL</t>
  </si>
  <si>
    <t>Kent</t>
  </si>
  <si>
    <t>JK</t>
  </si>
  <si>
    <t>Lancashire</t>
  </si>
  <si>
    <t>BL</t>
  </si>
  <si>
    <t>Leicestershire</t>
  </si>
  <si>
    <t>ES</t>
  </si>
  <si>
    <t>2009/10</t>
  </si>
  <si>
    <t>Lincolnshire</t>
  </si>
  <si>
    <t>EC</t>
  </si>
  <si>
    <t>2010/11</t>
  </si>
  <si>
    <t>Merseyside</t>
  </si>
  <si>
    <t>BM</t>
  </si>
  <si>
    <t>2011/12</t>
  </si>
  <si>
    <t>Norfolk</t>
  </si>
  <si>
    <t>GN</t>
  </si>
  <si>
    <t>2012/13</t>
  </si>
  <si>
    <t>North Yorkshire</t>
  </si>
  <si>
    <t>DN</t>
  </si>
  <si>
    <t>2013/14</t>
  </si>
  <si>
    <t>Northamptonshire</t>
  </si>
  <si>
    <t>EM</t>
  </si>
  <si>
    <t>2014/15</t>
  </si>
  <si>
    <t>Northumberland</t>
  </si>
  <si>
    <t>AN</t>
  </si>
  <si>
    <t>2015/16</t>
  </si>
  <si>
    <t>Nottinghamshire</t>
  </si>
  <si>
    <t>ET</t>
  </si>
  <si>
    <t>2016/17</t>
  </si>
  <si>
    <t>Oxfordshire</t>
  </si>
  <si>
    <t>JX</t>
  </si>
  <si>
    <t>Shropshire</t>
  </si>
  <si>
    <t>FH</t>
  </si>
  <si>
    <t>South Yorkshire</t>
  </si>
  <si>
    <t>DS</t>
  </si>
  <si>
    <t>Staffordshire</t>
  </si>
  <si>
    <t>FT</t>
  </si>
  <si>
    <t>Note on 2009/10:</t>
  </si>
  <si>
    <t>Suffolk</t>
  </si>
  <si>
    <t>GS</t>
  </si>
  <si>
    <t>Before 1 April 2009 fire incident statistics were based on the FDR1 paper form. This approach means the statistics for before this date can be less robust. Since this date the statistics are based on an online collection tool, the Incident Recording System (IRS).</t>
  </si>
  <si>
    <t>Surrey</t>
  </si>
  <si>
    <t>JS</t>
  </si>
  <si>
    <t>Tyne and Wear</t>
  </si>
  <si>
    <t>AT</t>
  </si>
  <si>
    <t>General note:</t>
  </si>
  <si>
    <t>Warwickshire</t>
  </si>
  <si>
    <t>FS</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</si>
  <si>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</si>
  <si>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West Midlands</t>
  </si>
  <si>
    <t>FM</t>
  </si>
  <si>
    <t>West Sussex</t>
  </si>
  <si>
    <t>JW</t>
  </si>
  <si>
    <t>West Yorkshire</t>
  </si>
  <si>
    <t>DW</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</si>
  <si>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</si>
  <si>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</si>
  <si>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</si>
  <si>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</si>
  <si>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 xml:space="preserve">Contact: </t>
  </si>
  <si>
    <t xml:space="preserve">Private garage, Private garden shed, Private summer house, private greenhouse, other private non-residential building, public toilets. </t>
  </si>
  <si>
    <t>Data here excludes properties that are derelict.</t>
  </si>
  <si>
    <t>Table 3b(v)</t>
  </si>
  <si>
    <r>
      <t>Primary fires</t>
    </r>
    <r>
      <rPr>
        <b/>
        <vertAlign val="superscript"/>
        <sz val="12"/>
        <rFont val="Arial"/>
        <family val="2"/>
      </rPr>
      <t>1</t>
    </r>
    <r>
      <rPr>
        <b/>
        <sz val="12"/>
        <rFont val="Arial"/>
        <family val="2"/>
      </rPr>
      <t xml:space="preserve"> in non-domestic</t>
    </r>
    <r>
      <rPr>
        <b/>
        <vertAlign val="superscript"/>
        <sz val="12"/>
        <rFont val="Arial"/>
        <family val="2"/>
      </rPr>
      <t>2</t>
    </r>
    <r>
      <rPr>
        <b/>
        <sz val="12"/>
        <rFont val="Arial"/>
        <family val="2"/>
      </rPr>
      <t xml:space="preserve"> buildings, by fire and rescue authority, 2001/02 - 2014/15p</t>
    </r>
  </si>
  <si>
    <t>Number</t>
  </si>
  <si>
    <t>FRA Area</t>
  </si>
  <si>
    <t>2001/02</t>
  </si>
  <si>
    <t>2002/03</t>
  </si>
  <si>
    <t>2003/04</t>
  </si>
  <si>
    <t>2004/05</t>
  </si>
  <si>
    <t>2005/06</t>
  </si>
  <si>
    <t>2006/07</t>
  </si>
  <si>
    <t>2007/08</t>
  </si>
  <si>
    <t xml:space="preserve"> 2008/09</t>
  </si>
  <si>
    <t xml:space="preserve"> 2009/10</t>
  </si>
  <si>
    <r>
      <t>2012/13</t>
    </r>
    <r>
      <rPr>
        <b/>
        <vertAlign val="superscript"/>
        <sz val="10"/>
        <rFont val="Arial"/>
        <family val="2"/>
      </rPr>
      <t>(r)</t>
    </r>
  </si>
  <si>
    <r>
      <t>2013/14</t>
    </r>
    <r>
      <rPr>
        <b/>
        <vertAlign val="superscript"/>
        <sz val="10"/>
        <rFont val="Arial"/>
        <family val="2"/>
      </rPr>
      <t>(r)</t>
    </r>
  </si>
  <si>
    <r>
      <t>2014/15</t>
    </r>
    <r>
      <rPr>
        <b/>
        <vertAlign val="superscript"/>
        <sz val="10"/>
        <rFont val="Arial"/>
        <family val="2"/>
      </rPr>
      <t>(p)</t>
    </r>
  </si>
  <si>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</si>
  <si>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</si>
  <si>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</si>
  <si>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</si>
  <si>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</si>
  <si>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</si>
  <si>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</si>
  <si>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</si>
  <si>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</si>
  <si>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</si>
  <si>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</si>
  <si>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</si>
  <si>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</si>
  <si>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</si>
  <si>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</si>
  <si>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</si>
  <si>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</si>
  <si>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</si>
  <si>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</si>
  <si>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</si>
  <si>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2012(r)</t>
  </si>
  <si>
    <t>Q3 2012(r)</t>
  </si>
  <si>
    <t>Q4 2012(r)</t>
  </si>
  <si>
    <t>Q1 2013(r)</t>
  </si>
  <si>
    <t>Q2 2013(r)</t>
  </si>
  <si>
    <t>Q3 2013(r)</t>
  </si>
  <si>
    <t>Q4 2013(r)</t>
  </si>
  <si>
    <t>Q1 2014(r)</t>
  </si>
  <si>
    <t>Q2 2014(p)</t>
  </si>
  <si>
    <t>Q3 2014(p)</t>
  </si>
  <si>
    <t>Q4 2014(p)</t>
  </si>
  <si>
    <t>Q1 2015(p)</t>
  </si>
  <si>
    <t>ENGLAND</t>
  </si>
  <si>
    <t>ENGLAND (Non Met Counties)</t>
  </si>
  <si>
    <r>
      <t>Devon &amp; Somerset</t>
    </r>
    <r>
      <rPr>
        <vertAlign val="superscript"/>
        <sz val="8"/>
        <rFont val="Arial"/>
        <family val="2"/>
      </rPr>
      <t>2</t>
    </r>
  </si>
  <si>
    <t>KT</t>
  </si>
  <si>
    <t>Dorset</t>
  </si>
  <si>
    <t>Hereford &amp; Worcester</t>
  </si>
  <si>
    <t>KW</t>
  </si>
  <si>
    <t>Wiltshire</t>
  </si>
  <si>
    <t>ENGLAND (Met Counties)</t>
  </si>
  <si>
    <t>Tyne &amp; Wear</t>
  </si>
  <si>
    <t>H</t>
  </si>
  <si>
    <r>
      <t xml:space="preserve">1   </t>
    </r>
    <r>
      <rPr>
        <sz val="8"/>
        <rFont val="Arial"/>
        <family val="2"/>
      </rPr>
      <t>Includes "late" calls and heat and smoke damage incidents.</t>
    </r>
  </si>
  <si>
    <r>
      <t xml:space="preserve">2 </t>
    </r>
    <r>
      <rPr>
        <sz val="8"/>
        <rFont val="Arial"/>
        <family val="2"/>
      </rPr>
      <t xml:space="preserve"> The definition of this table is primary fires in buildings excluding dwellings, and also excluding the following property types: </t>
    </r>
    <r>
      <rPr>
        <vertAlign val="superscript"/>
        <sz val="8"/>
        <rFont val="Arial"/>
        <family val="2"/>
      </rPr>
      <t xml:space="preserve">
</t>
    </r>
  </si>
  <si>
    <t>271 - private garage, 272 private garden shed, 273 private summer house, 274 private greenhouse, 275 other private non-residential building, 335 - public toilets</t>
  </si>
  <si>
    <r>
      <t xml:space="preserve">3   </t>
    </r>
    <r>
      <rPr>
        <sz val="8"/>
        <rFont val="Arial"/>
        <family val="2"/>
      </rPr>
      <t>From 1st April 2007, Devon and Somerset FRSs merged to become Devon and Somerset FRS</t>
    </r>
  </si>
  <si>
    <r>
      <t xml:space="preserve">r    </t>
    </r>
    <r>
      <rPr>
        <sz val="8"/>
        <rFont val="Arial"/>
        <family val="2"/>
      </rPr>
      <t xml:space="preserve">Revised </t>
    </r>
  </si>
  <si>
    <r>
      <t xml:space="preserve">p    </t>
    </r>
    <r>
      <rPr>
        <sz val="8"/>
        <rFont val="Arial"/>
        <family val="2"/>
      </rPr>
      <t>Provisional.</t>
    </r>
  </si>
  <si>
    <t>-  Not available</t>
  </si>
  <si>
    <t xml:space="preserve">These tables are published alongside and as part of its associated edition of 'Fire Statistics Monitor'   </t>
  </si>
  <si>
    <t>https://www.gov.uk/government/organisations/department-for-communities-and-local-government/series/fire-statistics-monitor</t>
  </si>
  <si>
    <t>More details on definitions and data quality can be found toward the rear of the publication (pdf document).</t>
  </si>
  <si>
    <t>YEAR_QUARTER</t>
  </si>
  <si>
    <t>FRS_ID</t>
  </si>
  <si>
    <t>2014/15 Jan, Feb, Mar</t>
  </si>
  <si>
    <t>2014/15 Apr, May, Jun</t>
  </si>
  <si>
    <t>2014/15 Jul, Aug, Sep</t>
  </si>
  <si>
    <t>2014/15 Oct, Nov, Dec</t>
  </si>
  <si>
    <t>2015/16 Jan, Feb, Mar</t>
  </si>
  <si>
    <t>2015/16 Apr, May, Jun</t>
  </si>
  <si>
    <t>2015/16 Jul, Aug, Sep</t>
  </si>
  <si>
    <t>2015/16 Oct, Nov, Dec</t>
  </si>
  <si>
    <t>2016/17 Jan, Feb, Mar</t>
  </si>
  <si>
    <t>2016/17 Apr, May, Jun</t>
  </si>
  <si>
    <t>2016/17 Jul, Aug, Sep</t>
  </si>
  <si>
    <t>2016/17 Oct, Nov, Dec</t>
  </si>
  <si>
    <r>
      <t>Devon &amp; Somerset</t>
    </r>
    <r>
      <rPr>
        <vertAlign val="superscript"/>
        <sz val="8"/>
        <rFont val="Arial"/>
        <family val="2"/>
      </rPr>
      <t>3</t>
    </r>
    <r>
      <rPr>
        <sz val="11"/>
        <color theme="1"/>
        <rFont val="Calibri"/>
        <family val="2"/>
        <scheme val="minor"/>
      </rPr>
      <t/>
    </r>
  </si>
  <si>
    <r>
      <t>Devon &amp; Somerset</t>
    </r>
    <r>
      <rPr>
        <vertAlign val="superscript"/>
        <sz val="8"/>
        <rFont val="Arial"/>
        <family val="2"/>
      </rPr>
      <t>4</t>
    </r>
    <r>
      <rPr>
        <sz val="11"/>
        <color theme="1"/>
        <rFont val="Calibri"/>
        <family val="2"/>
        <scheme val="minor"/>
      </rPr>
      <t/>
    </r>
  </si>
  <si>
    <r>
      <t>Devon &amp; Somerset</t>
    </r>
    <r>
      <rPr>
        <vertAlign val="superscript"/>
        <sz val="8"/>
        <rFont val="Arial"/>
        <family val="2"/>
      </rPr>
      <t>5</t>
    </r>
    <r>
      <rPr>
        <sz val="11"/>
        <color theme="1"/>
        <rFont val="Calibri"/>
        <family val="2"/>
        <scheme val="minor"/>
      </rPr>
      <t/>
    </r>
  </si>
  <si>
    <r>
      <t>Devon &amp; Somerset</t>
    </r>
    <r>
      <rPr>
        <vertAlign val="superscript"/>
        <sz val="8"/>
        <rFont val="Arial"/>
        <family val="2"/>
      </rPr>
      <t>6</t>
    </r>
    <r>
      <rPr>
        <sz val="11"/>
        <color theme="1"/>
        <rFont val="Calibri"/>
        <family val="2"/>
        <scheme val="minor"/>
      </rPr>
      <t/>
    </r>
  </si>
  <si>
    <r>
      <t>Devon &amp; Somerset</t>
    </r>
    <r>
      <rPr>
        <vertAlign val="superscript"/>
        <sz val="8"/>
        <rFont val="Arial"/>
        <family val="2"/>
      </rPr>
      <t>7</t>
    </r>
    <r>
      <rPr>
        <sz val="11"/>
        <color theme="1"/>
        <rFont val="Calibri"/>
        <family val="2"/>
        <scheme val="minor"/>
      </rPr>
      <t/>
    </r>
  </si>
  <si>
    <r>
      <t>Devon &amp; Somerset</t>
    </r>
    <r>
      <rPr>
        <vertAlign val="superscript"/>
        <sz val="8"/>
        <rFont val="Arial"/>
        <family val="2"/>
      </rPr>
      <t>8</t>
    </r>
    <r>
      <rPr>
        <sz val="11"/>
        <color theme="1"/>
        <rFont val="Calibri"/>
        <family val="2"/>
        <scheme val="minor"/>
      </rPr>
      <t/>
    </r>
  </si>
  <si>
    <r>
      <t>Devon &amp; Somerset</t>
    </r>
    <r>
      <rPr>
        <vertAlign val="superscript"/>
        <sz val="8"/>
        <rFont val="Arial"/>
        <family val="2"/>
      </rPr>
      <t>9</t>
    </r>
    <r>
      <rPr>
        <sz val="11"/>
        <color theme="1"/>
        <rFont val="Calibri"/>
        <family val="2"/>
        <scheme val="minor"/>
      </rPr>
      <t/>
    </r>
  </si>
  <si>
    <r>
      <t>Devon &amp; Somerset</t>
    </r>
    <r>
      <rPr>
        <vertAlign val="superscript"/>
        <sz val="8"/>
        <rFont val="Arial"/>
        <family val="2"/>
      </rPr>
      <t>10</t>
    </r>
    <r>
      <rPr>
        <sz val="11"/>
        <color theme="1"/>
        <rFont val="Calibri"/>
        <family val="2"/>
        <scheme val="minor"/>
      </rPr>
      <t/>
    </r>
  </si>
  <si>
    <r>
      <t>Devon &amp; Somerset</t>
    </r>
    <r>
      <rPr>
        <vertAlign val="superscript"/>
        <sz val="8"/>
        <rFont val="Arial"/>
        <family val="2"/>
      </rPr>
      <t>11</t>
    </r>
    <r>
      <rPr>
        <sz val="11"/>
        <color theme="1"/>
        <rFont val="Calibri"/>
        <family val="2"/>
        <scheme val="minor"/>
      </rPr>
      <t/>
    </r>
  </si>
  <si>
    <r>
      <t>Devon &amp; Somerset</t>
    </r>
    <r>
      <rPr>
        <vertAlign val="superscript"/>
        <sz val="8"/>
        <rFont val="Arial"/>
        <family val="2"/>
      </rPr>
      <t>12</t>
    </r>
    <r>
      <rPr>
        <sz val="11"/>
        <color theme="1"/>
        <rFont val="Calibri"/>
        <family val="2"/>
        <scheme val="minor"/>
      </rPr>
      <t/>
    </r>
  </si>
  <si>
    <r>
      <t>Devon &amp; Somerset</t>
    </r>
    <r>
      <rPr>
        <vertAlign val="superscript"/>
        <sz val="8"/>
        <rFont val="Arial"/>
        <family val="2"/>
      </rPr>
      <t>13</t>
    </r>
    <r>
      <rPr>
        <sz val="11"/>
        <color theme="1"/>
        <rFont val="Calibri"/>
        <family val="2"/>
        <scheme val="minor"/>
      </rPr>
      <t/>
    </r>
  </si>
  <si>
    <r>
      <t>Devon &amp; Somerset</t>
    </r>
    <r>
      <rPr>
        <vertAlign val="superscript"/>
        <sz val="8"/>
        <rFont val="Arial"/>
        <family val="2"/>
      </rPr>
      <t>14</t>
    </r>
    <r>
      <rPr>
        <sz val="11"/>
        <color theme="1"/>
        <rFont val="Calibri"/>
        <family val="2"/>
        <scheme val="minor"/>
      </rPr>
      <t/>
    </r>
  </si>
  <si>
    <t>Financial year</t>
  </si>
  <si>
    <t>Fires</t>
  </si>
  <si>
    <t>2008/09</t>
  </si>
  <si>
    <t>2013/14 Jul, Aug, Sep</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</si>
  <si>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</si>
  <si>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</si>
  <si>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</si>
  <si>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</si>
  <si>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</si>
  <si>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</si>
  <si>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</si>
  <si>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</si>
  <si>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</si>
  <si>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</si>
  <si>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</si>
  <si>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</si>
  <si>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</si>
  <si>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</si>
  <si>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</si>
  <si>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</si>
  <si>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</si>
  <si>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Oct, Nov, Dec</t>
  </si>
  <si>
    <t>2013/14 Jan, Feb, Mar</t>
  </si>
  <si>
    <t>London - North</t>
  </si>
  <si>
    <t>London - South</t>
  </si>
  <si>
    <t>Isle Of Wight</t>
  </si>
  <si>
    <t>Royal Berkshire</t>
  </si>
  <si>
    <t>Devon &amp; Somerset</t>
  </si>
  <si>
    <t>Isles Of Scilly</t>
  </si>
  <si>
    <t>FINANCIAL_YEAR</t>
  </si>
  <si>
    <t>FRS_NAME</t>
  </si>
  <si>
    <t>Count</t>
  </si>
  <si>
    <t>Previously published</t>
  </si>
  <si>
    <r>
      <t>FIRE STATISTICS TABLE 0306: Primary fires</t>
    </r>
    <r>
      <rPr>
        <vertAlign val="superscript"/>
        <sz val="11"/>
        <color theme="0"/>
        <rFont val="Arial Black"/>
        <family val="2"/>
      </rPr>
      <t xml:space="preserve">1 </t>
    </r>
    <r>
      <rPr>
        <sz val="11"/>
        <color theme="0"/>
        <rFont val="Arial Black"/>
        <family val="2"/>
      </rPr>
      <t>attended in non-domestic</t>
    </r>
    <r>
      <rPr>
        <vertAlign val="superscript"/>
        <sz val="11"/>
        <color theme="0"/>
        <rFont val="Arial Black"/>
        <family val="2"/>
      </rPr>
      <t>2</t>
    </r>
    <r>
      <rPr>
        <sz val="11"/>
        <color theme="0"/>
        <rFont val="Arial Black"/>
        <family val="2"/>
      </rPr>
      <t xml:space="preserve"> buildings, by fire and rescue authority, England</t>
    </r>
  </si>
  <si>
    <t>FIRE STATISTICS TABLE 0306: Primary fires attended in non-domestic buildings, by fire and rescue authority, England</t>
  </si>
  <si>
    <t xml:space="preserve">It is possible to create pivot tables from the data worksheet by using the insert pivot table function. </t>
  </si>
  <si>
    <t>2017/18</t>
  </si>
  <si>
    <t>2017/18 Apr, May, Jun</t>
  </si>
  <si>
    <t>FINANCIAL_YEAR_ENDING</t>
  </si>
  <si>
    <t>1   Includes "late" calls and heat and smoke damage incidents.</t>
  </si>
  <si>
    <t>2  Non-domestic buildings refers to primary fires in buildings excluding dwellings, and also excluding the following property types:</t>
  </si>
  <si>
    <t>YEAR_ENDING</t>
  </si>
  <si>
    <t>Dorset &amp; Wiltshire</t>
  </si>
  <si>
    <t>2017/18 Jul, Aug, Sep</t>
  </si>
  <si>
    <r>
      <t>Select a fire and rescue authority</t>
    </r>
    <r>
      <rPr>
        <b/>
        <vertAlign val="superscript"/>
        <sz val="11"/>
        <color theme="1"/>
        <rFont val="Calibri"/>
        <family val="2"/>
        <scheme val="minor"/>
      </rPr>
      <t>3</t>
    </r>
    <r>
      <rPr>
        <b/>
        <sz val="11"/>
        <color theme="1"/>
        <rFont val="Calibri"/>
        <family val="2"/>
        <scheme val="minor"/>
      </rPr>
      <t xml:space="preserve"> from the drop-down list in the orange box below:</t>
    </r>
  </si>
  <si>
    <t>Year ending December 2016</t>
  </si>
  <si>
    <t>Year ending December 2017</t>
  </si>
  <si>
    <t>2017/18 Oct, Nov, Dec</t>
  </si>
  <si>
    <t>NON_DOMESTIC_BUILDINGS_FIRE_COUNT</t>
  </si>
  <si>
    <t>This file contains information on the number of primary fires attended in non-domestic buildings by fire and rescue authority, England. This is for financial years from 2001/02 to 2017/18, and 2009/10 to 2017/18 for quarterly data.</t>
  </si>
  <si>
    <t xml:space="preserve">The data in this table are consistent with records that reached the IRS by 10 June 2018. </t>
  </si>
  <si>
    <t>Next Update: November 2018</t>
  </si>
  <si>
    <t>2017/18 Jan, Feb, Mar</t>
  </si>
  <si>
    <t>FireStatistics@homeoffice.gov.uk</t>
  </si>
  <si>
    <t>The incident figures from East Sussex FRS are known to be underreported for the final quarter of 2017/18. Due to technical issues, 299 incidents were not uploaded in time for publication on 9 August 2018.</t>
  </si>
  <si>
    <t xml:space="preserve">The incident figures from West Midlands FRS are known to be underreported for 2017/18. Due to technical issues, approximately 300 incidents were unable to be uploaded to the IRS in time for publication on 9 August 2018. </t>
  </si>
  <si>
    <t>3 Before 2017/18, Hampshire FRS did not record medical co-responding incidents in the IRS. They are currently undertaking a project to upload this data for 2017/18. This was not completed in time for publication on 9 August 2018 but will be included in the quarterly release once available.</t>
  </si>
  <si>
    <t>Last updated: 6 September 2018</t>
  </si>
  <si>
    <t xml:space="preserve">There are three other worksheets in this file. The 'FIRE0306' worksheet shows the number of primary fires attended in non-domestic buildings by fire and rescue authority for financial years, whilst the 'FIRE0306 Quarterly' worksheet shows this data for quarters. The remaining worksheet  'Data non-domestic buildings' provides the raw data from 2009/10 for the main data tables. </t>
  </si>
  <si>
    <t>2 Non-domestic buildings refers to primary fires in buildings excluding dwellings, and also excluding the following property types:</t>
  </si>
  <si>
    <t>1 Includes "late" calls and heat and smoke damage incidents.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</si>
</sst>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_-* #,##0_-;\-* #,##0_-;_-* &quot;-&quot;??_-;_-@_-"/>
    <numFmt numFmtId="166"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sz val="11"/>
      <name val="Calibri"/>
      <family val="2"/>
      <scheme val="minor"/>
    </font>
    <font>
      <u/>
      <sz val="11"/>
      <color theme="10"/>
      <name val="Calibri"/>
      <family val="2"/>
      <scheme val="minor"/>
    </font>
    <font>
      <b/>
      <sz val="12"/>
      <name val="Arial"/>
      <family val="2"/>
    </font>
    <font>
      <sz val="10"/>
      <name val="Arial"/>
      <family val="2"/>
    </font>
    <font>
      <b/>
      <sz val="12"/>
      <color theme="0"/>
      <name val="Arial"/>
      <family val="2"/>
    </font>
    <font>
      <b/>
      <vertAlign val="superscript"/>
      <sz val="12"/>
      <name val="Arial"/>
      <family val="2"/>
    </font>
    <font>
      <sz val="8"/>
      <name val="Arial"/>
      <family val="2"/>
    </font>
    <font>
      <b/>
      <sz val="12"/>
      <color indexed="17"/>
      <name val="Arial"/>
      <family val="2"/>
    </font>
    <font>
      <b/>
      <sz val="10"/>
      <name val="Arial"/>
      <family val="2"/>
    </font>
    <font>
      <b/>
      <sz val="10"/>
      <color indexed="10"/>
      <name val="Arial"/>
      <family val="2"/>
    </font>
    <font>
      <b/>
      <i/>
      <sz val="10"/>
      <name val="Arial"/>
      <family val="2"/>
    </font>
    <font>
      <b/>
      <vertAlign val="superscript"/>
      <sz val="10"/>
      <name val="Arial"/>
      <family val="2"/>
    </font>
    <font>
      <b/>
      <sz val="8"/>
      <name val="Arial"/>
      <family val="2"/>
    </font>
    <font>
      <sz val="10"/>
      <name val="Helvetica"/>
    </font>
    <font>
      <b/>
      <sz val="8"/>
      <color indexed="23"/>
      <name val="Arial"/>
      <family val="2"/>
    </font>
    <font>
      <vertAlign val="superscript"/>
      <sz val="8"/>
      <name val="Arial"/>
      <family val="2"/>
    </font>
    <font>
      <sz val="8"/>
      <color theme="0"/>
      <name val="Arial"/>
      <family val="2"/>
    </font>
    <font>
      <u/>
      <sz val="8.5"/>
      <color indexed="12"/>
      <name val="Arial"/>
      <family val="2"/>
    </font>
    <font>
      <sz val="10"/>
      <color indexed="10"/>
      <name val="Arial"/>
      <family val="2"/>
    </font>
    <font>
      <sz val="10"/>
      <color indexed="8"/>
      <name val="Calibri"/>
      <family val="2"/>
    </font>
    <font>
      <sz val="8"/>
      <color indexed="8"/>
      <name val="Arial"/>
      <family val="2"/>
    </font>
    <font>
      <sz val="8"/>
      <color indexed="17"/>
      <name val="Arial"/>
      <family val="2"/>
    </font>
    <font>
      <sz val="8"/>
      <color indexed="21"/>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b/>
      <vertAlign val="superscript"/>
      <sz val="11"/>
      <color theme="1"/>
      <name val="Calibri"/>
      <family val="2"/>
      <scheme val="minor"/>
    </font>
    <font>
      <sz val="9"/>
      <color theme="0"/>
      <name val="Arial Black"/>
      <family val="2"/>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FF"/>
        <bgColor rgb="FFFFFFFF"/>
      </patternFill>
    </fill>
  </fills>
  <borders count="5">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13">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9" fillId="0" borderId="0"/>
    <xf numFmtId="9" fontId="9" fillId="0" borderId="0" applyFont="0" applyFill="0" applyBorder="0" applyAlignment="0" applyProtection="0"/>
    <xf numFmtId="0" fontId="19" fillId="0" borderId="0"/>
    <xf numFmtId="164" fontId="9" fillId="0" borderId="0" applyFont="0" applyFill="0" applyBorder="0" applyAlignment="0" applyProtection="0"/>
    <xf numFmtId="0" fontId="23" fillId="0" borderId="0" applyNumberFormat="0" applyFill="0" applyBorder="0" applyAlignment="0" applyProtection="0">
      <alignment vertical="top"/>
      <protection locked="0"/>
    </xf>
    <xf numFmtId="0" fontId="25" fillId="0" borderId="0"/>
    <xf numFmtId="164" fontId="1" fillId="0" borderId="0" applyFont="0" applyFill="0" applyBorder="0" applyAlignment="0" applyProtection="0"/>
    <xf numFmtId="0" fontId="9" fillId="0" borderId="0"/>
    <xf numFmtId="43" fontId="9" fillId="0" borderId="0" applyFont="0" applyFill="0" applyBorder="0" applyAlignment="0" applyProtection="0"/>
    <xf numFmtId="0" fontId="32" fillId="0" borderId="0" applyNumberFormat="0" applyBorder="0" applyProtection="0"/>
  </cellStyleXfs>
  <cellXfs count="209">
    <xf numFmtId="0" fontId="0" fillId="0" borderId="0" xfId="0"/>
    <xf numFmtId="0" fontId="4" fillId="3" borderId="0" xfId="0" applyFont="1" applyFill="1" applyAlignment="1"/>
    <xf numFmtId="0" fontId="0" fillId="3" borderId="0" xfId="0" applyFill="1"/>
    <xf numFmtId="0" fontId="3" fillId="3" borderId="0" xfId="0" applyFont="1" applyFill="1" applyAlignment="1">
      <alignment vertical="center"/>
    </xf>
    <xf numFmtId="0" fontId="3" fillId="3" borderId="0" xfId="0" applyFont="1" applyFill="1"/>
    <xf numFmtId="0" fontId="3" fillId="3" borderId="0" xfId="0" applyFont="1" applyFill="1" applyAlignment="1">
      <alignment horizontal="right" vertical="center"/>
    </xf>
    <xf numFmtId="0" fontId="2" fillId="3" borderId="0" xfId="0" applyFont="1" applyFill="1" applyAlignment="1"/>
    <xf numFmtId="0" fontId="0" fillId="3" borderId="0" xfId="0" applyFont="1" applyFill="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0" fillId="3" borderId="0" xfId="0" applyFont="1" applyFill="1" applyBorder="1" applyAlignment="1">
      <alignment horizontal="right" vertical="center" wrapText="1"/>
    </xf>
    <xf numFmtId="0" fontId="0" fillId="3" borderId="0" xfId="0" applyFont="1" applyFill="1" applyBorder="1"/>
    <xf numFmtId="0" fontId="0" fillId="3" borderId="0" xfId="0" applyFont="1" applyFill="1" applyBorder="1" applyAlignment="1">
      <alignment horizontal="left" vertical="center" wrapText="1"/>
    </xf>
    <xf numFmtId="0" fontId="0" fillId="3" borderId="1" xfId="0" applyFont="1" applyFill="1" applyBorder="1" applyAlignment="1">
      <alignment horizontal="left" vertical="center" wrapText="1"/>
    </xf>
    <xf numFmtId="0" fontId="2" fillId="3" borderId="0" xfId="0" applyFont="1" applyFill="1"/>
    <xf numFmtId="9" fontId="0" fillId="3" borderId="0" xfId="1" applyFont="1" applyFill="1"/>
    <xf numFmtId="0" fontId="0" fillId="3" borderId="0" xfId="0" applyFill="1" applyAlignment="1">
      <alignment vertical="top" wrapText="1"/>
    </xf>
    <xf numFmtId="0" fontId="0" fillId="3" borderId="0" xfId="0" applyFill="1" applyAlignment="1">
      <alignment horizontal="left" vertical="top"/>
    </xf>
    <xf numFmtId="1" fontId="8" fillId="3" borderId="0" xfId="0" applyNumberFormat="1" applyFont="1" applyFill="1" applyAlignment="1">
      <alignment vertical="top"/>
    </xf>
    <xf numFmtId="1" fontId="8" fillId="3" borderId="0" xfId="0" applyNumberFormat="1" applyFont="1" applyFill="1" applyBorder="1" applyAlignment="1">
      <alignment vertical="top"/>
    </xf>
    <xf numFmtId="0" fontId="8" fillId="3" borderId="0" xfId="0" applyFont="1" applyFill="1" applyAlignment="1">
      <alignment horizontal="right"/>
    </xf>
    <xf numFmtId="1" fontId="8" fillId="3" borderId="0" xfId="0" applyNumberFormat="1" applyFont="1" applyFill="1" applyAlignment="1">
      <alignment horizontal="right" vertical="top"/>
    </xf>
    <xf numFmtId="1" fontId="10" fillId="3" borderId="0" xfId="3" applyNumberFormat="1" applyFont="1" applyFill="1" applyAlignment="1">
      <alignment vertical="top"/>
    </xf>
    <xf numFmtId="1" fontId="12" fillId="3" borderId="0" xfId="0" applyNumberFormat="1" applyFont="1" applyFill="1" applyAlignment="1">
      <alignment vertical="top"/>
    </xf>
    <xf numFmtId="9" fontId="12" fillId="3" borderId="0" xfId="4" applyFont="1" applyFill="1" applyAlignment="1">
      <alignment horizontal="right" vertical="top"/>
    </xf>
    <xf numFmtId="1" fontId="13" fillId="3" borderId="0" xfId="0" applyNumberFormat="1" applyFont="1" applyFill="1" applyAlignment="1">
      <alignment horizontal="right" vertical="top"/>
    </xf>
    <xf numFmtId="0" fontId="14" fillId="3" borderId="0" xfId="0" applyFont="1" applyFill="1"/>
    <xf numFmtId="0" fontId="14" fillId="3" borderId="2" xfId="0" applyFont="1" applyFill="1" applyBorder="1"/>
    <xf numFmtId="0" fontId="14" fillId="3" borderId="2" xfId="0" applyFont="1" applyFill="1" applyBorder="1" applyAlignment="1">
      <alignment horizontal="right"/>
    </xf>
    <xf numFmtId="9" fontId="14" fillId="3" borderId="2" xfId="4" applyFont="1" applyFill="1" applyBorder="1" applyAlignment="1">
      <alignment horizontal="right"/>
    </xf>
    <xf numFmtId="0" fontId="15" fillId="3" borderId="2" xfId="0" applyFont="1" applyFill="1" applyBorder="1" applyAlignment="1">
      <alignment horizontal="right"/>
    </xf>
    <xf numFmtId="9" fontId="14" fillId="3" borderId="0" xfId="4" applyFont="1" applyFill="1" applyBorder="1" applyAlignment="1">
      <alignment horizontal="right"/>
    </xf>
    <xf numFmtId="1" fontId="14" fillId="3" borderId="3" xfId="0" applyNumberFormat="1" applyFont="1" applyFill="1" applyBorder="1" applyAlignment="1">
      <alignment vertical="top"/>
    </xf>
    <xf numFmtId="1" fontId="14" fillId="3" borderId="0" xfId="0" applyNumberFormat="1" applyFont="1" applyFill="1" applyAlignment="1">
      <alignment vertical="top"/>
    </xf>
    <xf numFmtId="1" fontId="14" fillId="3" borderId="0" xfId="0" applyNumberFormat="1" applyFont="1" applyFill="1" applyAlignment="1">
      <alignment horizontal="right" vertical="top"/>
    </xf>
    <xf numFmtId="9" fontId="16" fillId="3" borderId="0" xfId="4" applyFont="1" applyFill="1" applyAlignment="1">
      <alignment horizontal="right" vertical="top"/>
    </xf>
    <xf numFmtId="1" fontId="14" fillId="3" borderId="2" xfId="0" applyNumberFormat="1" applyFont="1" applyFill="1" applyBorder="1" applyAlignment="1">
      <alignment horizontal="center" vertical="center" wrapText="1"/>
    </xf>
    <xf numFmtId="49" fontId="14" fillId="3" borderId="2" xfId="3" applyNumberFormat="1" applyFont="1" applyFill="1" applyBorder="1" applyAlignment="1">
      <alignment horizontal="center" vertical="center" wrapText="1"/>
    </xf>
    <xf numFmtId="1" fontId="14" fillId="3" borderId="2" xfId="0" applyNumberFormat="1" applyFont="1" applyFill="1" applyBorder="1" applyAlignment="1">
      <alignment horizontal="right" vertical="center" wrapText="1"/>
    </xf>
    <xf numFmtId="49" fontId="14" fillId="3" borderId="2" xfId="0" applyNumberFormat="1" applyFont="1" applyFill="1" applyBorder="1" applyAlignment="1">
      <alignment horizontal="right" vertical="center" wrapText="1"/>
    </xf>
    <xf numFmtId="1" fontId="14" fillId="3" borderId="2" xfId="0" quotePrefix="1" applyNumberFormat="1" applyFont="1" applyFill="1" applyBorder="1" applyAlignment="1">
      <alignment horizontal="right" vertical="center" wrapText="1"/>
    </xf>
    <xf numFmtId="49" fontId="14" fillId="3" borderId="2" xfId="3" applyNumberFormat="1" applyFont="1" applyFill="1" applyBorder="1" applyAlignment="1">
      <alignment horizontal="right" vertical="center" wrapText="1"/>
    </xf>
    <xf numFmtId="1" fontId="14" fillId="3" borderId="0" xfId="0" applyNumberFormat="1" applyFont="1" applyFill="1" applyAlignment="1">
      <alignment horizontal="center" vertical="center" wrapText="1"/>
    </xf>
    <xf numFmtId="1" fontId="18" fillId="3" borderId="0" xfId="0" applyNumberFormat="1" applyFont="1" applyFill="1" applyAlignment="1">
      <alignment vertical="top"/>
    </xf>
    <xf numFmtId="1" fontId="18" fillId="3" borderId="0" xfId="0" applyNumberFormat="1" applyFont="1" applyFill="1" applyBorder="1" applyAlignment="1">
      <alignment vertical="top"/>
    </xf>
    <xf numFmtId="3" fontId="18" fillId="3" borderId="0" xfId="5" quotePrefix="1" applyNumberFormat="1" applyFont="1" applyFill="1" applyBorder="1" applyAlignment="1">
      <alignment horizontal="right"/>
    </xf>
    <xf numFmtId="3" fontId="18" fillId="3" borderId="0" xfId="0" applyNumberFormat="1" applyFont="1" applyFill="1" applyAlignment="1">
      <alignment horizontal="right"/>
    </xf>
    <xf numFmtId="3" fontId="18" fillId="3" borderId="0" xfId="5" applyNumberFormat="1" applyFont="1" applyFill="1" applyBorder="1" applyAlignment="1">
      <alignment horizontal="right"/>
    </xf>
    <xf numFmtId="165" fontId="18" fillId="3" borderId="0" xfId="6" applyNumberFormat="1" applyFont="1" applyFill="1" applyBorder="1" applyAlignment="1">
      <alignment horizontal="right"/>
    </xf>
    <xf numFmtId="3" fontId="18" fillId="3" borderId="0" xfId="6" applyNumberFormat="1" applyFont="1" applyFill="1" applyBorder="1" applyAlignment="1">
      <alignment horizontal="right"/>
    </xf>
    <xf numFmtId="9" fontId="18" fillId="3" borderId="0" xfId="4" applyNumberFormat="1" applyFont="1" applyFill="1" applyBorder="1" applyAlignment="1">
      <alignment horizontal="right"/>
    </xf>
    <xf numFmtId="1" fontId="18" fillId="3" borderId="0" xfId="5" applyNumberFormat="1" applyFont="1" applyFill="1" applyBorder="1" applyAlignment="1">
      <alignment horizontal="center" vertical="top"/>
    </xf>
    <xf numFmtId="1" fontId="20" fillId="3" borderId="0" xfId="5" applyNumberFormat="1" applyFont="1" applyFill="1" applyBorder="1" applyAlignment="1">
      <alignment horizontal="right" vertical="top"/>
    </xf>
    <xf numFmtId="1" fontId="18" fillId="3" borderId="0" xfId="0" quotePrefix="1" applyNumberFormat="1" applyFont="1" applyFill="1" applyBorder="1" applyAlignment="1">
      <alignment horizontal="left" vertical="top"/>
    </xf>
    <xf numFmtId="3" fontId="12" fillId="3" borderId="0" xfId="0" applyNumberFormat="1" applyFont="1" applyFill="1" applyAlignment="1">
      <alignment horizontal="right"/>
    </xf>
    <xf numFmtId="3" fontId="12" fillId="3" borderId="0" xfId="5" applyNumberFormat="1" applyFont="1" applyFill="1" applyBorder="1" applyAlignment="1">
      <alignment horizontal="right"/>
    </xf>
    <xf numFmtId="9" fontId="12" fillId="3" borderId="0" xfId="4" applyNumberFormat="1" applyFont="1" applyFill="1" applyBorder="1" applyAlignment="1">
      <alignment horizontal="right"/>
    </xf>
    <xf numFmtId="3" fontId="20" fillId="3" borderId="0" xfId="5" applyNumberFormat="1" applyFont="1" applyFill="1" applyBorder="1" applyAlignment="1">
      <alignment horizontal="right"/>
    </xf>
    <xf numFmtId="0" fontId="12" fillId="3" borderId="0" xfId="0" applyFont="1" applyFill="1"/>
    <xf numFmtId="0" fontId="12" fillId="3" borderId="0" xfId="0" applyFont="1" applyFill="1" applyAlignment="1"/>
    <xf numFmtId="3" fontId="12" fillId="3" borderId="0" xfId="5" quotePrefix="1" applyNumberFormat="1" applyFont="1" applyFill="1" applyBorder="1" applyAlignment="1">
      <alignment horizontal="right"/>
    </xf>
    <xf numFmtId="165" fontId="12" fillId="3" borderId="0" xfId="6" applyNumberFormat="1" applyFont="1" applyFill="1" applyBorder="1" applyAlignment="1">
      <alignment horizontal="right"/>
    </xf>
    <xf numFmtId="3" fontId="12" fillId="3" borderId="0" xfId="6" applyNumberFormat="1" applyFont="1" applyFill="1" applyBorder="1" applyAlignment="1">
      <alignment horizontal="right"/>
    </xf>
    <xf numFmtId="1" fontId="12" fillId="3" borderId="0" xfId="5" applyNumberFormat="1" applyFont="1" applyFill="1" applyBorder="1" applyAlignment="1">
      <alignment horizontal="center" vertical="top"/>
    </xf>
    <xf numFmtId="1" fontId="12" fillId="3" borderId="0" xfId="6" applyNumberFormat="1" applyFont="1" applyFill="1" applyBorder="1" applyAlignment="1">
      <alignment horizontal="right"/>
    </xf>
    <xf numFmtId="0" fontId="12" fillId="3" borderId="0" xfId="0" applyFont="1" applyFill="1" applyAlignment="1">
      <alignment horizontal="right"/>
    </xf>
    <xf numFmtId="0" fontId="22" fillId="3" borderId="0" xfId="0" applyFont="1" applyFill="1"/>
    <xf numFmtId="1" fontId="12" fillId="3" borderId="0" xfId="0" applyNumberFormat="1" applyFont="1" applyFill="1" applyBorder="1" applyAlignment="1"/>
    <xf numFmtId="1" fontId="18" fillId="3" borderId="0" xfId="0" quotePrefix="1" applyNumberFormat="1" applyFont="1" applyFill="1" applyBorder="1" applyAlignment="1">
      <alignment horizontal="left"/>
    </xf>
    <xf numFmtId="1" fontId="18" fillId="3" borderId="0" xfId="0" applyNumberFormat="1" applyFont="1" applyFill="1" applyBorder="1" applyAlignment="1"/>
    <xf numFmtId="0" fontId="12" fillId="3" borderId="2" xfId="0" applyFont="1" applyFill="1" applyBorder="1"/>
    <xf numFmtId="0" fontId="12" fillId="3" borderId="4" xfId="0" applyFont="1" applyFill="1" applyBorder="1"/>
    <xf numFmtId="0" fontId="9" fillId="3" borderId="2" xfId="0" applyFont="1" applyFill="1" applyBorder="1" applyAlignment="1">
      <alignment horizontal="right"/>
    </xf>
    <xf numFmtId="0" fontId="12" fillId="3" borderId="2" xfId="0" applyFont="1" applyFill="1" applyBorder="1" applyAlignment="1">
      <alignment horizontal="right"/>
    </xf>
    <xf numFmtId="9" fontId="18" fillId="3" borderId="2" xfId="4" applyNumberFormat="1" applyFont="1" applyFill="1" applyBorder="1" applyAlignment="1">
      <alignment horizontal="right"/>
    </xf>
    <xf numFmtId="1" fontId="12" fillId="3" borderId="2" xfId="5" applyNumberFormat="1" applyFont="1" applyFill="1" applyBorder="1" applyAlignment="1">
      <alignment horizontal="right" vertical="top"/>
    </xf>
    <xf numFmtId="1" fontId="12" fillId="3" borderId="2" xfId="5" applyNumberFormat="1" applyFont="1" applyFill="1" applyBorder="1" applyAlignment="1">
      <alignment horizontal="center" vertical="top"/>
    </xf>
    <xf numFmtId="1" fontId="12" fillId="3" borderId="3" xfId="0" applyNumberFormat="1" applyFont="1" applyFill="1" applyBorder="1" applyAlignment="1">
      <alignment vertical="top"/>
    </xf>
    <xf numFmtId="0" fontId="9" fillId="3" borderId="0" xfId="0" applyFont="1" applyFill="1" applyAlignment="1">
      <alignment horizontal="right"/>
    </xf>
    <xf numFmtId="1" fontId="12" fillId="3" borderId="0" xfId="0" applyNumberFormat="1" applyFont="1" applyFill="1" applyAlignment="1">
      <alignment horizontal="right" vertical="top"/>
    </xf>
    <xf numFmtId="0" fontId="21" fillId="3" borderId="0" xfId="0" quotePrefix="1" applyFont="1" applyFill="1" applyBorder="1" applyAlignment="1">
      <alignment horizontal="left"/>
    </xf>
    <xf numFmtId="0" fontId="21" fillId="3" borderId="0" xfId="0" applyFont="1" applyFill="1" applyBorder="1" applyAlignment="1">
      <alignment horizontal="left"/>
    </xf>
    <xf numFmtId="3" fontId="12" fillId="3" borderId="0" xfId="5" applyNumberFormat="1" applyFont="1" applyFill="1" applyBorder="1" applyAlignment="1">
      <alignment horizontal="center" vertical="top"/>
    </xf>
    <xf numFmtId="0" fontId="12" fillId="3" borderId="0" xfId="0" quotePrefix="1" applyFont="1" applyFill="1" applyBorder="1" applyAlignment="1">
      <alignment horizontal="left"/>
    </xf>
    <xf numFmtId="0" fontId="21" fillId="3" borderId="0" xfId="0" applyFont="1" applyFill="1" applyAlignment="1">
      <alignment horizontal="right"/>
    </xf>
    <xf numFmtId="49" fontId="12" fillId="3" borderId="0" xfId="0" applyNumberFormat="1" applyFont="1" applyFill="1" applyBorder="1" applyAlignment="1">
      <alignment vertical="top"/>
    </xf>
    <xf numFmtId="1" fontId="12" fillId="3" borderId="0" xfId="0" applyNumberFormat="1" applyFont="1" applyFill="1" applyBorder="1" applyAlignment="1">
      <alignment vertical="top"/>
    </xf>
    <xf numFmtId="0" fontId="9" fillId="3" borderId="0" xfId="0" applyNumberFormat="1" applyFont="1" applyFill="1" applyBorder="1"/>
    <xf numFmtId="0" fontId="23" fillId="3" borderId="0" xfId="7" applyNumberFormat="1" applyFill="1" applyBorder="1" applyAlignment="1" applyProtection="1"/>
    <xf numFmtId="165" fontId="18" fillId="3" borderId="0" xfId="6" applyNumberFormat="1" applyFont="1" applyFill="1"/>
    <xf numFmtId="9" fontId="18" fillId="3" borderId="0" xfId="5" applyNumberFormat="1" applyFont="1" applyFill="1" applyBorder="1" applyAlignment="1">
      <alignment horizontal="right"/>
    </xf>
    <xf numFmtId="0" fontId="24" fillId="3" borderId="0" xfId="0" applyFont="1" applyFill="1"/>
    <xf numFmtId="0" fontId="26" fillId="3" borderId="0" xfId="8" applyFont="1" applyFill="1" applyBorder="1"/>
    <xf numFmtId="165" fontId="12" fillId="3" borderId="0" xfId="6" applyNumberFormat="1" applyFont="1" applyFill="1"/>
    <xf numFmtId="9" fontId="12" fillId="3" borderId="0" xfId="5" applyNumberFormat="1" applyFont="1" applyFill="1" applyBorder="1" applyAlignment="1">
      <alignment horizontal="right"/>
    </xf>
    <xf numFmtId="0" fontId="12" fillId="3" borderId="0" xfId="0" applyFont="1" applyFill="1" applyBorder="1"/>
    <xf numFmtId="0" fontId="9" fillId="3" borderId="0" xfId="0" applyFont="1" applyFill="1" applyBorder="1" applyAlignment="1">
      <alignment horizontal="right"/>
    </xf>
    <xf numFmtId="0" fontId="12" fillId="3" borderId="0" xfId="0" applyFont="1" applyFill="1" applyBorder="1" applyAlignment="1">
      <alignment horizontal="right"/>
    </xf>
    <xf numFmtId="9" fontId="12" fillId="3" borderId="0" xfId="4" applyFont="1" applyFill="1" applyBorder="1" applyAlignment="1">
      <alignment horizontal="right"/>
    </xf>
    <xf numFmtId="1" fontId="12" fillId="3" borderId="0" xfId="5" applyNumberFormat="1" applyFont="1" applyFill="1" applyBorder="1" applyAlignment="1">
      <alignment horizontal="right" vertical="top"/>
    </xf>
    <xf numFmtId="1" fontId="12" fillId="3" borderId="0" xfId="0" applyNumberFormat="1" applyFont="1" applyFill="1" applyBorder="1" applyAlignment="1">
      <alignment horizontal="right" vertical="top"/>
    </xf>
    <xf numFmtId="0" fontId="21" fillId="3" borderId="0" xfId="0" applyFont="1" applyFill="1" applyAlignment="1">
      <alignment wrapText="1"/>
    </xf>
    <xf numFmtId="0" fontId="21" fillId="3" borderId="0" xfId="0" applyFont="1" applyFill="1" applyBorder="1" applyAlignment="1">
      <alignment wrapText="1"/>
    </xf>
    <xf numFmtId="0" fontId="21" fillId="3" borderId="0" xfId="0" applyFont="1" applyFill="1" applyAlignment="1">
      <alignment horizontal="left" wrapText="1"/>
    </xf>
    <xf numFmtId="0" fontId="21" fillId="3" borderId="0" xfId="0" applyFont="1" applyFill="1" applyAlignment="1">
      <alignment horizontal="left"/>
    </xf>
    <xf numFmtId="1" fontId="27" fillId="3" borderId="0" xfId="0" applyNumberFormat="1" applyFont="1" applyFill="1" applyAlignment="1">
      <alignment vertical="top"/>
    </xf>
    <xf numFmtId="1" fontId="28" fillId="3" borderId="0" xfId="0" applyNumberFormat="1" applyFont="1" applyFill="1" applyAlignment="1">
      <alignment horizontal="right" vertical="top"/>
    </xf>
    <xf numFmtId="0" fontId="2" fillId="3" borderId="0" xfId="0" applyFont="1" applyFill="1" applyAlignment="1">
      <alignment vertical="top"/>
    </xf>
    <xf numFmtId="49" fontId="14" fillId="3" borderId="0" xfId="0" applyNumberFormat="1" applyFont="1" applyFill="1" applyBorder="1" applyAlignment="1">
      <alignment horizontal="right" vertical="center" wrapText="1"/>
    </xf>
    <xf numFmtId="0" fontId="0" fillId="0" borderId="0" xfId="0" applyBorder="1"/>
    <xf numFmtId="166" fontId="2" fillId="3" borderId="0" xfId="9" applyNumberFormat="1" applyFont="1" applyFill="1" applyBorder="1" applyAlignment="1">
      <alignment horizontal="right" vertical="center" wrapText="1"/>
    </xf>
    <xf numFmtId="166" fontId="2" fillId="3" borderId="1" xfId="9" applyNumberFormat="1" applyFont="1" applyFill="1" applyBorder="1" applyAlignment="1">
      <alignment horizontal="right" vertical="center" wrapText="1"/>
    </xf>
    <xf numFmtId="0" fontId="0" fillId="3" borderId="3" xfId="0" applyFont="1" applyFill="1" applyBorder="1"/>
    <xf numFmtId="0" fontId="0" fillId="3" borderId="2" xfId="0" applyFont="1" applyFill="1" applyBorder="1"/>
    <xf numFmtId="0" fontId="0" fillId="0" borderId="2" xfId="0" applyFont="1" applyBorder="1"/>
    <xf numFmtId="3" fontId="0" fillId="3" borderId="0" xfId="0" applyNumberFormat="1" applyFont="1" applyFill="1" applyBorder="1" applyAlignment="1">
      <alignment horizontal="right" vertical="center" wrapText="1"/>
    </xf>
    <xf numFmtId="166" fontId="0" fillId="3" borderId="0" xfId="0" applyNumberFormat="1" applyFill="1"/>
    <xf numFmtId="0" fontId="2" fillId="3" borderId="0" xfId="0" applyFont="1" applyFill="1" applyBorder="1" applyAlignment="1">
      <alignment horizontal="right" vertical="center" wrapText="1"/>
    </xf>
    <xf numFmtId="0" fontId="2" fillId="3" borderId="0" xfId="0" applyFont="1" applyFill="1" applyBorder="1" applyAlignment="1">
      <alignment horizontal="left" vertical="center"/>
    </xf>
    <xf numFmtId="0" fontId="0" fillId="2" borderId="0" xfId="0" applyFill="1"/>
    <xf numFmtId="1" fontId="8" fillId="2" borderId="0" xfId="0" applyNumberFormat="1" applyFont="1" applyFill="1" applyAlignment="1">
      <alignment horizontal="right" vertical="top"/>
    </xf>
    <xf numFmtId="0" fontId="14" fillId="2" borderId="2" xfId="0" applyFont="1" applyFill="1" applyBorder="1" applyAlignment="1">
      <alignment horizontal="right"/>
    </xf>
    <xf numFmtId="1" fontId="14" fillId="2" borderId="0" xfId="0" applyNumberFormat="1" applyFont="1" applyFill="1" applyAlignment="1">
      <alignment horizontal="right" vertical="top"/>
    </xf>
    <xf numFmtId="1" fontId="14" fillId="2" borderId="2" xfId="0" quotePrefix="1" applyNumberFormat="1" applyFont="1" applyFill="1" applyBorder="1" applyAlignment="1">
      <alignment horizontal="right" vertical="center" wrapText="1"/>
    </xf>
    <xf numFmtId="3" fontId="18" fillId="2" borderId="0" xfId="6" applyNumberFormat="1" applyFont="1" applyFill="1" applyBorder="1" applyAlignment="1">
      <alignment horizontal="right"/>
    </xf>
    <xf numFmtId="3" fontId="12" fillId="2" borderId="0" xfId="6" applyNumberFormat="1" applyFont="1" applyFill="1" applyBorder="1" applyAlignment="1">
      <alignment horizontal="right"/>
    </xf>
    <xf numFmtId="0" fontId="12" fillId="2" borderId="2" xfId="0" applyFont="1" applyFill="1" applyBorder="1" applyAlignment="1">
      <alignment horizontal="right"/>
    </xf>
    <xf numFmtId="1" fontId="12" fillId="2" borderId="0" xfId="0" applyNumberFormat="1" applyFont="1" applyFill="1" applyAlignment="1">
      <alignment horizontal="right" vertical="top"/>
    </xf>
    <xf numFmtId="0" fontId="21" fillId="2" borderId="0" xfId="0" applyFont="1" applyFill="1" applyAlignment="1">
      <alignment horizontal="right"/>
    </xf>
    <xf numFmtId="0" fontId="12" fillId="2" borderId="0" xfId="0" applyFont="1" applyFill="1" applyBorder="1" applyAlignment="1">
      <alignment horizontal="right"/>
    </xf>
    <xf numFmtId="1" fontId="12" fillId="2" borderId="0" xfId="0" applyNumberFormat="1" applyFont="1" applyFill="1" applyBorder="1" applyAlignment="1">
      <alignment horizontal="right" vertical="top"/>
    </xf>
    <xf numFmtId="0" fontId="21" fillId="2" borderId="0" xfId="0" applyFont="1" applyFill="1" applyAlignment="1">
      <alignment wrapText="1"/>
    </xf>
    <xf numFmtId="1" fontId="8" fillId="4" borderId="0" xfId="0" applyNumberFormat="1" applyFont="1" applyFill="1" applyAlignment="1">
      <alignment horizontal="right" vertical="top"/>
    </xf>
    <xf numFmtId="0" fontId="14" fillId="4" borderId="2" xfId="0" applyFont="1" applyFill="1" applyBorder="1" applyAlignment="1">
      <alignment horizontal="right"/>
    </xf>
    <xf numFmtId="1" fontId="14" fillId="4" borderId="0" xfId="0" applyNumberFormat="1" applyFont="1" applyFill="1" applyAlignment="1">
      <alignment horizontal="right" vertical="top"/>
    </xf>
    <xf numFmtId="1" fontId="14" fillId="4" borderId="2" xfId="0" quotePrefix="1" applyNumberFormat="1" applyFont="1" applyFill="1" applyBorder="1" applyAlignment="1">
      <alignment horizontal="right" vertical="center" wrapText="1"/>
    </xf>
    <xf numFmtId="3" fontId="18" fillId="4" borderId="0" xfId="6" applyNumberFormat="1" applyFont="1" applyFill="1" applyBorder="1" applyAlignment="1">
      <alignment horizontal="right"/>
    </xf>
    <xf numFmtId="3" fontId="12" fillId="4" borderId="0" xfId="6" applyNumberFormat="1" applyFont="1" applyFill="1" applyBorder="1" applyAlignment="1">
      <alignment horizontal="right"/>
    </xf>
    <xf numFmtId="0" fontId="12" fillId="4" borderId="2" xfId="0" applyFont="1" applyFill="1" applyBorder="1" applyAlignment="1">
      <alignment horizontal="right"/>
    </xf>
    <xf numFmtId="1" fontId="12" fillId="4" borderId="0" xfId="0" applyNumberFormat="1" applyFont="1" applyFill="1" applyAlignment="1">
      <alignment horizontal="right" vertical="top"/>
    </xf>
    <xf numFmtId="0" fontId="21" fillId="4" borderId="0" xfId="0" applyFont="1" applyFill="1" applyAlignment="1">
      <alignment horizontal="right"/>
    </xf>
    <xf numFmtId="0" fontId="12" fillId="4" borderId="0" xfId="0" applyFont="1" applyFill="1" applyBorder="1" applyAlignment="1">
      <alignment horizontal="right"/>
    </xf>
    <xf numFmtId="1" fontId="12" fillId="4" borderId="0" xfId="0" applyNumberFormat="1" applyFont="1" applyFill="1" applyBorder="1" applyAlignment="1">
      <alignment horizontal="right" vertical="top"/>
    </xf>
    <xf numFmtId="1" fontId="8" fillId="5" borderId="0" xfId="0" applyNumberFormat="1" applyFont="1" applyFill="1" applyAlignment="1">
      <alignment horizontal="right" vertical="top"/>
    </xf>
    <xf numFmtId="0" fontId="14" fillId="5" borderId="2" xfId="0" applyFont="1" applyFill="1" applyBorder="1" applyAlignment="1">
      <alignment horizontal="right"/>
    </xf>
    <xf numFmtId="1" fontId="14" fillId="5" borderId="0" xfId="0" applyNumberFormat="1" applyFont="1" applyFill="1" applyAlignment="1">
      <alignment horizontal="right" vertical="top"/>
    </xf>
    <xf numFmtId="1" fontId="14" fillId="5" borderId="2" xfId="0" quotePrefix="1" applyNumberFormat="1" applyFont="1" applyFill="1" applyBorder="1" applyAlignment="1">
      <alignment horizontal="right" vertical="center" wrapText="1"/>
    </xf>
    <xf numFmtId="3" fontId="18" fillId="5" borderId="0" xfId="6" applyNumberFormat="1" applyFont="1" applyFill="1" applyBorder="1" applyAlignment="1">
      <alignment horizontal="right"/>
    </xf>
    <xf numFmtId="3" fontId="12" fillId="5" borderId="0" xfId="6" applyNumberFormat="1" applyFont="1" applyFill="1" applyBorder="1" applyAlignment="1">
      <alignment horizontal="right"/>
    </xf>
    <xf numFmtId="0" fontId="12" fillId="5" borderId="2" xfId="0" applyFont="1" applyFill="1" applyBorder="1" applyAlignment="1">
      <alignment horizontal="right"/>
    </xf>
    <xf numFmtId="1" fontId="12" fillId="5" borderId="0" xfId="0" applyNumberFormat="1" applyFont="1" applyFill="1" applyAlignment="1">
      <alignment horizontal="right" vertical="top"/>
    </xf>
    <xf numFmtId="0" fontId="21" fillId="5" borderId="0" xfId="0" applyFont="1" applyFill="1" applyAlignment="1">
      <alignment horizontal="right"/>
    </xf>
    <xf numFmtId="165" fontId="18" fillId="5" borderId="0" xfId="6" applyNumberFormat="1" applyFont="1" applyFill="1"/>
    <xf numFmtId="165" fontId="12" fillId="5" borderId="0" xfId="6" applyNumberFormat="1" applyFont="1" applyFill="1"/>
    <xf numFmtId="0" fontId="12" fillId="5" borderId="0" xfId="0" applyFont="1" applyFill="1" applyBorder="1" applyAlignment="1">
      <alignment horizontal="right"/>
    </xf>
    <xf numFmtId="1" fontId="12" fillId="5" borderId="0" xfId="0" applyNumberFormat="1" applyFont="1" applyFill="1" applyBorder="1" applyAlignment="1">
      <alignment horizontal="right" vertical="top"/>
    </xf>
    <xf numFmtId="0" fontId="21" fillId="5" borderId="0" xfId="0" applyFont="1" applyFill="1" applyAlignment="1">
      <alignment wrapText="1"/>
    </xf>
    <xf numFmtId="1" fontId="27" fillId="5" borderId="0" xfId="0" applyNumberFormat="1" applyFont="1" applyFill="1" applyAlignment="1">
      <alignment vertical="top"/>
    </xf>
    <xf numFmtId="165" fontId="18" fillId="2" borderId="0" xfId="6" applyNumberFormat="1" applyFont="1" applyFill="1" applyBorder="1" applyAlignment="1">
      <alignment horizontal="right"/>
    </xf>
    <xf numFmtId="165" fontId="12" fillId="2" borderId="0" xfId="6" applyNumberFormat="1" applyFont="1" applyFill="1" applyBorder="1" applyAlignment="1">
      <alignment horizontal="right"/>
    </xf>
    <xf numFmtId="165" fontId="18" fillId="4" borderId="0" xfId="6" applyNumberFormat="1" applyFont="1" applyFill="1" applyBorder="1" applyAlignment="1">
      <alignment horizontal="right"/>
    </xf>
    <xf numFmtId="165" fontId="12" fillId="4" borderId="0" xfId="6" applyNumberFormat="1" applyFont="1" applyFill="1" applyBorder="1" applyAlignment="1">
      <alignment horizontal="right"/>
    </xf>
    <xf numFmtId="0" fontId="21" fillId="4" borderId="0" xfId="0" applyFont="1" applyFill="1" applyAlignment="1">
      <alignment horizontal="left" wrapText="1"/>
    </xf>
    <xf numFmtId="0" fontId="0" fillId="4" borderId="0" xfId="0" applyFill="1"/>
    <xf numFmtId="3" fontId="0" fillId="0" borderId="0" xfId="0" applyNumberFormat="1"/>
    <xf numFmtId="0" fontId="2" fillId="0" borderId="0" xfId="0" applyFont="1"/>
    <xf numFmtId="1" fontId="14" fillId="3" borderId="0" xfId="0" quotePrefix="1" applyNumberFormat="1" applyFont="1" applyFill="1" applyBorder="1" applyAlignment="1">
      <alignment horizontal="right" vertical="center" wrapText="1"/>
    </xf>
    <xf numFmtId="49" fontId="14" fillId="3" borderId="0" xfId="3" applyNumberFormat="1" applyFont="1" applyFill="1" applyBorder="1" applyAlignment="1">
      <alignment horizontal="right" vertical="center" wrapText="1"/>
    </xf>
    <xf numFmtId="0" fontId="12" fillId="3" borderId="0" xfId="0" applyFont="1" applyFill="1" applyBorder="1" applyAlignment="1"/>
    <xf numFmtId="166" fontId="2" fillId="3" borderId="2" xfId="9" applyNumberFormat="1" applyFont="1" applyFill="1" applyBorder="1" applyAlignment="1">
      <alignment horizontal="right" vertical="center" wrapText="1"/>
    </xf>
    <xf numFmtId="0" fontId="0" fillId="3" borderId="0" xfId="0" applyFill="1" applyAlignment="1">
      <alignment horizontal="left" vertical="top" wrapText="1"/>
    </xf>
    <xf numFmtId="0" fontId="0" fillId="3" borderId="0" xfId="0" applyFont="1" applyFill="1" applyAlignment="1">
      <alignment vertical="top" wrapText="1"/>
    </xf>
    <xf numFmtId="0" fontId="30" fillId="6" borderId="0" xfId="10" applyFont="1" applyFill="1" applyAlignment="1">
      <alignment wrapText="1"/>
    </xf>
    <xf numFmtId="0" fontId="29" fillId="6" borderId="0" xfId="0" applyFont="1" applyFill="1" applyAlignment="1"/>
    <xf numFmtId="0" fontId="30" fillId="6" borderId="0" xfId="0" applyFont="1" applyFill="1" applyAlignment="1"/>
    <xf numFmtId="0" fontId="0" fillId="3" borderId="0" xfId="0" applyFont="1" applyFill="1" applyBorder="1" applyAlignment="1">
      <alignment horizontal="left" vertical="center"/>
    </xf>
    <xf numFmtId="0" fontId="0" fillId="3" borderId="1" xfId="0" applyFont="1" applyFill="1" applyBorder="1" applyAlignment="1">
      <alignment horizontal="left" vertical="center"/>
    </xf>
    <xf numFmtId="0" fontId="0" fillId="3" borderId="0" xfId="0" applyFill="1" applyBorder="1"/>
    <xf numFmtId="0" fontId="0" fillId="3" borderId="1" xfId="0" applyFill="1" applyBorder="1"/>
    <xf numFmtId="0" fontId="0" fillId="3" borderId="0" xfId="0" applyFill="1" applyAlignment="1">
      <alignment horizontal="left"/>
    </xf>
    <xf numFmtId="0" fontId="0" fillId="3" borderId="2" xfId="0" applyFill="1" applyBorder="1"/>
    <xf numFmtId="0" fontId="7" fillId="3" borderId="0" xfId="2" applyFill="1" applyAlignment="1">
      <alignment horizontal="left" wrapText="1"/>
    </xf>
    <xf numFmtId="0" fontId="0" fillId="3" borderId="3" xfId="0" applyFill="1" applyBorder="1"/>
    <xf numFmtId="166" fontId="2" fillId="3" borderId="3" xfId="9" applyNumberFormat="1" applyFont="1" applyFill="1" applyBorder="1" applyAlignment="1">
      <alignment horizontal="right" vertical="center" wrapText="1"/>
    </xf>
    <xf numFmtId="166" fontId="0" fillId="3" borderId="0" xfId="0" applyNumberFormat="1" applyFont="1" applyFill="1" applyBorder="1" applyAlignment="1">
      <alignment horizontal="right" vertical="center" wrapText="1"/>
    </xf>
    <xf numFmtId="0" fontId="0" fillId="3" borderId="0" xfId="0" applyFont="1" applyFill="1" applyAlignment="1"/>
    <xf numFmtId="0" fontId="7" fillId="3" borderId="0" xfId="2" applyFill="1" applyAlignment="1"/>
    <xf numFmtId="3" fontId="0" fillId="3" borderId="0" xfId="0" applyNumberFormat="1" applyFill="1" applyAlignment="1"/>
    <xf numFmtId="0" fontId="0" fillId="3" borderId="0" xfId="0" applyFill="1" applyAlignment="1">
      <alignment wrapText="1"/>
    </xf>
    <xf numFmtId="0" fontId="0" fillId="3" borderId="0" xfId="0" applyFill="1" applyAlignment="1">
      <alignment vertical="center" wrapText="1"/>
    </xf>
    <xf numFmtId="0" fontId="34" fillId="2" borderId="0" xfId="0" applyFont="1" applyFill="1" applyAlignment="1">
      <alignment horizontal="left" wrapText="1"/>
    </xf>
    <xf numFmtId="0" fontId="29" fillId="6" borderId="0" xfId="10" applyFont="1" applyFill="1" applyAlignment="1">
      <alignment horizontal="left" wrapText="1"/>
    </xf>
    <xf numFmtId="0" fontId="31" fillId="3" borderId="0" xfId="0" applyFont="1" applyFill="1" applyAlignment="1">
      <alignment horizontal="left" wrapText="1"/>
    </xf>
    <xf numFmtId="0" fontId="0" fillId="3" borderId="0" xfId="0" applyFill="1" applyAlignment="1">
      <alignment horizontal="left"/>
    </xf>
    <xf numFmtId="0" fontId="0" fillId="3" borderId="0" xfId="0" applyFill="1" applyAlignment="1">
      <alignment horizontal="left" wrapText="1"/>
    </xf>
    <xf numFmtId="0" fontId="4" fillId="2" borderId="0" xfId="0" applyFont="1" applyFill="1" applyAlignment="1">
      <alignment horizontal="left" wrapText="1"/>
    </xf>
    <xf numFmtId="0" fontId="2" fillId="3" borderId="0" xfId="0" applyFont="1" applyFill="1" applyAlignment="1">
      <alignment horizontal="left" vertical="center" wrapText="1"/>
    </xf>
    <xf numFmtId="0" fontId="2" fillId="4" borderId="0" xfId="0" applyFont="1" applyFill="1" applyAlignment="1">
      <alignment horizontal="center" vertical="top"/>
    </xf>
    <xf numFmtId="0" fontId="6" fillId="3" borderId="0" xfId="0" applyFont="1" applyFill="1" applyAlignment="1">
      <alignment horizontal="left" wrapText="1"/>
    </xf>
    <xf numFmtId="0" fontId="0" fillId="3" borderId="0" xfId="0" applyFont="1" applyFill="1" applyAlignment="1">
      <alignment horizontal="left" vertical="center" wrapText="1"/>
    </xf>
    <xf numFmtId="0" fontId="0" fillId="3" borderId="1" xfId="0" applyFont="1" applyFill="1" applyBorder="1" applyAlignment="1">
      <alignment horizontal="center"/>
    </xf>
    <xf numFmtId="0" fontId="0" fillId="3" borderId="0" xfId="0" applyFill="1" applyAlignment="1">
      <alignment horizontal="left" vertical="center" wrapText="1"/>
    </xf>
    <xf numFmtId="0" fontId="0" fillId="3" borderId="0" xfId="0" applyFill="1" applyAlignment="1">
      <alignment horizontal="left" vertical="top" wrapText="1"/>
    </xf>
    <xf numFmtId="0" fontId="7" fillId="3" borderId="0" xfId="2" applyFill="1" applyAlignment="1">
      <alignment horizontal="left"/>
    </xf>
    <xf numFmtId="0" fontId="7" fillId="3" borderId="0" xfId="2" applyFont="1" applyFill="1" applyAlignment="1">
      <alignment horizontal="left"/>
    </xf>
    <xf numFmtId="0" fontId="7" fillId="3" borderId="0" xfId="2" applyFont="1" applyFill="1" applyAlignment="1">
      <alignment horizontal="left" wrapText="1"/>
    </xf>
    <xf numFmtId="0" fontId="7" fillId="3" borderId="0" xfId="2" applyFill="1" applyAlignment="1">
      <alignment horizontal="center"/>
    </xf>
    <xf numFmtId="0" fontId="0" fillId="3" borderId="0" xfId="0" applyFont="1" applyFill="1" applyAlignment="1">
      <alignment horizontal="left" vertical="top" wrapText="1"/>
    </xf>
    <xf numFmtId="1" fontId="14" fillId="3" borderId="0" xfId="0" applyNumberFormat="1" applyFont="1" applyFill="1" applyAlignment="1">
      <alignment horizontal="center" vertical="top"/>
    </xf>
  </cellXfs>
  <cellStyles count="13">
    <cellStyle name="Comma" xfId="9" builtinId="3"/>
    <cellStyle name="Comma 2" xfId="6"/>
    <cellStyle name="Comma 3" xfId="11"/>
    <cellStyle name="Hyperlink" xfId="2" builtinId="8"/>
    <cellStyle name="Hyperlink 2" xfId="7"/>
    <cellStyle name="Normal" xfId="0" builtinId="0"/>
    <cellStyle name="Normal 2" xfId="10"/>
    <cellStyle name="Normal 3" xfId="3"/>
    <cellStyle name="Normal 4" xfId="12"/>
    <cellStyle name="Normal_Data" xfId="5"/>
    <cellStyle name="Normal_Table 3b(i)" xfId="8"/>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38100</xdr:rowOff>
    </xdr:from>
    <xdr:ext cx="7235955" cy="12320424"/>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7150" y="38100"/>
          <a:ext cx="7235955" cy="123204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--Fires in non-domestic premises (other buildings: other residential/non-residential) </a:t>
          </a:r>
        </a:p>
        <a:p>
          <a:r>
            <a:rPr lang="en-GB" sz="1100"/>
            <a:t>--Primary fires</a:t>
          </a:r>
        </a:p>
        <a:p>
          <a:r>
            <a:rPr lang="en-GB" sz="1100"/>
            <a:t>--Is property regulated in YES</a:t>
          </a:r>
        </a:p>
        <a:p>
          <a:r>
            <a:rPr lang="en-GB" sz="1100"/>
            <a:t>--Property type </a:t>
          </a:r>
        </a:p>
        <a:p>
          <a:r>
            <a:rPr lang="en-GB" sz="1100"/>
            <a:t>--Is derelict in NO </a:t>
          </a:r>
        </a:p>
        <a:p>
          <a:endParaRPr lang="en-GB" sz="1100"/>
        </a:p>
        <a:p>
          <a:r>
            <a:rPr lang="en-GB" sz="1100"/>
            <a:t>--CHECK: Excludes private garage, private garden shed, </a:t>
          </a:r>
        </a:p>
        <a:p>
          <a:r>
            <a:rPr lang="en-GB" sz="1100"/>
            <a:t>--private summer house, private greenhouse, other private non-residential building,</a:t>
          </a:r>
        </a:p>
        <a:p>
          <a:r>
            <a:rPr lang="en-GB" sz="1100"/>
            <a:t>--public toilets.</a:t>
          </a:r>
        </a:p>
        <a:p>
          <a:endParaRPr lang="en-GB" sz="1100"/>
        </a:p>
        <a:p>
          <a:r>
            <a:rPr lang="en-GB" sz="1100"/>
            <a:t>--Fires</a:t>
          </a:r>
        </a:p>
        <a:p>
          <a:r>
            <a:rPr lang="en-GB" sz="1100"/>
            <a:t>--Primary fires</a:t>
          </a:r>
        </a:p>
        <a:p>
          <a:r>
            <a:rPr lang="en-GB" sz="1100"/>
            <a:t>USE</a:t>
          </a:r>
        </a:p>
        <a:p>
          <a:r>
            <a:rPr lang="en-GB" sz="1100"/>
            <a:t>TEST_IRS_CURRENT</a:t>
          </a:r>
        </a:p>
        <a:p>
          <a:endParaRPr lang="en-GB" sz="1100"/>
        </a:p>
        <a:p>
          <a:r>
            <a:rPr lang="en-GB" sz="1100"/>
            <a:t>SELECT</a:t>
          </a:r>
        </a:p>
        <a:p>
          <a:r>
            <a:rPr lang="en-GB" sz="1100"/>
            <a:t>RTRIM(FINANCIAL_YEAR) AS 'FINANCIAL_YEAR' --Column for annual table</a:t>
          </a:r>
        </a:p>
        <a:p>
          <a:r>
            <a:rPr lang="en-GB" sz="1100"/>
            <a:t>,RTRIM(FINANCIAL_YEAR) + ' ' + --Column for quarterly table</a:t>
          </a:r>
        </a:p>
        <a:p>
          <a:r>
            <a:rPr lang="en-GB" sz="1100"/>
            <a:t>	(CASE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  This is hideous. Think very carefully about your quarters.</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,CASE  --recode London - North and London - South into Greater London</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,COUNT(dbo.vINCIDENT.PUB_INCIDENT_ID) AS 'Count'</a:t>
          </a:r>
        </a:p>
        <a:p>
          <a:endParaRPr lang="en-GB" sz="1100"/>
        </a:p>
        <a:p>
          <a:r>
            <a:rPr lang="en-GB" sz="1100"/>
            <a:t>FROM</a:t>
          </a:r>
        </a:p>
        <a:p>
          <a:r>
            <a:rPr lang="en-GB" sz="1100"/>
            <a:t>dbo.vINCIDENT</a:t>
          </a:r>
        </a:p>
        <a:p>
          <a:r>
            <a:rPr lang="en-GB" sz="1100"/>
            <a:t>LEFT OUTER JOIN TblPropertyTypes ON dbo.vINCIDENT.PROPERTY_TYPE_CODE = TblPropertyTypes.PROPERTY_TYPE_CODE</a:t>
          </a:r>
        </a:p>
        <a:p>
          <a:r>
            <a:rPr lang="en-GB" sz="1100"/>
            <a:t>LEFT OUTER JOIN dbo.vFIRE ON dbo.vINCIDENT.PUB_INCIDENT_ID  = dbo.vFIRE.PUB_INCIDENT_ID</a:t>
          </a:r>
        </a:p>
        <a:p>
          <a:r>
            <a:rPr lang="en-GB" sz="1100"/>
            <a:t>LEFT OUTER JOIN vFRS ON dbo.vINCIDENT.TER_FRS_ID = vFRS.FRS_ID</a:t>
          </a:r>
        </a:p>
        <a:p>
          <a:r>
            <a:rPr lang="en-GB" sz="1100"/>
            <a:t>LEFT OUTER JOIN dbo.vPRIMARY_FIRE ON dbo.vINCIDENT.PUB_INCIDENT_ID = dbo.vPRIMARY_FIRE.PUB_INCIDENT_ID </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('Yes')</a:t>
          </a:r>
        </a:p>
        <a:p>
          <a:r>
            <a:rPr lang="en-GB" sz="1100"/>
            <a:t>AND LOCAT3 IN ('Other buildings')</a:t>
          </a:r>
        </a:p>
        <a:p>
          <a:r>
            <a:rPr lang="en-GB" sz="1100"/>
            <a:t>AND IS_DERELICT IN ('No')</a:t>
          </a:r>
        </a:p>
        <a:p>
          <a:r>
            <a:rPr lang="en-GB" sz="1100"/>
            <a:t>AND TblPropertyTypes.PROPERTY_TYPE_CODE NOT IN ('271','272','273','274','275','335')</a:t>
          </a:r>
        </a:p>
        <a:p>
          <a:endParaRPr lang="en-GB" sz="1100"/>
        </a:p>
        <a:p>
          <a:r>
            <a:rPr lang="en-GB" sz="1100"/>
            <a:t>GROUP BY</a:t>
          </a:r>
        </a:p>
        <a:p>
          <a:r>
            <a:rPr lang="en-GB" sz="1100"/>
            <a:t>FINANCIAL_YEAR</a:t>
          </a:r>
        </a:p>
        <a:p>
          <a:r>
            <a:rPr lang="en-GB" sz="1100"/>
            <a:t>,QUARTER</a:t>
          </a:r>
        </a:p>
        <a:p>
          <a:r>
            <a:rPr lang="en-GB" sz="1100"/>
            <a:t>,ROLLUP(FRS_ID) --Add England subtotal</a:t>
          </a:r>
        </a:p>
        <a:p>
          <a:r>
            <a:rPr lang="en-GB" sz="1100"/>
            <a:t>,FRS_NAME</a:t>
          </a:r>
        </a:p>
        <a:p>
          <a:endParaRPr lang="en-GB" sz="1100"/>
        </a:p>
        <a:p>
          <a:r>
            <a:rPr lang="en-GB" sz="1100"/>
            <a:t>ORDER BY</a:t>
          </a:r>
        </a:p>
        <a:p>
          <a:r>
            <a:rPr lang="en-GB" sz="1100"/>
            <a:t>FINANCIAL_YEAR</a:t>
          </a:r>
        </a:p>
        <a:p>
          <a:r>
            <a:rPr lang="en-GB" sz="1100"/>
            <a:t>,FRS_ID</a:t>
          </a:r>
        </a:p>
        <a:p>
          <a:r>
            <a:rPr lang="en-GB" sz="1100"/>
            <a:t>,QUARTER</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collections/fire-statistics-great-britain" TargetMode="External"/><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5" Type="http://schemas.openxmlformats.org/officeDocument/2006/relationships/printerSettings" Target="../printerSettings/printerSettings3.bin"/><Relationship Id="rId4" Type="http://schemas.openxmlformats.org/officeDocument/2006/relationships/hyperlink" Target="mailto:firestatistics@homeoffice.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ommunities.gov.uk/fire/researchandstatistics/firestatistics/firestatisticsmonitor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abSelected="1" workbookViewId="0">
      <selection sqref="A1:K1"/>
    </sheetView>
  </sheetViews>
  <sheetFormatPr defaultColWidth="9.140625" defaultRowHeight="15" x14ac:dyDescent="0.25"/>
  <cols>
    <col min="1" max="16384" width="9.140625" style="2"/>
  </cols>
  <sheetData>
    <row r="1" spans="1:15" ht="33.75" customHeight="1" x14ac:dyDescent="0.3">
      <c r="A1" s="190" t="s">
        <v>242</v>
      </c>
      <c r="B1" s="190"/>
      <c r="C1" s="190"/>
      <c r="D1" s="190"/>
      <c r="E1" s="190"/>
      <c r="F1" s="190"/>
      <c r="G1" s="190"/>
      <c r="H1" s="190"/>
      <c r="I1" s="190"/>
      <c r="J1" s="190"/>
      <c r="K1" s="190"/>
    </row>
    <row r="2" spans="1:15" ht="36" customHeight="1" x14ac:dyDescent="0.25">
      <c r="A2" s="191" t="s">
        <v>257</v>
      </c>
      <c r="B2" s="191"/>
      <c r="C2" s="191"/>
      <c r="D2" s="191"/>
      <c r="E2" s="191"/>
      <c r="F2" s="191"/>
      <c r="G2" s="191"/>
      <c r="H2" s="191"/>
      <c r="I2" s="191"/>
      <c r="J2" s="191"/>
      <c r="K2" s="191"/>
      <c r="L2" s="172"/>
      <c r="M2" s="172"/>
      <c r="N2" s="172"/>
      <c r="O2" s="172"/>
    </row>
    <row r="3" spans="1:15" ht="15" customHeight="1" x14ac:dyDescent="0.25">
      <c r="A3" s="173"/>
      <c r="B3" s="173"/>
      <c r="C3" s="173"/>
      <c r="D3" s="173"/>
      <c r="E3" s="173"/>
      <c r="F3" s="173"/>
      <c r="G3" s="173"/>
      <c r="H3" s="173"/>
      <c r="I3" s="173"/>
      <c r="J3" s="173"/>
      <c r="K3" s="173"/>
      <c r="L3" s="174"/>
      <c r="M3" s="174"/>
      <c r="N3" s="174"/>
      <c r="O3" s="174"/>
    </row>
    <row r="4" spans="1:15" ht="54" customHeight="1" x14ac:dyDescent="0.25">
      <c r="A4" s="191" t="s">
        <v>266</v>
      </c>
      <c r="B4" s="191"/>
      <c r="C4" s="191"/>
      <c r="D4" s="191"/>
      <c r="E4" s="191"/>
      <c r="F4" s="191"/>
      <c r="G4" s="191"/>
      <c r="H4" s="191"/>
      <c r="I4" s="191"/>
      <c r="J4" s="191"/>
      <c r="K4" s="191"/>
      <c r="L4" s="174"/>
      <c r="M4" s="174"/>
      <c r="N4" s="174"/>
      <c r="O4" s="174"/>
    </row>
    <row r="6" spans="1:15" x14ac:dyDescent="0.25">
      <c r="A6" s="192" t="s">
        <v>243</v>
      </c>
      <c r="B6" s="192"/>
      <c r="C6" s="192"/>
      <c r="D6" s="192"/>
      <c r="E6" s="192"/>
      <c r="F6" s="192"/>
      <c r="G6" s="192"/>
      <c r="H6" s="192"/>
      <c r="I6" s="192"/>
      <c r="J6" s="192"/>
      <c r="K6" s="192"/>
    </row>
  </sheetData>
  <mergeCells count="4">
    <mergeCell ref="A1:K1"/>
    <mergeCell ref="A2:K2"/>
    <mergeCell ref="A4:K4"/>
    <mergeCell ref="A6:K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workbookViewId="0">
      <pane ySplit="7" topLeftCell="A8" activePane="bottomLeft" state="frozen"/>
      <selection pane="bottomLeft" activeCell="A4" sqref="A4:C4"/>
    </sheetView>
  </sheetViews>
  <sheetFormatPr defaultColWidth="9.140625" defaultRowHeight="15" x14ac:dyDescent="0.25"/>
  <cols>
    <col min="1" max="1" width="21.140625" style="2" customWidth="1"/>
    <col min="2" max="2" width="21.42578125" style="2" customWidth="1"/>
    <col min="3" max="3" width="15.7109375" style="2" customWidth="1"/>
    <col min="4" max="5" width="3.7109375" style="2" customWidth="1"/>
    <col min="6" max="6" width="9.140625" style="2"/>
    <col min="7" max="7" width="22.7109375" style="2" hidden="1" customWidth="1"/>
    <col min="8" max="8" width="4.7109375" style="2" hidden="1" customWidth="1"/>
    <col min="9" max="16384" width="9.140625" style="2"/>
  </cols>
  <sheetData>
    <row r="1" spans="1:11" ht="56.25" customHeight="1" x14ac:dyDescent="0.4">
      <c r="A1" s="195" t="s">
        <v>241</v>
      </c>
      <c r="B1" s="195"/>
      <c r="C1" s="195"/>
      <c r="D1" s="1"/>
      <c r="E1" s="1"/>
      <c r="F1" s="1"/>
      <c r="G1" s="1"/>
      <c r="H1" s="1"/>
      <c r="I1" s="1"/>
      <c r="J1" s="1"/>
      <c r="K1" s="1"/>
    </row>
    <row r="2" spans="1:11" x14ac:dyDescent="0.25">
      <c r="A2" s="3"/>
      <c r="B2" s="3"/>
      <c r="C2" s="3"/>
      <c r="D2" s="3"/>
      <c r="E2" s="3"/>
      <c r="F2" s="4"/>
      <c r="G2" s="4"/>
      <c r="H2" s="4"/>
      <c r="I2" s="4"/>
      <c r="J2" s="4"/>
    </row>
    <row r="3" spans="1:11" ht="30.75" customHeight="1" x14ac:dyDescent="0.25">
      <c r="A3" s="196" t="s">
        <v>252</v>
      </c>
      <c r="B3" s="196"/>
      <c r="C3" s="196"/>
      <c r="D3" s="3"/>
      <c r="E3" s="3"/>
      <c r="F3" s="4"/>
      <c r="G3" s="4"/>
      <c r="H3" s="4"/>
      <c r="I3" s="4"/>
      <c r="J3" s="4"/>
    </row>
    <row r="4" spans="1:11" x14ac:dyDescent="0.25">
      <c r="A4" s="197" t="s">
        <v>0</v>
      </c>
      <c r="B4" s="197"/>
      <c r="C4" s="197"/>
      <c r="D4" s="3"/>
      <c r="E4" s="5" t="str">
        <f>VLOOKUP(A4,G59:H104,2,FALSE)</f>
        <v>ENG</v>
      </c>
      <c r="F4" s="4"/>
      <c r="G4" s="4"/>
      <c r="H4" s="4"/>
      <c r="I4" s="4"/>
      <c r="J4" s="4"/>
    </row>
    <row r="5" spans="1:11" x14ac:dyDescent="0.25">
      <c r="A5" s="6"/>
      <c r="B5" s="6"/>
      <c r="C5" s="7"/>
      <c r="D5" s="7"/>
      <c r="E5" s="7"/>
    </row>
    <row r="6" spans="1:11" ht="15.75" thickBot="1" x14ac:dyDescent="0.3">
      <c r="A6" s="7"/>
      <c r="B6" s="200" t="s">
        <v>209</v>
      </c>
      <c r="C6" s="200"/>
      <c r="D6" s="11"/>
      <c r="E6" s="11"/>
    </row>
    <row r="7" spans="1:11" ht="30" customHeight="1" thickBot="1" x14ac:dyDescent="0.3">
      <c r="A7" s="8" t="s">
        <v>1</v>
      </c>
      <c r="B7" s="178"/>
      <c r="C7" s="9" t="s">
        <v>2</v>
      </c>
      <c r="D7" s="10"/>
      <c r="E7" s="10"/>
    </row>
    <row r="8" spans="1:11" x14ac:dyDescent="0.25">
      <c r="A8" s="7" t="s">
        <v>117</v>
      </c>
      <c r="C8" s="110">
        <f>SUMPRODUCT((Data!$A$2:$A$9998=$A8)*(Data!$B$2:$B$9998=$E$4)*(Data!$D$2:$D$9998))</f>
        <v>26668</v>
      </c>
      <c r="D8" s="10"/>
      <c r="E8" s="10"/>
    </row>
    <row r="9" spans="1:11" x14ac:dyDescent="0.25">
      <c r="A9" s="7" t="s">
        <v>118</v>
      </c>
      <c r="C9" s="110">
        <f>SUMPRODUCT((Data!$A$2:$A$9998=$A9)*(Data!$B$2:$B$9998=$E$4)*(Data!$D$2:$D$9998))</f>
        <v>24192</v>
      </c>
      <c r="D9" s="10"/>
      <c r="E9" s="10"/>
    </row>
    <row r="10" spans="1:11" x14ac:dyDescent="0.25">
      <c r="A10" s="7" t="s">
        <v>119</v>
      </c>
      <c r="C10" s="110">
        <f>SUMPRODUCT((Data!$A$2:$A$9998=$A10)*(Data!$B$2:$B$9998=$E$4)*(Data!$D$2:$D$9998))</f>
        <v>24814</v>
      </c>
      <c r="D10" s="10"/>
      <c r="E10" s="10"/>
    </row>
    <row r="11" spans="1:11" x14ac:dyDescent="0.25">
      <c r="A11" s="7" t="s">
        <v>120</v>
      </c>
      <c r="C11" s="110">
        <f>SUMPRODUCT((Data!$A$2:$A$9998=$A11)*(Data!$B$2:$B$9998=$E$4)*(Data!$D$2:$D$9998))</f>
        <v>23248</v>
      </c>
      <c r="D11" s="10"/>
      <c r="E11" s="10"/>
    </row>
    <row r="12" spans="1:11" x14ac:dyDescent="0.25">
      <c r="A12" s="7" t="s">
        <v>121</v>
      </c>
      <c r="C12" s="110">
        <f>SUMPRODUCT((Data!$A$2:$A$9998=$A12)*(Data!$B$2:$B$9998=$E$4)*(Data!$D$2:$D$9998))</f>
        <v>21726</v>
      </c>
      <c r="D12" s="10"/>
      <c r="E12" s="10"/>
    </row>
    <row r="13" spans="1:11" x14ac:dyDescent="0.25">
      <c r="A13" s="7" t="s">
        <v>122</v>
      </c>
      <c r="C13" s="110">
        <f>SUMPRODUCT((Data!$A$2:$A$9998=$A13)*(Data!$B$2:$B$9998=$E$4)*(Data!$D$2:$D$9998))</f>
        <v>20189</v>
      </c>
      <c r="D13" s="10"/>
      <c r="E13" s="10"/>
    </row>
    <row r="14" spans="1:11" x14ac:dyDescent="0.25">
      <c r="A14" s="7" t="s">
        <v>123</v>
      </c>
      <c r="C14" s="110">
        <f>SUMPRODUCT((Data!$A$2:$A$9998=$A14)*(Data!$B$2:$B$9998=$E$4)*(Data!$D$2:$D$9998))</f>
        <v>17999</v>
      </c>
      <c r="D14" s="10"/>
      <c r="E14" s="10"/>
    </row>
    <row r="15" spans="1:11" ht="16.5" customHeight="1" x14ac:dyDescent="0.25">
      <c r="A15" s="7" t="s">
        <v>210</v>
      </c>
      <c r="C15" s="110">
        <f>SUMPRODUCT((Data!$A$2:$A$9998=$A15)*(Data!$B$2:$B$9998=$E$4)*(Data!$D$2:$D$9998))</f>
        <v>16607</v>
      </c>
      <c r="D15" s="14"/>
      <c r="E15" s="117"/>
      <c r="F15" s="118"/>
    </row>
    <row r="16" spans="1:11" ht="15" customHeight="1" x14ac:dyDescent="0.25">
      <c r="A16" s="7" t="s">
        <v>58</v>
      </c>
      <c r="C16" s="110">
        <f>SUMPRODUCT((Datab!$A$2:$A$9734=$A16)*(Datab!$D$2:$D$9734=$E$4)*(Datab!$F$2:$F$9734))</f>
        <v>16874</v>
      </c>
      <c r="D16" s="115"/>
      <c r="E16" s="10"/>
      <c r="F16" s="10"/>
      <c r="I16" s="116"/>
    </row>
    <row r="17" spans="1:9" ht="15" customHeight="1" x14ac:dyDescent="0.25">
      <c r="A17" s="7" t="s">
        <v>61</v>
      </c>
      <c r="C17" s="110">
        <f>SUMPRODUCT((Datab!$A$2:$A$9734=$A17)*(Datab!$D$2:$D$9734=$E$4)*(Datab!$F$2:$F$9734))</f>
        <v>15737</v>
      </c>
      <c r="D17" s="115"/>
      <c r="E17" s="10"/>
      <c r="F17" s="10"/>
      <c r="I17" s="116"/>
    </row>
    <row r="18" spans="1:9" ht="15" customHeight="1" x14ac:dyDescent="0.25">
      <c r="A18" s="7" t="s">
        <v>64</v>
      </c>
      <c r="C18" s="110">
        <f>SUMPRODUCT((Datab!$A$2:$A$9734=$A18)*(Datab!$D$2:$D$9734=$E$4)*(Datab!$F$2:$F$9734))</f>
        <v>15091</v>
      </c>
      <c r="D18" s="115"/>
      <c r="E18" s="10"/>
      <c r="F18" s="10"/>
      <c r="I18" s="116"/>
    </row>
    <row r="19" spans="1:9" ht="15" customHeight="1" x14ac:dyDescent="0.25">
      <c r="A19" s="7" t="s">
        <v>67</v>
      </c>
      <c r="C19" s="110">
        <f>SUMPRODUCT((Datab!$A$2:$A$9734=$A19)*(Datab!$D$2:$D$9734=$E$4)*(Datab!$F$2:$F$9734))</f>
        <v>12999</v>
      </c>
      <c r="D19" s="115"/>
      <c r="E19" s="10"/>
      <c r="F19" s="10"/>
      <c r="I19" s="116"/>
    </row>
    <row r="20" spans="1:9" ht="15" customHeight="1" x14ac:dyDescent="0.25">
      <c r="A20" s="7" t="s">
        <v>70</v>
      </c>
      <c r="C20" s="110">
        <f>SUMPRODUCT((Datab!$A$2:$A$9734=$A20)*(Datab!$D$2:$D$9734=$E$4)*(Datab!$F$2:$F$9734))</f>
        <v>12693</v>
      </c>
      <c r="D20" s="115"/>
      <c r="E20" s="10"/>
      <c r="F20" s="10"/>
      <c r="I20" s="116"/>
    </row>
    <row r="21" spans="1:9" ht="15" customHeight="1" x14ac:dyDescent="0.25">
      <c r="A21" s="11" t="s">
        <v>73</v>
      </c>
      <c r="C21" s="110">
        <f>SUMPRODUCT((Datab!$A$2:$A$9734=$A21)*(Datab!$D$2:$D$9734=$E$4)*(Datab!$F$2:$F$9734))</f>
        <v>12241</v>
      </c>
      <c r="D21" s="115"/>
      <c r="E21" s="10"/>
      <c r="F21" s="10"/>
      <c r="I21" s="116"/>
    </row>
    <row r="22" spans="1:9" ht="15" customHeight="1" x14ac:dyDescent="0.25">
      <c r="A22" s="12" t="s">
        <v>76</v>
      </c>
      <c r="C22" s="110">
        <f>SUMPRODUCT((Datab!$A$2:$A$9734=$A22)*(Datab!$D$2:$D$9734=$E$4)*(Datab!$F$2:$F$9734))</f>
        <v>12505</v>
      </c>
      <c r="E22" s="10"/>
      <c r="F22" s="10"/>
      <c r="I22" s="116"/>
    </row>
    <row r="23" spans="1:9" ht="15" customHeight="1" x14ac:dyDescent="0.25">
      <c r="A23" s="12" t="s">
        <v>79</v>
      </c>
      <c r="B23" s="177"/>
      <c r="C23" s="110">
        <f>SUMPRODUCT((Datab!$A$2:$A$9734=$A23)*(Datab!$D$2:$D$9734=$E$4)*(Datab!$F$2:$F$9734))</f>
        <v>12382</v>
      </c>
      <c r="E23" s="10"/>
      <c r="F23" s="10"/>
      <c r="I23" s="116"/>
    </row>
    <row r="24" spans="1:9" ht="15" customHeight="1" thickBot="1" x14ac:dyDescent="0.3">
      <c r="A24" s="13" t="s">
        <v>244</v>
      </c>
      <c r="B24" s="178"/>
      <c r="C24" s="111">
        <f>SUMPRODUCT((Datab!$A$2:$A$9734=$A24)*(Datab!$D$2:$D$9734=$E$4)*(Datab!$F$2:$F$9734))</f>
        <v>12068</v>
      </c>
      <c r="E24" s="10"/>
      <c r="F24" s="10"/>
      <c r="I24" s="116"/>
    </row>
    <row r="25" spans="1:9" ht="7.5" hidden="1" customHeight="1" x14ac:dyDescent="0.25">
      <c r="A25" s="12"/>
      <c r="B25" s="177"/>
      <c r="C25" s="110"/>
      <c r="E25" s="10"/>
      <c r="F25" s="10"/>
      <c r="I25" s="116"/>
    </row>
    <row r="26" spans="1:9" ht="15" hidden="1" customHeight="1" x14ac:dyDescent="0.25">
      <c r="A26" s="175" t="s">
        <v>253</v>
      </c>
      <c r="B26" s="177"/>
      <c r="C26" s="110">
        <f>SUMPRODUCT((Datab!$C$2:$C$9734=$A26)*(Datab!$D$2:$D$9734=$E$4)*(Datab!$F$2:$F$9734))</f>
        <v>0</v>
      </c>
      <c r="D26" s="10"/>
      <c r="E26" s="10"/>
    </row>
    <row r="27" spans="1:9" ht="15" hidden="1" customHeight="1" thickBot="1" x14ac:dyDescent="0.3">
      <c r="A27" s="176" t="s">
        <v>254</v>
      </c>
      <c r="B27" s="178"/>
      <c r="C27" s="111">
        <f>SUMPRODUCT((Datab!$C$2:$C$9734=$A27)*(Datab!$D$2:$D$9734=$E$4)*(Datab!$F$2:$F$9734))</f>
        <v>0</v>
      </c>
      <c r="D27" s="10"/>
      <c r="E27" s="10"/>
    </row>
    <row r="28" spans="1:9" ht="15" customHeight="1" x14ac:dyDescent="0.25">
      <c r="A28" s="12"/>
      <c r="B28" s="110"/>
      <c r="C28" s="10"/>
      <c r="D28" s="10"/>
      <c r="E28" s="10"/>
    </row>
    <row r="29" spans="1:9" ht="15" customHeight="1" x14ac:dyDescent="0.25">
      <c r="A29" s="198" t="s">
        <v>247</v>
      </c>
      <c r="B29" s="198"/>
      <c r="C29" s="198"/>
      <c r="D29" s="15"/>
      <c r="E29" s="15"/>
    </row>
    <row r="30" spans="1:9" ht="42.75" customHeight="1" x14ac:dyDescent="0.25">
      <c r="A30" s="199" t="s">
        <v>248</v>
      </c>
      <c r="B30" s="199"/>
      <c r="C30" s="199"/>
      <c r="D30" s="171"/>
      <c r="E30" s="171"/>
    </row>
    <row r="31" spans="1:9" ht="45.75" customHeight="1" x14ac:dyDescent="0.25">
      <c r="A31" s="201" t="s">
        <v>111</v>
      </c>
      <c r="B31" s="201"/>
      <c r="C31" s="201"/>
    </row>
    <row r="32" spans="1:9" ht="17.25" customHeight="1" x14ac:dyDescent="0.25">
      <c r="A32" s="193" t="s">
        <v>112</v>
      </c>
      <c r="B32" s="193"/>
      <c r="C32" s="193"/>
    </row>
    <row r="33" spans="1:21" ht="80.25" customHeight="1" x14ac:dyDescent="0.25">
      <c r="A33" s="194" t="s">
        <v>264</v>
      </c>
      <c r="B33" s="194"/>
      <c r="C33" s="194"/>
      <c r="D33" s="188"/>
      <c r="E33" s="188"/>
      <c r="F33" s="188"/>
      <c r="G33" s="188"/>
      <c r="H33" s="188"/>
      <c r="I33" s="188"/>
      <c r="J33" s="188"/>
      <c r="K33" s="188"/>
      <c r="L33" s="188"/>
      <c r="M33" s="188"/>
      <c r="N33" s="188"/>
      <c r="O33" s="188"/>
      <c r="P33" s="188"/>
      <c r="Q33" s="188"/>
      <c r="R33" s="188"/>
      <c r="S33" s="188"/>
      <c r="T33" s="188"/>
      <c r="U33" s="187"/>
    </row>
    <row r="34" spans="1:21" ht="63" customHeight="1" x14ac:dyDescent="0.25">
      <c r="A34" s="201" t="s">
        <v>262</v>
      </c>
      <c r="B34" s="201"/>
      <c r="C34" s="201"/>
      <c r="D34" s="189"/>
      <c r="E34" s="189"/>
      <c r="F34" s="189"/>
      <c r="G34" s="189"/>
      <c r="H34" s="189"/>
      <c r="I34" s="189"/>
      <c r="J34" s="189"/>
      <c r="K34" s="189"/>
      <c r="L34" s="189"/>
      <c r="M34" s="189"/>
      <c r="N34" s="189"/>
      <c r="O34" s="189"/>
      <c r="P34" s="189"/>
      <c r="Q34" s="189"/>
      <c r="R34" s="189"/>
      <c r="S34" s="189"/>
      <c r="T34" s="189"/>
      <c r="U34" s="187"/>
    </row>
    <row r="35" spans="1:21" ht="59.45" customHeight="1" x14ac:dyDescent="0.25">
      <c r="A35" s="201" t="s">
        <v>263</v>
      </c>
      <c r="B35" s="201"/>
      <c r="C35" s="201"/>
      <c r="D35" s="189"/>
      <c r="E35" s="189"/>
      <c r="F35" s="189"/>
      <c r="G35" s="189"/>
      <c r="H35" s="189"/>
      <c r="I35" s="189"/>
      <c r="J35" s="189"/>
      <c r="K35" s="189"/>
      <c r="L35" s="189"/>
      <c r="M35" s="189"/>
      <c r="N35" s="189"/>
      <c r="O35" s="189"/>
      <c r="P35" s="189"/>
      <c r="Q35" s="189"/>
      <c r="R35" s="189"/>
      <c r="S35" s="189"/>
      <c r="T35" s="189"/>
      <c r="U35" s="187"/>
    </row>
    <row r="36" spans="1:21" ht="15" customHeight="1" x14ac:dyDescent="0.25"/>
    <row r="37" spans="1:21" x14ac:dyDescent="0.25">
      <c r="A37" s="14" t="s">
        <v>88</v>
      </c>
    </row>
    <row r="38" spans="1:21" ht="75" customHeight="1" x14ac:dyDescent="0.25">
      <c r="A38" s="202" t="s">
        <v>91</v>
      </c>
      <c r="B38" s="202"/>
      <c r="C38" s="202"/>
      <c r="D38" s="16"/>
      <c r="E38" s="16"/>
    </row>
    <row r="39" spans="1:21" ht="15" customHeight="1" x14ac:dyDescent="0.25"/>
    <row r="40" spans="1:21" x14ac:dyDescent="0.25">
      <c r="A40" s="14" t="s">
        <v>96</v>
      </c>
    </row>
    <row r="41" spans="1:21" ht="90" customHeight="1" x14ac:dyDescent="0.25">
      <c r="A41" s="202" t="s">
        <v>99</v>
      </c>
      <c r="B41" s="202"/>
      <c r="C41" s="202"/>
      <c r="D41" s="16"/>
      <c r="E41" s="16"/>
    </row>
    <row r="42" spans="1:21" ht="15" customHeight="1" x14ac:dyDescent="0.25"/>
    <row r="43" spans="1:21" ht="26.25" customHeight="1" x14ac:dyDescent="0.25">
      <c r="A43" s="198" t="s">
        <v>258</v>
      </c>
      <c r="B43" s="198"/>
      <c r="C43" s="198"/>
    </row>
    <row r="44" spans="1:21" ht="15" customHeight="1" x14ac:dyDescent="0.25"/>
    <row r="45" spans="1:21" ht="27" customHeight="1" x14ac:dyDescent="0.25">
      <c r="A45" s="194" t="s">
        <v>106</v>
      </c>
      <c r="B45" s="194"/>
      <c r="C45" s="194"/>
    </row>
    <row r="46" spans="1:21" ht="15" customHeight="1" x14ac:dyDescent="0.25">
      <c r="A46" s="204" t="s">
        <v>107</v>
      </c>
      <c r="B46" s="204"/>
      <c r="C46" s="204"/>
    </row>
    <row r="47" spans="1:21" ht="15" customHeight="1" x14ac:dyDescent="0.25"/>
    <row r="48" spans="1:21" ht="15" customHeight="1" x14ac:dyDescent="0.25">
      <c r="A48" s="193" t="s">
        <v>108</v>
      </c>
      <c r="B48" s="193"/>
      <c r="C48" s="193"/>
    </row>
    <row r="49" spans="1:11" ht="15" customHeight="1" x14ac:dyDescent="0.25"/>
    <row r="50" spans="1:11" ht="15" customHeight="1" x14ac:dyDescent="0.25">
      <c r="A50" s="179" t="s">
        <v>109</v>
      </c>
      <c r="B50" s="179"/>
      <c r="C50" s="179"/>
    </row>
    <row r="51" spans="1:11" ht="15" customHeight="1" x14ac:dyDescent="0.25">
      <c r="A51" s="2" t="s">
        <v>110</v>
      </c>
      <c r="B51" s="203" t="s">
        <v>261</v>
      </c>
      <c r="C51" s="203"/>
    </row>
    <row r="52" spans="1:11" x14ac:dyDescent="0.25">
      <c r="A52" s="186" t="s">
        <v>265</v>
      </c>
      <c r="B52" s="186"/>
      <c r="C52" s="186"/>
    </row>
    <row r="53" spans="1:11" x14ac:dyDescent="0.25">
      <c r="A53" s="185" t="s">
        <v>259</v>
      </c>
      <c r="B53" s="185"/>
    </row>
    <row r="59" spans="1:11" x14ac:dyDescent="0.25">
      <c r="G59" s="2" t="s">
        <v>0</v>
      </c>
      <c r="H59" s="2" t="s">
        <v>3</v>
      </c>
      <c r="I59" s="14"/>
      <c r="J59" s="14"/>
      <c r="K59" s="14"/>
    </row>
    <row r="60" spans="1:11" s="17" customFormat="1" x14ac:dyDescent="0.25">
      <c r="A60" s="2"/>
      <c r="B60" s="2"/>
      <c r="C60" s="2"/>
      <c r="D60" s="2"/>
      <c r="E60" s="2"/>
      <c r="F60" s="16"/>
      <c r="G60" s="2" t="s">
        <v>4</v>
      </c>
      <c r="H60" s="2" t="s">
        <v>5</v>
      </c>
      <c r="I60" s="14"/>
      <c r="J60" s="14"/>
      <c r="K60" s="14"/>
    </row>
    <row r="61" spans="1:11" x14ac:dyDescent="0.25">
      <c r="G61" s="2" t="s">
        <v>6</v>
      </c>
      <c r="H61" s="2" t="s">
        <v>7</v>
      </c>
      <c r="I61" s="14"/>
      <c r="J61" s="14"/>
      <c r="K61" s="14"/>
    </row>
    <row r="62" spans="1:11" x14ac:dyDescent="0.25">
      <c r="G62" s="2" t="s">
        <v>8</v>
      </c>
      <c r="H62" s="2" t="s">
        <v>9</v>
      </c>
      <c r="I62" s="14"/>
      <c r="J62" s="14"/>
      <c r="K62" s="14"/>
    </row>
    <row r="63" spans="1:11" x14ac:dyDescent="0.25">
      <c r="F63" s="16"/>
      <c r="G63" s="2" t="s">
        <v>10</v>
      </c>
      <c r="H63" s="2" t="s">
        <v>11</v>
      </c>
      <c r="I63" s="14"/>
      <c r="J63" s="14"/>
      <c r="K63" s="14"/>
    </row>
    <row r="64" spans="1:11" x14ac:dyDescent="0.25">
      <c r="G64" s="2" t="s">
        <v>12</v>
      </c>
      <c r="H64" s="2" t="s">
        <v>13</v>
      </c>
    </row>
    <row r="65" spans="6:11" x14ac:dyDescent="0.25">
      <c r="G65" s="2" t="s">
        <v>14</v>
      </c>
      <c r="H65" s="2" t="s">
        <v>15</v>
      </c>
    </row>
    <row r="66" spans="6:11" x14ac:dyDescent="0.25">
      <c r="F66" s="16"/>
      <c r="G66" s="2" t="s">
        <v>16</v>
      </c>
      <c r="H66" s="2" t="s">
        <v>17</v>
      </c>
      <c r="I66" s="16"/>
      <c r="J66" s="16"/>
      <c r="K66" s="16"/>
    </row>
    <row r="67" spans="6:11" x14ac:dyDescent="0.25">
      <c r="G67" s="2" t="s">
        <v>18</v>
      </c>
      <c r="H67" s="2" t="s">
        <v>19</v>
      </c>
    </row>
    <row r="68" spans="6:11" x14ac:dyDescent="0.25">
      <c r="G68" s="2" t="s">
        <v>20</v>
      </c>
      <c r="H68" s="2" t="s">
        <v>21</v>
      </c>
    </row>
    <row r="69" spans="6:11" x14ac:dyDescent="0.25">
      <c r="G69" s="2" t="s">
        <v>22</v>
      </c>
      <c r="H69" s="2" t="s">
        <v>23</v>
      </c>
    </row>
    <row r="70" spans="6:11" x14ac:dyDescent="0.25">
      <c r="G70" s="2" t="s">
        <v>24</v>
      </c>
      <c r="H70" s="2" t="s">
        <v>25</v>
      </c>
    </row>
    <row r="71" spans="6:11" x14ac:dyDescent="0.25">
      <c r="G71" s="2" t="s">
        <v>26</v>
      </c>
      <c r="H71" s="2" t="s">
        <v>27</v>
      </c>
    </row>
    <row r="72" spans="6:11" x14ac:dyDescent="0.25">
      <c r="G72" s="2" t="s">
        <v>28</v>
      </c>
      <c r="H72" s="2" t="s">
        <v>29</v>
      </c>
    </row>
    <row r="73" spans="6:11" x14ac:dyDescent="0.25">
      <c r="G73" s="2" t="s">
        <v>30</v>
      </c>
      <c r="H73" s="2" t="s">
        <v>31</v>
      </c>
    </row>
    <row r="74" spans="6:11" x14ac:dyDescent="0.25">
      <c r="G74" s="2" t="s">
        <v>32</v>
      </c>
      <c r="H74" s="2" t="s">
        <v>33</v>
      </c>
    </row>
    <row r="75" spans="6:11" x14ac:dyDescent="0.25">
      <c r="G75" s="2" t="s">
        <v>34</v>
      </c>
      <c r="H75" s="2" t="s">
        <v>35</v>
      </c>
    </row>
    <row r="76" spans="6:11" x14ac:dyDescent="0.25">
      <c r="G76" s="2" t="s">
        <v>36</v>
      </c>
      <c r="H76" s="2" t="s">
        <v>37</v>
      </c>
    </row>
    <row r="77" spans="6:11" x14ac:dyDescent="0.25">
      <c r="G77" s="2" t="s">
        <v>38</v>
      </c>
      <c r="H77" s="2" t="s">
        <v>39</v>
      </c>
    </row>
    <row r="78" spans="6:11" x14ac:dyDescent="0.25">
      <c r="G78" s="2" t="s">
        <v>40</v>
      </c>
      <c r="H78" s="2" t="s">
        <v>41</v>
      </c>
    </row>
    <row r="79" spans="6:11" x14ac:dyDescent="0.25">
      <c r="G79" s="2" t="s">
        <v>42</v>
      </c>
      <c r="H79" s="2" t="s">
        <v>43</v>
      </c>
    </row>
    <row r="80" spans="6:11" x14ac:dyDescent="0.25">
      <c r="G80" s="2" t="s">
        <v>44</v>
      </c>
      <c r="H80" s="2" t="s">
        <v>45</v>
      </c>
    </row>
    <row r="81" spans="7:8" x14ac:dyDescent="0.25">
      <c r="G81" s="2" t="s">
        <v>46</v>
      </c>
      <c r="H81" s="2" t="s">
        <v>47</v>
      </c>
    </row>
    <row r="82" spans="7:8" x14ac:dyDescent="0.25">
      <c r="G82" s="2" t="s">
        <v>48</v>
      </c>
      <c r="H82" s="2" t="s">
        <v>49</v>
      </c>
    </row>
    <row r="83" spans="7:8" x14ac:dyDescent="0.25">
      <c r="G83" s="2" t="s">
        <v>50</v>
      </c>
      <c r="H83" s="2" t="s">
        <v>51</v>
      </c>
    </row>
    <row r="84" spans="7:8" x14ac:dyDescent="0.25">
      <c r="G84" s="2" t="s">
        <v>52</v>
      </c>
      <c r="H84" s="2" t="s">
        <v>53</v>
      </c>
    </row>
    <row r="85" spans="7:8" x14ac:dyDescent="0.25">
      <c r="G85" s="2" t="s">
        <v>54</v>
      </c>
      <c r="H85" s="2" t="s">
        <v>55</v>
      </c>
    </row>
    <row r="86" spans="7:8" x14ac:dyDescent="0.25">
      <c r="G86" s="2" t="s">
        <v>56</v>
      </c>
      <c r="H86" s="2" t="s">
        <v>57</v>
      </c>
    </row>
    <row r="87" spans="7:8" x14ac:dyDescent="0.25">
      <c r="G87" s="2" t="s">
        <v>59</v>
      </c>
      <c r="H87" s="2" t="s">
        <v>60</v>
      </c>
    </row>
    <row r="88" spans="7:8" x14ac:dyDescent="0.25">
      <c r="G88" s="2" t="s">
        <v>62</v>
      </c>
      <c r="H88" s="2" t="s">
        <v>63</v>
      </c>
    </row>
    <row r="89" spans="7:8" x14ac:dyDescent="0.25">
      <c r="G89" s="2" t="s">
        <v>65</v>
      </c>
      <c r="H89" s="2" t="s">
        <v>66</v>
      </c>
    </row>
    <row r="90" spans="7:8" x14ac:dyDescent="0.25">
      <c r="G90" s="2" t="s">
        <v>68</v>
      </c>
      <c r="H90" s="2" t="s">
        <v>69</v>
      </c>
    </row>
    <row r="91" spans="7:8" x14ac:dyDescent="0.25">
      <c r="G91" s="2" t="s">
        <v>71</v>
      </c>
      <c r="H91" s="2" t="s">
        <v>72</v>
      </c>
    </row>
    <row r="92" spans="7:8" x14ac:dyDescent="0.25">
      <c r="G92" s="2" t="s">
        <v>74</v>
      </c>
      <c r="H92" s="2" t="s">
        <v>75</v>
      </c>
    </row>
    <row r="93" spans="7:8" x14ac:dyDescent="0.25">
      <c r="G93" s="2" t="s">
        <v>77</v>
      </c>
      <c r="H93" s="2" t="s">
        <v>78</v>
      </c>
    </row>
    <row r="94" spans="7:8" x14ac:dyDescent="0.25">
      <c r="G94" s="2" t="s">
        <v>80</v>
      </c>
      <c r="H94" s="2" t="s">
        <v>81</v>
      </c>
    </row>
    <row r="95" spans="7:8" x14ac:dyDescent="0.25">
      <c r="G95" s="2" t="s">
        <v>82</v>
      </c>
      <c r="H95" s="2" t="s">
        <v>83</v>
      </c>
    </row>
    <row r="96" spans="7:8" x14ac:dyDescent="0.25">
      <c r="G96" s="2" t="s">
        <v>84</v>
      </c>
      <c r="H96" s="2" t="s">
        <v>85</v>
      </c>
    </row>
    <row r="97" spans="7:8" x14ac:dyDescent="0.25">
      <c r="G97" s="2" t="s">
        <v>86</v>
      </c>
      <c r="H97" s="2" t="s">
        <v>87</v>
      </c>
    </row>
    <row r="98" spans="7:8" x14ac:dyDescent="0.25">
      <c r="G98" s="2" t="s">
        <v>89</v>
      </c>
      <c r="H98" s="2" t="s">
        <v>90</v>
      </c>
    </row>
    <row r="99" spans="7:8" x14ac:dyDescent="0.25">
      <c r="G99" s="2" t="s">
        <v>92</v>
      </c>
      <c r="H99" s="2" t="s">
        <v>93</v>
      </c>
    </row>
    <row r="100" spans="7:8" x14ac:dyDescent="0.25">
      <c r="G100" s="2" t="s">
        <v>94</v>
      </c>
      <c r="H100" s="2" t="s">
        <v>95</v>
      </c>
    </row>
    <row r="101" spans="7:8" x14ac:dyDescent="0.25">
      <c r="G101" s="16" t="s">
        <v>97</v>
      </c>
      <c r="H101" s="16" t="s">
        <v>98</v>
      </c>
    </row>
    <row r="102" spans="7:8" x14ac:dyDescent="0.25">
      <c r="G102" s="2" t="s">
        <v>100</v>
      </c>
      <c r="H102" s="2" t="s">
        <v>101</v>
      </c>
    </row>
    <row r="103" spans="7:8" x14ac:dyDescent="0.25">
      <c r="G103" s="2" t="s">
        <v>102</v>
      </c>
      <c r="H103" s="2" t="s">
        <v>103</v>
      </c>
    </row>
    <row r="104" spans="7:8" x14ac:dyDescent="0.25">
      <c r="G104" s="2" t="s">
        <v>104</v>
      </c>
      <c r="H104" s="2" t="s">
        <v>105</v>
      </c>
    </row>
  </sheetData>
  <mergeCells count="18">
    <mergeCell ref="A34:C34"/>
    <mergeCell ref="A35:C35"/>
    <mergeCell ref="A38:C38"/>
    <mergeCell ref="B51:C51"/>
    <mergeCell ref="A46:C46"/>
    <mergeCell ref="A41:C41"/>
    <mergeCell ref="A43:C43"/>
    <mergeCell ref="A45:C45"/>
    <mergeCell ref="A48:C48"/>
    <mergeCell ref="A32:C32"/>
    <mergeCell ref="A33:C33"/>
    <mergeCell ref="A1:C1"/>
    <mergeCell ref="A3:C3"/>
    <mergeCell ref="A4:C4"/>
    <mergeCell ref="A29:C29"/>
    <mergeCell ref="A30:C30"/>
    <mergeCell ref="B6:C6"/>
    <mergeCell ref="A31:C31"/>
  </mergeCells>
  <dataValidations count="1">
    <dataValidation type="list" allowBlank="1" showInputMessage="1" showErrorMessage="1" sqref="A4:C4">
      <formula1>$G$59:$G$104</formula1>
    </dataValidation>
  </dataValidations>
  <hyperlinks>
    <hyperlink ref="B51" r:id="rId1" display="FireStatistics@homeoffice.gsi.gov.uk"/>
    <hyperlink ref="A46" r:id="rId2"/>
    <hyperlink ref="A52:C52" r:id="rId3" display="Last updated: 8 February 2018"/>
    <hyperlink ref="B51:C51" r:id="rId4" display="FireStatistics@homeoffice.gov.uk"/>
    <hyperlink ref="A52" r:id="rId5"/>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workbookViewId="0">
      <pane ySplit="7" topLeftCell="A8" activePane="bottomLeft" state="frozen"/>
      <selection pane="bottomLeft" activeCell="A4" sqref="A4:C4"/>
    </sheetView>
  </sheetViews>
  <sheetFormatPr defaultColWidth="9.140625" defaultRowHeight="15" x14ac:dyDescent="0.25"/>
  <cols>
    <col min="1" max="1" width="21.140625" style="2" customWidth="1"/>
    <col min="2" max="2" width="21.42578125" style="2" customWidth="1"/>
    <col min="3" max="3" width="15.7109375" style="2" customWidth="1"/>
    <col min="4" max="5" width="19.7109375" style="2" customWidth="1"/>
    <col min="6" max="6" width="19.85546875" style="2" customWidth="1"/>
    <col min="7" max="7" width="9.140625" style="2"/>
    <col min="8" max="8" width="22.7109375" style="2" hidden="1" customWidth="1"/>
    <col min="9" max="9" width="4.7109375" style="2" hidden="1" customWidth="1"/>
    <col min="10" max="16384" width="9.140625" style="2"/>
  </cols>
  <sheetData>
    <row r="1" spans="1:12" ht="60" customHeight="1" x14ac:dyDescent="0.4">
      <c r="A1" s="195" t="s">
        <v>241</v>
      </c>
      <c r="B1" s="195"/>
      <c r="C1" s="195"/>
      <c r="D1" s="1"/>
      <c r="E1" s="1"/>
      <c r="F1" s="1"/>
      <c r="G1" s="1"/>
      <c r="H1" s="1"/>
      <c r="I1" s="1"/>
      <c r="J1" s="1"/>
      <c r="K1" s="1"/>
      <c r="L1" s="1"/>
    </row>
    <row r="2" spans="1:12" x14ac:dyDescent="0.25">
      <c r="A2" s="3"/>
      <c r="B2" s="3"/>
      <c r="C2" s="3"/>
      <c r="D2" s="3"/>
      <c r="E2" s="3"/>
      <c r="F2" s="3"/>
      <c r="G2" s="4"/>
      <c r="H2" s="4"/>
      <c r="I2" s="4"/>
      <c r="J2" s="4"/>
      <c r="K2" s="4"/>
    </row>
    <row r="3" spans="1:12" ht="30.75" customHeight="1" x14ac:dyDescent="0.25">
      <c r="A3" s="196" t="s">
        <v>252</v>
      </c>
      <c r="B3" s="196"/>
      <c r="C3" s="196"/>
      <c r="D3" s="3"/>
      <c r="E3" s="3"/>
      <c r="F3" s="3"/>
      <c r="G3" s="4"/>
      <c r="H3" s="4"/>
      <c r="I3" s="4"/>
      <c r="J3" s="4"/>
      <c r="K3" s="4"/>
    </row>
    <row r="4" spans="1:12" x14ac:dyDescent="0.25">
      <c r="A4" s="197" t="s">
        <v>0</v>
      </c>
      <c r="B4" s="197"/>
      <c r="C4" s="197"/>
      <c r="D4" s="107"/>
      <c r="E4" s="3"/>
      <c r="F4" s="5" t="str">
        <f>VLOOKUP(A4,H74:I119,2,FALSE)</f>
        <v>ENG</v>
      </c>
      <c r="G4" s="4"/>
      <c r="H4" s="4"/>
      <c r="I4" s="4"/>
      <c r="J4" s="4"/>
      <c r="K4" s="4"/>
    </row>
    <row r="5" spans="1:12" x14ac:dyDescent="0.25">
      <c r="A5" s="6"/>
      <c r="B5" s="6"/>
      <c r="C5" s="7"/>
      <c r="D5" s="7"/>
      <c r="E5" s="7"/>
      <c r="F5" s="7"/>
    </row>
    <row r="6" spans="1:12" ht="15.75" thickBot="1" x14ac:dyDescent="0.3">
      <c r="A6" s="7"/>
      <c r="B6" s="200" t="s">
        <v>209</v>
      </c>
      <c r="C6" s="200"/>
      <c r="D6" s="11"/>
      <c r="E6" s="11"/>
      <c r="F6" s="11"/>
    </row>
    <row r="7" spans="1:12" ht="30" customHeight="1" thickBot="1" x14ac:dyDescent="0.3">
      <c r="A7" s="8" t="s">
        <v>1</v>
      </c>
      <c r="B7" s="178"/>
      <c r="C7" s="9" t="s">
        <v>2</v>
      </c>
      <c r="D7" s="10"/>
      <c r="E7" s="10"/>
      <c r="F7" s="10"/>
    </row>
    <row r="8" spans="1:12" x14ac:dyDescent="0.25">
      <c r="A8" s="7" t="s">
        <v>212</v>
      </c>
      <c r="C8" s="110">
        <f>SUMPRODUCT((Datab!$B$2:$B$9743=$A8)*(Datab!$D$2:$D$9743=$F$4)*(Datab!$F$2:$F$9743))</f>
        <v>4486</v>
      </c>
      <c r="D8" s="184"/>
      <c r="E8" s="10"/>
      <c r="F8" s="10"/>
    </row>
    <row r="9" spans="1:12" x14ac:dyDescent="0.25">
      <c r="A9" s="7" t="s">
        <v>213</v>
      </c>
      <c r="C9" s="110">
        <f>SUMPRODUCT((Datab!$B$2:$B$9743=$A9)*(Datab!$D$2:$D$9743=$F$4)*(Datab!$F$2:$F$9743))</f>
        <v>4282</v>
      </c>
      <c r="D9" s="184"/>
      <c r="E9" s="10"/>
      <c r="F9" s="10"/>
    </row>
    <row r="10" spans="1:12" x14ac:dyDescent="0.25">
      <c r="A10" s="7" t="s">
        <v>214</v>
      </c>
      <c r="C10" s="110">
        <f>SUMPRODUCT((Datab!$B$2:$B$9743=$A10)*(Datab!$D$2:$D$9743=$F$4)*(Datab!$F$2:$F$9743))</f>
        <v>4164</v>
      </c>
      <c r="D10" s="184"/>
      <c r="E10" s="10"/>
      <c r="F10" s="10"/>
    </row>
    <row r="11" spans="1:12" x14ac:dyDescent="0.25">
      <c r="A11" s="11" t="s">
        <v>215</v>
      </c>
      <c r="B11" s="180"/>
      <c r="C11" s="169">
        <f>SUMPRODUCT((Datab!$B$2:$B$9743=$A11)*(Datab!$D$2:$D$9743=$F$4)*(Datab!$F$2:$F$9743))</f>
        <v>3942</v>
      </c>
      <c r="D11" s="184"/>
      <c r="E11" s="10"/>
      <c r="F11" s="10"/>
    </row>
    <row r="12" spans="1:12" x14ac:dyDescent="0.25">
      <c r="A12" s="112" t="s">
        <v>216</v>
      </c>
      <c r="C12" s="110">
        <f>SUMPRODUCT((Datab!$B$2:$B$9743=$A12)*(Datab!$D$2:$D$9743=$F$4)*(Datab!$F$2:$F$9743))</f>
        <v>4100</v>
      </c>
      <c r="D12" s="184"/>
      <c r="E12" s="10"/>
      <c r="F12" s="10"/>
    </row>
    <row r="13" spans="1:12" x14ac:dyDescent="0.25">
      <c r="A13" s="7" t="s">
        <v>217</v>
      </c>
      <c r="C13" s="110">
        <f>SUMPRODUCT((Datab!$B$2:$B$9743=$A13)*(Datab!$D$2:$D$9743=$F$4)*(Datab!$F$2:$F$9743))</f>
        <v>3975</v>
      </c>
      <c r="D13" s="184"/>
      <c r="E13" s="10"/>
      <c r="F13" s="10"/>
    </row>
    <row r="14" spans="1:12" x14ac:dyDescent="0.25">
      <c r="A14" s="11" t="s">
        <v>218</v>
      </c>
      <c r="C14" s="110">
        <f>SUMPRODUCT((Datab!$B$2:$B$9743=$A14)*(Datab!$D$2:$D$9743=$F$4)*(Datab!$F$2:$F$9743))</f>
        <v>4060</v>
      </c>
      <c r="D14" s="184"/>
      <c r="E14" s="10"/>
      <c r="F14" s="10"/>
    </row>
    <row r="15" spans="1:12" x14ac:dyDescent="0.25">
      <c r="A15" s="11" t="s">
        <v>219</v>
      </c>
      <c r="B15" s="180"/>
      <c r="C15" s="169">
        <f>SUMPRODUCT((Datab!$B$2:$B$9743=$A15)*(Datab!$D$2:$D$9743=$F$4)*(Datab!$F$2:$F$9743))</f>
        <v>3602</v>
      </c>
      <c r="D15" s="184"/>
      <c r="E15" s="10"/>
      <c r="F15" s="10"/>
    </row>
    <row r="16" spans="1:12" ht="15" customHeight="1" x14ac:dyDescent="0.25">
      <c r="A16" s="112" t="s">
        <v>220</v>
      </c>
      <c r="C16" s="110">
        <f>SUMPRODUCT((Datab!$B$2:$B$9743=$A16)*(Datab!$D$2:$D$9743=$F$4)*(Datab!$F$2:$F$9743))</f>
        <v>3939</v>
      </c>
      <c r="E16" s="10"/>
      <c r="F16" s="10"/>
    </row>
    <row r="17" spans="1:6" ht="15" customHeight="1" x14ac:dyDescent="0.25">
      <c r="A17" s="7" t="s">
        <v>221</v>
      </c>
      <c r="C17" s="110">
        <f>SUMPRODUCT((Datab!$B$2:$B$9743=$A17)*(Datab!$D$2:$D$9743=$F$4)*(Datab!$F$2:$F$9743))</f>
        <v>3852</v>
      </c>
      <c r="E17" s="10"/>
      <c r="F17" s="10"/>
    </row>
    <row r="18" spans="1:6" ht="15" customHeight="1" x14ac:dyDescent="0.25">
      <c r="A18" s="7" t="s">
        <v>222</v>
      </c>
      <c r="C18" s="110">
        <f>SUMPRODUCT((Datab!$B$2:$B$9743=$A18)*(Datab!$D$2:$D$9743=$F$4)*(Datab!$F$2:$F$9743))</f>
        <v>3674</v>
      </c>
      <c r="E18" s="10"/>
      <c r="F18" s="10"/>
    </row>
    <row r="19" spans="1:6" ht="15" customHeight="1" x14ac:dyDescent="0.25">
      <c r="A19" s="113" t="s">
        <v>223</v>
      </c>
      <c r="B19" s="180"/>
      <c r="C19" s="169">
        <f>SUMPRODUCT((Datab!$B$2:$B$9743=$A19)*(Datab!$D$2:$D$9743=$F$4)*(Datab!$F$2:$F$9743))</f>
        <v>3626</v>
      </c>
      <c r="E19" s="10"/>
      <c r="F19" s="10"/>
    </row>
    <row r="20" spans="1:6" ht="15" customHeight="1" x14ac:dyDescent="0.25">
      <c r="A20" s="7" t="s">
        <v>224</v>
      </c>
      <c r="C20" s="110">
        <f>SUMPRODUCT((Datab!$B$2:$B$9743=$A20)*(Datab!$D$2:$D$9743=$F$4)*(Datab!$F$2:$F$9743))</f>
        <v>3313</v>
      </c>
      <c r="E20" s="10"/>
      <c r="F20" s="10"/>
    </row>
    <row r="21" spans="1:6" ht="15" customHeight="1" x14ac:dyDescent="0.25">
      <c r="A21" s="7" t="s">
        <v>225</v>
      </c>
      <c r="C21" s="110">
        <f>SUMPRODUCT((Datab!$B$2:$B$9743=$A21)*(Datab!$D$2:$D$9743=$F$4)*(Datab!$F$2:$F$9743))</f>
        <v>3231</v>
      </c>
      <c r="E21" s="110"/>
      <c r="F21" s="10"/>
    </row>
    <row r="22" spans="1:6" ht="15" customHeight="1" x14ac:dyDescent="0.25">
      <c r="A22" s="7" t="s">
        <v>226</v>
      </c>
      <c r="C22" s="110">
        <f>SUMPRODUCT((Datab!$B$2:$B$9743=$A22)*(Datab!$D$2:$D$9743=$F$4)*(Datab!$F$2:$F$9743))</f>
        <v>3276</v>
      </c>
      <c r="E22" s="110"/>
      <c r="F22" s="10"/>
    </row>
    <row r="23" spans="1:6" ht="15" customHeight="1" x14ac:dyDescent="0.25">
      <c r="A23" s="113" t="s">
        <v>227</v>
      </c>
      <c r="B23" s="180"/>
      <c r="C23" s="169">
        <f>SUMPRODUCT((Datab!$B$2:$B$9743=$A23)*(Datab!$D$2:$D$9743=$F$4)*(Datab!$F$2:$F$9743))</f>
        <v>3179</v>
      </c>
      <c r="E23" s="110"/>
      <c r="F23" s="10"/>
    </row>
    <row r="24" spans="1:6" ht="15" customHeight="1" x14ac:dyDescent="0.25">
      <c r="A24" s="7" t="s">
        <v>228</v>
      </c>
      <c r="C24" s="110">
        <f>SUMPRODUCT((Datab!$B$2:$B$9743=$A24)*(Datab!$D$2:$D$9743=$F$4)*(Datab!$F$2:$F$9743))</f>
        <v>3257</v>
      </c>
      <c r="E24" s="110"/>
      <c r="F24" s="10"/>
    </row>
    <row r="25" spans="1:6" ht="15" customHeight="1" x14ac:dyDescent="0.25">
      <c r="A25" s="7" t="s">
        <v>211</v>
      </c>
      <c r="C25" s="110">
        <f>SUMPRODUCT((Datab!$B$2:$B$9743=$A25)*(Datab!$D$2:$D$9743=$F$4)*(Datab!$F$2:$F$9743))</f>
        <v>3372</v>
      </c>
      <c r="E25" s="110"/>
      <c r="F25" s="10"/>
    </row>
    <row r="26" spans="1:6" ht="15" customHeight="1" x14ac:dyDescent="0.25">
      <c r="A26" s="7" t="s">
        <v>229</v>
      </c>
      <c r="C26" s="110">
        <f>SUMPRODUCT((Datab!$B$2:$B$9743=$A26)*(Datab!$D$2:$D$9743=$F$4)*(Datab!$F$2:$F$9743))</f>
        <v>3142</v>
      </c>
      <c r="E26" s="110"/>
      <c r="F26" s="10"/>
    </row>
    <row r="27" spans="1:6" ht="15" customHeight="1" x14ac:dyDescent="0.25">
      <c r="A27" s="113" t="s">
        <v>230</v>
      </c>
      <c r="B27" s="180"/>
      <c r="C27" s="169">
        <f>SUMPRODUCT((Datab!$B$2:$B$9743=$A27)*(Datab!$D$2:$D$9743=$F$4)*(Datab!$F$2:$F$9743))</f>
        <v>2922</v>
      </c>
      <c r="E27" s="110"/>
      <c r="F27" s="10"/>
    </row>
    <row r="28" spans="1:6" ht="15" customHeight="1" x14ac:dyDescent="0.25">
      <c r="A28" s="7" t="s">
        <v>185</v>
      </c>
      <c r="C28" s="110">
        <f>SUMPRODUCT((Datab!$B$2:$B$9743=$A28)*(Datab!$D$2:$D$9743=$F$4)*(Datab!$F$2:$F$9743))</f>
        <v>3047</v>
      </c>
      <c r="E28" s="110"/>
      <c r="F28" s="10"/>
    </row>
    <row r="29" spans="1:6" ht="15" customHeight="1" x14ac:dyDescent="0.25">
      <c r="A29" s="7" t="s">
        <v>186</v>
      </c>
      <c r="C29" s="110">
        <f>SUMPRODUCT((Datab!$B$2:$B$9743=$A29)*(Datab!$D$2:$D$9743=$F$4)*(Datab!$F$2:$F$9743))</f>
        <v>3121</v>
      </c>
      <c r="E29" s="10"/>
      <c r="F29" s="10"/>
    </row>
    <row r="30" spans="1:6" ht="15" customHeight="1" x14ac:dyDescent="0.25">
      <c r="A30" s="7" t="s">
        <v>187</v>
      </c>
      <c r="C30" s="110">
        <f>SUMPRODUCT((Datab!$B$2:$B$9743=$A30)*(Datab!$D$2:$D$9743=$F$4)*(Datab!$F$2:$F$9743))</f>
        <v>3066</v>
      </c>
      <c r="E30" s="10"/>
      <c r="F30" s="10"/>
    </row>
    <row r="31" spans="1:6" ht="15" customHeight="1" x14ac:dyDescent="0.25">
      <c r="A31" s="113" t="s">
        <v>184</v>
      </c>
      <c r="B31" s="180"/>
      <c r="C31" s="169">
        <f>SUMPRODUCT((Datab!$B$2:$B$9743=$A31)*(Datab!$D$2:$D$9743=$F$4)*(Datab!$F$2:$F$9743))</f>
        <v>3007</v>
      </c>
      <c r="D31" s="184"/>
      <c r="E31" s="10"/>
      <c r="F31" s="10"/>
    </row>
    <row r="32" spans="1:6" ht="15" customHeight="1" x14ac:dyDescent="0.25">
      <c r="A32" s="7" t="s">
        <v>189</v>
      </c>
      <c r="C32" s="110">
        <f>SUMPRODUCT((Datab!$B$2:$B$9743=$A32)*(Datab!$D$2:$D$9743=$F$4)*(Datab!$F$2:$F$9743))</f>
        <v>3244</v>
      </c>
      <c r="E32" s="10"/>
      <c r="F32" s="10"/>
    </row>
    <row r="33" spans="1:6" ht="15" customHeight="1" x14ac:dyDescent="0.25">
      <c r="A33" s="7" t="s">
        <v>190</v>
      </c>
      <c r="C33" s="110">
        <f>SUMPRODUCT((Datab!$B$2:$B$9743=$A33)*(Datab!$D$2:$D$9743=$F$4)*(Datab!$F$2:$F$9743))</f>
        <v>3172</v>
      </c>
      <c r="E33" s="10"/>
      <c r="F33" s="10"/>
    </row>
    <row r="34" spans="1:6" ht="15" customHeight="1" x14ac:dyDescent="0.25">
      <c r="A34" s="11" t="s">
        <v>191</v>
      </c>
      <c r="C34" s="110">
        <f>SUMPRODUCT((Datab!$B$2:$B$9743=$A34)*(Datab!$D$2:$D$9743=$F$4)*(Datab!$F$2:$F$9743))</f>
        <v>3042</v>
      </c>
      <c r="D34" s="184"/>
      <c r="E34" s="15"/>
      <c r="F34" s="15"/>
    </row>
    <row r="35" spans="1:6" ht="15" customHeight="1" x14ac:dyDescent="0.25">
      <c r="A35" s="114" t="s">
        <v>188</v>
      </c>
      <c r="B35" s="180"/>
      <c r="C35" s="169">
        <f>SUMPRODUCT((Datab!$B$2:$B$9743=$A35)*(Datab!$D$2:$D$9743=$F$4)*(Datab!$F$2:$F$9743))</f>
        <v>3047</v>
      </c>
      <c r="D35" s="184"/>
      <c r="E35" s="15"/>
      <c r="F35" s="15"/>
    </row>
    <row r="36" spans="1:6" ht="15" customHeight="1" x14ac:dyDescent="0.25">
      <c r="A36" s="7" t="s">
        <v>193</v>
      </c>
      <c r="C36" s="110">
        <f>SUMPRODUCT((Datab!$B$2:$B$9743=$A36)*(Datab!$D$2:$D$9743=$F$4)*(Datab!$F$2:$F$9743))</f>
        <v>3125</v>
      </c>
      <c r="E36" s="15"/>
      <c r="F36" s="15"/>
    </row>
    <row r="37" spans="1:6" ht="15" customHeight="1" x14ac:dyDescent="0.25">
      <c r="A37" s="7" t="s">
        <v>194</v>
      </c>
      <c r="C37" s="110">
        <f>SUMPRODUCT((Datab!$B$2:$B$9743=$A37)*(Datab!$D$2:$D$9743=$F$4)*(Datab!$F$2:$F$9743))</f>
        <v>3182</v>
      </c>
      <c r="D37" s="184"/>
      <c r="E37" s="15"/>
      <c r="F37" s="15"/>
    </row>
    <row r="38" spans="1:6" ht="15" customHeight="1" x14ac:dyDescent="0.25">
      <c r="A38" s="11" t="s">
        <v>195</v>
      </c>
      <c r="C38" s="110">
        <f>SUMPRODUCT((Datab!$B$2:$B$9743=$A38)*(Datab!$D$2:$D$9743=$F$4)*(Datab!$F$2:$F$9743))</f>
        <v>3138</v>
      </c>
      <c r="D38" s="184"/>
      <c r="E38" s="15"/>
      <c r="F38" s="15"/>
    </row>
    <row r="39" spans="1:6" x14ac:dyDescent="0.25">
      <c r="A39" s="114" t="s">
        <v>192</v>
      </c>
      <c r="B39" s="180"/>
      <c r="C39" s="169">
        <f>SUMPRODUCT((Datab!$B$2:$B$9743=$A39)*(Datab!$D$2:$D$9743=$F$4)*(Datab!$F$2:$F$9743))</f>
        <v>2937</v>
      </c>
      <c r="D39" s="184"/>
      <c r="E39" s="15"/>
      <c r="F39" s="15"/>
    </row>
    <row r="40" spans="1:6" x14ac:dyDescent="0.25">
      <c r="A40" s="182" t="s">
        <v>245</v>
      </c>
      <c r="B40" s="182"/>
      <c r="C40" s="183">
        <f>SUMPRODUCT((Datab!$B$2:$B$9743=$A40)*(Datab!$D$2:$D$9743=$F$4)*(Datab!$F$2:$F$9743))</f>
        <v>3478</v>
      </c>
      <c r="D40" s="15"/>
      <c r="E40" s="15"/>
      <c r="F40" s="15"/>
    </row>
    <row r="41" spans="1:6" x14ac:dyDescent="0.25">
      <c r="A41" s="177" t="s">
        <v>251</v>
      </c>
      <c r="B41" s="177"/>
      <c r="C41" s="110">
        <f>SUMPRODUCT((Datab!$B$2:$B$9743=$A41)*(Datab!$D$2:$D$9743=$F$4)*(Datab!$F$2:$F$9743))</f>
        <v>2929</v>
      </c>
      <c r="D41" s="15"/>
      <c r="E41" s="15"/>
      <c r="F41" s="15"/>
    </row>
    <row r="42" spans="1:6" x14ac:dyDescent="0.25">
      <c r="A42" s="177" t="s">
        <v>255</v>
      </c>
      <c r="B42" s="177"/>
      <c r="C42" s="110">
        <f>SUMPRODUCT((Datab!$B$2:$B$9743=$A42)*(Datab!$D$2:$D$9743=$F$4)*(Datab!$F$2:$F$9743))</f>
        <v>2936</v>
      </c>
      <c r="D42" s="15"/>
      <c r="E42" s="15"/>
      <c r="F42" s="15"/>
    </row>
    <row r="43" spans="1:6" ht="15.75" thickBot="1" x14ac:dyDescent="0.3">
      <c r="A43" s="178" t="s">
        <v>260</v>
      </c>
      <c r="B43" s="178"/>
      <c r="C43" s="111">
        <f>SUMPRODUCT((Datab!$B$2:$B$9743=$A43)*(Datab!$D$2:$D$9743=$F$4)*(Datab!$F$2:$F$9743))</f>
        <v>2725</v>
      </c>
      <c r="D43" s="15"/>
      <c r="E43" s="15"/>
      <c r="F43" s="15"/>
    </row>
    <row r="44" spans="1:6" x14ac:dyDescent="0.25">
      <c r="C44" s="15"/>
      <c r="D44" s="15"/>
      <c r="E44" s="15"/>
      <c r="F44" s="15"/>
    </row>
    <row r="45" spans="1:6" ht="15" customHeight="1" x14ac:dyDescent="0.25">
      <c r="A45" s="198" t="s">
        <v>268</v>
      </c>
      <c r="B45" s="198"/>
      <c r="C45" s="198"/>
      <c r="D45" s="15"/>
      <c r="E45" s="15"/>
      <c r="F45" s="15"/>
    </row>
    <row r="46" spans="1:6" ht="48" customHeight="1" x14ac:dyDescent="0.25">
      <c r="A46" s="207" t="s">
        <v>267</v>
      </c>
      <c r="B46" s="207"/>
      <c r="C46" s="207"/>
      <c r="D46" s="171"/>
      <c r="E46" s="171"/>
      <c r="F46" s="171"/>
    </row>
    <row r="47" spans="1:6" ht="42.75" customHeight="1" x14ac:dyDescent="0.25">
      <c r="A47" s="194" t="s">
        <v>111</v>
      </c>
      <c r="B47" s="194"/>
      <c r="C47" s="194"/>
    </row>
    <row r="48" spans="1:6" ht="15" customHeight="1" x14ac:dyDescent="0.25">
      <c r="A48" s="193" t="s">
        <v>112</v>
      </c>
      <c r="B48" s="193"/>
      <c r="C48" s="193"/>
    </row>
    <row r="49" spans="1:21" ht="75" customHeight="1" x14ac:dyDescent="0.25">
      <c r="A49" s="194" t="s">
        <v>264</v>
      </c>
      <c r="B49" s="194"/>
      <c r="C49" s="194"/>
      <c r="D49" s="188"/>
      <c r="E49" s="188"/>
      <c r="F49" s="188"/>
      <c r="G49" s="188"/>
      <c r="H49" s="188"/>
      <c r="I49" s="188"/>
      <c r="J49" s="188"/>
      <c r="K49" s="188"/>
      <c r="L49" s="188"/>
      <c r="M49" s="188"/>
      <c r="N49" s="188"/>
      <c r="O49" s="188"/>
      <c r="P49" s="188"/>
      <c r="Q49" s="188"/>
      <c r="R49" s="188"/>
      <c r="S49" s="188"/>
      <c r="T49" s="188"/>
      <c r="U49" s="187"/>
    </row>
    <row r="50" spans="1:21" ht="61.15" customHeight="1" x14ac:dyDescent="0.25">
      <c r="A50" s="201" t="s">
        <v>262</v>
      </c>
      <c r="B50" s="201"/>
      <c r="C50" s="201"/>
      <c r="D50" s="189"/>
      <c r="E50" s="189"/>
      <c r="F50" s="189"/>
      <c r="G50" s="189"/>
      <c r="H50" s="189"/>
      <c r="I50" s="189"/>
      <c r="J50" s="189"/>
      <c r="K50" s="189"/>
      <c r="L50" s="189"/>
      <c r="M50" s="189"/>
      <c r="N50" s="189"/>
      <c r="O50" s="189"/>
      <c r="P50" s="189"/>
      <c r="Q50" s="189"/>
      <c r="R50" s="189"/>
      <c r="S50" s="189"/>
      <c r="T50" s="189"/>
      <c r="U50" s="187"/>
    </row>
    <row r="51" spans="1:21" ht="58.15" customHeight="1" x14ac:dyDescent="0.25">
      <c r="A51" s="201" t="s">
        <v>263</v>
      </c>
      <c r="B51" s="201"/>
      <c r="C51" s="201"/>
      <c r="D51" s="189"/>
      <c r="E51" s="189"/>
      <c r="F51" s="189"/>
      <c r="G51" s="189"/>
      <c r="H51" s="189"/>
      <c r="I51" s="189"/>
      <c r="J51" s="189"/>
      <c r="K51" s="189"/>
      <c r="L51" s="189"/>
      <c r="M51" s="189"/>
      <c r="N51" s="189"/>
      <c r="O51" s="189"/>
      <c r="P51" s="189"/>
      <c r="Q51" s="189"/>
      <c r="R51" s="189"/>
      <c r="S51" s="189"/>
      <c r="T51" s="189"/>
      <c r="U51" s="187"/>
    </row>
    <row r="52" spans="1:21" ht="15" customHeight="1" x14ac:dyDescent="0.25"/>
    <row r="53" spans="1:21" ht="15" customHeight="1" x14ac:dyDescent="0.25">
      <c r="A53" s="14" t="s">
        <v>88</v>
      </c>
    </row>
    <row r="54" spans="1:21" ht="75.75" customHeight="1" x14ac:dyDescent="0.25">
      <c r="A54" s="202" t="s">
        <v>91</v>
      </c>
      <c r="B54" s="202"/>
      <c r="C54" s="202"/>
      <c r="D54" s="16"/>
      <c r="E54" s="16"/>
      <c r="F54" s="16"/>
    </row>
    <row r="55" spans="1:21" ht="15" customHeight="1" x14ac:dyDescent="0.25"/>
    <row r="56" spans="1:21" x14ac:dyDescent="0.25">
      <c r="A56" s="14" t="s">
        <v>96</v>
      </c>
    </row>
    <row r="57" spans="1:21" ht="91.5" customHeight="1" x14ac:dyDescent="0.25">
      <c r="A57" s="202" t="s">
        <v>99</v>
      </c>
      <c r="B57" s="202"/>
      <c r="C57" s="202"/>
      <c r="D57" s="170"/>
      <c r="E57" s="170"/>
      <c r="F57" s="170"/>
    </row>
    <row r="58" spans="1:21" ht="15" customHeight="1" x14ac:dyDescent="0.25"/>
    <row r="59" spans="1:21" ht="29.25" customHeight="1" x14ac:dyDescent="0.25">
      <c r="A59" s="198" t="s">
        <v>258</v>
      </c>
      <c r="B59" s="198"/>
      <c r="C59" s="198"/>
    </row>
    <row r="60" spans="1:21" ht="15" customHeight="1" x14ac:dyDescent="0.25"/>
    <row r="61" spans="1:21" ht="47.25" customHeight="1" x14ac:dyDescent="0.25">
      <c r="A61" s="194" t="s">
        <v>106</v>
      </c>
      <c r="B61" s="194"/>
    </row>
    <row r="62" spans="1:21" ht="17.25" customHeight="1" x14ac:dyDescent="0.25">
      <c r="A62" s="205" t="s">
        <v>107</v>
      </c>
      <c r="B62" s="205"/>
      <c r="C62" s="205"/>
    </row>
    <row r="64" spans="1:21" x14ac:dyDescent="0.25">
      <c r="A64" s="179" t="s">
        <v>108</v>
      </c>
      <c r="B64" s="179"/>
      <c r="C64" s="179"/>
    </row>
    <row r="66" spans="1:12" x14ac:dyDescent="0.25">
      <c r="A66" s="179" t="s">
        <v>109</v>
      </c>
      <c r="B66" s="179"/>
      <c r="C66" s="179"/>
    </row>
    <row r="67" spans="1:12" x14ac:dyDescent="0.25">
      <c r="A67" s="2" t="s">
        <v>110</v>
      </c>
      <c r="B67" s="206" t="s">
        <v>261</v>
      </c>
      <c r="C67" s="206"/>
      <c r="D67" s="186"/>
    </row>
    <row r="68" spans="1:12" x14ac:dyDescent="0.25">
      <c r="A68" s="186" t="s">
        <v>265</v>
      </c>
    </row>
    <row r="69" spans="1:12" ht="17.25" customHeight="1" x14ac:dyDescent="0.25">
      <c r="A69" s="185" t="s">
        <v>259</v>
      </c>
      <c r="B69" s="181"/>
      <c r="C69" s="181"/>
      <c r="J69" s="14"/>
      <c r="K69" s="14"/>
      <c r="L69" s="14"/>
    </row>
    <row r="70" spans="1:12" s="17" customFormat="1" x14ac:dyDescent="0.25">
      <c r="C70" s="2"/>
      <c r="D70" s="2"/>
      <c r="E70" s="2"/>
      <c r="F70" s="2"/>
      <c r="G70" s="16"/>
      <c r="J70" s="14"/>
      <c r="K70" s="14"/>
      <c r="L70" s="14"/>
    </row>
    <row r="71" spans="1:12" ht="30" customHeight="1" x14ac:dyDescent="0.25">
      <c r="J71" s="14"/>
      <c r="K71" s="14"/>
      <c r="L71" s="14"/>
    </row>
    <row r="72" spans="1:12" x14ac:dyDescent="0.25">
      <c r="J72" s="14"/>
      <c r="K72" s="14"/>
      <c r="L72" s="14"/>
    </row>
    <row r="73" spans="1:12" x14ac:dyDescent="0.25">
      <c r="G73" s="16"/>
      <c r="J73" s="14"/>
      <c r="K73" s="14"/>
      <c r="L73" s="14"/>
    </row>
    <row r="74" spans="1:12" x14ac:dyDescent="0.25">
      <c r="H74" s="2" t="s">
        <v>0</v>
      </c>
      <c r="I74" s="2" t="s">
        <v>3</v>
      </c>
    </row>
    <row r="75" spans="1:12" x14ac:dyDescent="0.25">
      <c r="H75" s="2" t="s">
        <v>4</v>
      </c>
      <c r="I75" s="2" t="s">
        <v>5</v>
      </c>
    </row>
    <row r="76" spans="1:12" x14ac:dyDescent="0.25">
      <c r="G76" s="16"/>
      <c r="H76" s="2" t="s">
        <v>6</v>
      </c>
      <c r="I76" s="2" t="s">
        <v>7</v>
      </c>
      <c r="J76" s="16"/>
      <c r="K76" s="16"/>
      <c r="L76" s="16"/>
    </row>
    <row r="77" spans="1:12" x14ac:dyDescent="0.25">
      <c r="H77" s="2" t="s">
        <v>8</v>
      </c>
      <c r="I77" s="2" t="s">
        <v>9</v>
      </c>
    </row>
    <row r="78" spans="1:12" x14ac:dyDescent="0.25">
      <c r="H78" s="2" t="s">
        <v>10</v>
      </c>
      <c r="I78" s="2" t="s">
        <v>11</v>
      </c>
    </row>
    <row r="79" spans="1:12" x14ac:dyDescent="0.25">
      <c r="H79" s="2" t="s">
        <v>12</v>
      </c>
      <c r="I79" s="2" t="s">
        <v>13</v>
      </c>
    </row>
    <row r="80" spans="1:12" x14ac:dyDescent="0.25">
      <c r="H80" s="2" t="s">
        <v>14</v>
      </c>
      <c r="I80" s="2" t="s">
        <v>15</v>
      </c>
    </row>
    <row r="81" spans="8:9" x14ac:dyDescent="0.25">
      <c r="H81" s="2" t="s">
        <v>16</v>
      </c>
      <c r="I81" s="2" t="s">
        <v>17</v>
      </c>
    </row>
    <row r="82" spans="8:9" x14ac:dyDescent="0.25">
      <c r="H82" s="2" t="s">
        <v>18</v>
      </c>
      <c r="I82" s="2" t="s">
        <v>19</v>
      </c>
    </row>
    <row r="83" spans="8:9" x14ac:dyDescent="0.25">
      <c r="H83" s="2" t="s">
        <v>20</v>
      </c>
      <c r="I83" s="2" t="s">
        <v>21</v>
      </c>
    </row>
    <row r="84" spans="8:9" x14ac:dyDescent="0.25">
      <c r="H84" s="2" t="s">
        <v>22</v>
      </c>
      <c r="I84" s="2" t="s">
        <v>23</v>
      </c>
    </row>
    <row r="85" spans="8:9" x14ac:dyDescent="0.25">
      <c r="H85" s="2" t="s">
        <v>24</v>
      </c>
      <c r="I85" s="2" t="s">
        <v>25</v>
      </c>
    </row>
    <row r="86" spans="8:9" x14ac:dyDescent="0.25">
      <c r="H86" s="2" t="s">
        <v>26</v>
      </c>
      <c r="I86" s="2" t="s">
        <v>27</v>
      </c>
    </row>
    <row r="87" spans="8:9" x14ac:dyDescent="0.25">
      <c r="H87" s="2" t="s">
        <v>28</v>
      </c>
      <c r="I87" s="2" t="s">
        <v>29</v>
      </c>
    </row>
    <row r="88" spans="8:9" x14ac:dyDescent="0.25">
      <c r="H88" s="2" t="s">
        <v>30</v>
      </c>
      <c r="I88" s="2" t="s">
        <v>31</v>
      </c>
    </row>
    <row r="89" spans="8:9" x14ac:dyDescent="0.25">
      <c r="H89" s="2" t="s">
        <v>32</v>
      </c>
      <c r="I89" s="2" t="s">
        <v>33</v>
      </c>
    </row>
    <row r="90" spans="8:9" x14ac:dyDescent="0.25">
      <c r="H90" s="2" t="s">
        <v>34</v>
      </c>
      <c r="I90" s="2" t="s">
        <v>35</v>
      </c>
    </row>
    <row r="91" spans="8:9" x14ac:dyDescent="0.25">
      <c r="H91" s="2" t="s">
        <v>36</v>
      </c>
      <c r="I91" s="2" t="s">
        <v>37</v>
      </c>
    </row>
    <row r="92" spans="8:9" x14ac:dyDescent="0.25">
      <c r="H92" s="2" t="s">
        <v>38</v>
      </c>
      <c r="I92" s="2" t="s">
        <v>39</v>
      </c>
    </row>
    <row r="93" spans="8:9" x14ac:dyDescent="0.25">
      <c r="H93" s="2" t="s">
        <v>40</v>
      </c>
      <c r="I93" s="2" t="s">
        <v>41</v>
      </c>
    </row>
    <row r="94" spans="8:9" x14ac:dyDescent="0.25">
      <c r="H94" s="2" t="s">
        <v>42</v>
      </c>
      <c r="I94" s="2" t="s">
        <v>43</v>
      </c>
    </row>
    <row r="95" spans="8:9" x14ac:dyDescent="0.25">
      <c r="H95" s="2" t="s">
        <v>44</v>
      </c>
      <c r="I95" s="2" t="s">
        <v>45</v>
      </c>
    </row>
    <row r="96" spans="8:9" x14ac:dyDescent="0.25">
      <c r="H96" s="2" t="s">
        <v>46</v>
      </c>
      <c r="I96" s="2" t="s">
        <v>47</v>
      </c>
    </row>
    <row r="97" spans="8:9" x14ac:dyDescent="0.25">
      <c r="H97" s="2" t="s">
        <v>48</v>
      </c>
      <c r="I97" s="2" t="s">
        <v>49</v>
      </c>
    </row>
    <row r="98" spans="8:9" x14ac:dyDescent="0.25">
      <c r="H98" s="2" t="s">
        <v>50</v>
      </c>
      <c r="I98" s="2" t="s">
        <v>51</v>
      </c>
    </row>
    <row r="99" spans="8:9" x14ac:dyDescent="0.25">
      <c r="H99" s="2" t="s">
        <v>52</v>
      </c>
      <c r="I99" s="2" t="s">
        <v>53</v>
      </c>
    </row>
    <row r="100" spans="8:9" x14ac:dyDescent="0.25">
      <c r="H100" s="2" t="s">
        <v>54</v>
      </c>
      <c r="I100" s="2" t="s">
        <v>55</v>
      </c>
    </row>
    <row r="101" spans="8:9" x14ac:dyDescent="0.25">
      <c r="H101" s="2" t="s">
        <v>56</v>
      </c>
      <c r="I101" s="2" t="s">
        <v>57</v>
      </c>
    </row>
    <row r="102" spans="8:9" x14ac:dyDescent="0.25">
      <c r="H102" s="2" t="s">
        <v>59</v>
      </c>
      <c r="I102" s="2" t="s">
        <v>60</v>
      </c>
    </row>
    <row r="103" spans="8:9" x14ac:dyDescent="0.25">
      <c r="H103" s="2" t="s">
        <v>62</v>
      </c>
      <c r="I103" s="2" t="s">
        <v>63</v>
      </c>
    </row>
    <row r="104" spans="8:9" x14ac:dyDescent="0.25">
      <c r="H104" s="2" t="s">
        <v>65</v>
      </c>
      <c r="I104" s="2" t="s">
        <v>66</v>
      </c>
    </row>
    <row r="105" spans="8:9" x14ac:dyDescent="0.25">
      <c r="H105" s="2" t="s">
        <v>68</v>
      </c>
      <c r="I105" s="2" t="s">
        <v>69</v>
      </c>
    </row>
    <row r="106" spans="8:9" x14ac:dyDescent="0.25">
      <c r="H106" s="2" t="s">
        <v>71</v>
      </c>
      <c r="I106" s="2" t="s">
        <v>72</v>
      </c>
    </row>
    <row r="107" spans="8:9" x14ac:dyDescent="0.25">
      <c r="H107" s="2" t="s">
        <v>74</v>
      </c>
      <c r="I107" s="2" t="s">
        <v>75</v>
      </c>
    </row>
    <row r="108" spans="8:9" x14ac:dyDescent="0.25">
      <c r="H108" s="2" t="s">
        <v>77</v>
      </c>
      <c r="I108" s="2" t="s">
        <v>78</v>
      </c>
    </row>
    <row r="109" spans="8:9" x14ac:dyDescent="0.25">
      <c r="H109" s="2" t="s">
        <v>80</v>
      </c>
      <c r="I109" s="2" t="s">
        <v>81</v>
      </c>
    </row>
    <row r="110" spans="8:9" x14ac:dyDescent="0.25">
      <c r="H110" s="2" t="s">
        <v>82</v>
      </c>
      <c r="I110" s="2" t="s">
        <v>83</v>
      </c>
    </row>
    <row r="111" spans="8:9" x14ac:dyDescent="0.25">
      <c r="H111" s="2" t="s">
        <v>84</v>
      </c>
      <c r="I111" s="2" t="s">
        <v>85</v>
      </c>
    </row>
    <row r="112" spans="8:9" x14ac:dyDescent="0.25">
      <c r="H112" s="2" t="s">
        <v>86</v>
      </c>
      <c r="I112" s="2" t="s">
        <v>87</v>
      </c>
    </row>
    <row r="113" spans="8:9" x14ac:dyDescent="0.25">
      <c r="H113" s="2" t="s">
        <v>89</v>
      </c>
      <c r="I113" s="2" t="s">
        <v>90</v>
      </c>
    </row>
    <row r="114" spans="8:9" x14ac:dyDescent="0.25">
      <c r="H114" s="2" t="s">
        <v>92</v>
      </c>
      <c r="I114" s="2" t="s">
        <v>93</v>
      </c>
    </row>
    <row r="115" spans="8:9" x14ac:dyDescent="0.25">
      <c r="H115" s="2" t="s">
        <v>94</v>
      </c>
      <c r="I115" s="2" t="s">
        <v>95</v>
      </c>
    </row>
    <row r="116" spans="8:9" x14ac:dyDescent="0.25">
      <c r="H116" s="16" t="s">
        <v>97</v>
      </c>
      <c r="I116" s="16" t="s">
        <v>98</v>
      </c>
    </row>
    <row r="117" spans="8:9" x14ac:dyDescent="0.25">
      <c r="H117" s="2" t="s">
        <v>100</v>
      </c>
      <c r="I117" s="2" t="s">
        <v>101</v>
      </c>
    </row>
    <row r="118" spans="8:9" x14ac:dyDescent="0.25">
      <c r="H118" s="2" t="s">
        <v>102</v>
      </c>
      <c r="I118" s="2" t="s">
        <v>103</v>
      </c>
    </row>
    <row r="119" spans="8:9" x14ac:dyDescent="0.25">
      <c r="H119" s="2" t="s">
        <v>104</v>
      </c>
      <c r="I119" s="2" t="s">
        <v>105</v>
      </c>
    </row>
  </sheetData>
  <mergeCells count="17">
    <mergeCell ref="A1:C1"/>
    <mergeCell ref="A3:C3"/>
    <mergeCell ref="A4:C4"/>
    <mergeCell ref="A45:C45"/>
    <mergeCell ref="A46:C46"/>
    <mergeCell ref="B6:C6"/>
    <mergeCell ref="A47:C47"/>
    <mergeCell ref="A48:C48"/>
    <mergeCell ref="A54:C54"/>
    <mergeCell ref="A57:C57"/>
    <mergeCell ref="A59:C59"/>
    <mergeCell ref="A62:C62"/>
    <mergeCell ref="A61:B61"/>
    <mergeCell ref="A49:C49"/>
    <mergeCell ref="B67:C67"/>
    <mergeCell ref="A50:C50"/>
    <mergeCell ref="A51:C51"/>
  </mergeCells>
  <dataValidations count="1">
    <dataValidation type="list" allowBlank="1" showInputMessage="1" showErrorMessage="1" sqref="A4">
      <formula1>$H$74:$H$119</formula1>
    </dataValidation>
  </dataValidations>
  <hyperlinks>
    <hyperlink ref="B67" r:id="rId1" display="FireStatistics@homeoffice.gsi.gov.uk"/>
    <hyperlink ref="A62" r:id="rId2"/>
    <hyperlink ref="A68" r:id="rId3"/>
    <hyperlink ref="B67:C67" r:id="rId4" display="FireStatistics@homeoffice.gov.uk"/>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89"/>
  <sheetViews>
    <sheetView zoomScaleNormal="100" workbookViewId="0">
      <selection activeCell="D1" sqref="D1"/>
    </sheetView>
  </sheetViews>
  <sheetFormatPr defaultRowHeight="15" x14ac:dyDescent="0.25"/>
  <cols>
    <col min="1" max="1" width="13.28515625" bestFit="1" customWidth="1"/>
    <col min="6" max="6" width="11.5703125" style="109" customWidth="1"/>
    <col min="7" max="7" width="24.7109375" customWidth="1"/>
    <col min="8" max="8" width="10.5703125" customWidth="1"/>
    <col min="9" max="9" width="20.7109375" bestFit="1" customWidth="1"/>
    <col min="11" max="15" width="9.140625" style="109"/>
  </cols>
  <sheetData>
    <row r="1" spans="1:40" x14ac:dyDescent="0.25">
      <c r="A1" t="s">
        <v>208</v>
      </c>
      <c r="B1" t="s">
        <v>183</v>
      </c>
      <c r="C1" t="s">
        <v>116</v>
      </c>
      <c r="D1" t="s">
        <v>209</v>
      </c>
      <c r="F1"/>
      <c r="K1" s="166"/>
      <c r="L1" s="166"/>
      <c r="M1" s="108"/>
      <c r="N1" s="167"/>
      <c r="O1" s="167"/>
      <c r="P1" s="41"/>
      <c r="Q1" s="41"/>
      <c r="R1" s="41"/>
      <c r="S1" s="41"/>
      <c r="T1" s="41"/>
      <c r="U1" s="41"/>
      <c r="V1" s="41"/>
      <c r="W1" s="41"/>
      <c r="X1" s="41"/>
      <c r="Y1" s="41"/>
    </row>
    <row r="2" spans="1:40" x14ac:dyDescent="0.25">
      <c r="A2" s="38" t="s">
        <v>117</v>
      </c>
      <c r="B2" s="51" t="s">
        <v>3</v>
      </c>
      <c r="C2" s="44" t="s">
        <v>161</v>
      </c>
      <c r="D2" s="45">
        <v>26668</v>
      </c>
      <c r="E2" s="45"/>
      <c r="K2" s="47"/>
      <c r="L2" s="108"/>
      <c r="M2" s="49"/>
      <c r="N2" s="49"/>
      <c r="O2" s="69"/>
      <c r="P2" s="47">
        <v>3824</v>
      </c>
      <c r="Q2" s="45"/>
      <c r="R2" s="49"/>
      <c r="S2" s="49"/>
      <c r="T2" s="49"/>
      <c r="U2" s="49"/>
      <c r="V2" s="49"/>
      <c r="W2" s="49"/>
      <c r="X2" s="49"/>
      <c r="Y2" s="49"/>
    </row>
    <row r="3" spans="1:40" x14ac:dyDescent="0.25">
      <c r="A3" s="39" t="s">
        <v>118</v>
      </c>
      <c r="B3" s="51" t="s">
        <v>3</v>
      </c>
      <c r="C3" s="44" t="s">
        <v>161</v>
      </c>
      <c r="D3" s="45">
        <v>24192</v>
      </c>
      <c r="E3" s="45"/>
      <c r="L3" s="108"/>
      <c r="M3" s="49"/>
      <c r="N3" s="49"/>
      <c r="O3" s="69"/>
      <c r="P3" s="49">
        <v>4486</v>
      </c>
      <c r="Q3" s="45"/>
      <c r="R3" s="49"/>
      <c r="S3" s="49"/>
      <c r="T3" s="49"/>
      <c r="U3" s="49"/>
      <c r="V3" s="49"/>
      <c r="W3" s="49"/>
      <c r="X3" s="49"/>
      <c r="Y3" s="49"/>
    </row>
    <row r="4" spans="1:40" x14ac:dyDescent="0.25">
      <c r="A4" s="39" t="s">
        <v>119</v>
      </c>
      <c r="B4" s="51" t="s">
        <v>3</v>
      </c>
      <c r="C4" s="44" t="s">
        <v>161</v>
      </c>
      <c r="D4" s="45">
        <v>24814</v>
      </c>
      <c r="E4" s="45"/>
      <c r="K4" s="52"/>
      <c r="L4" s="108"/>
      <c r="M4" s="49"/>
      <c r="N4" s="49"/>
      <c r="O4" s="69"/>
      <c r="P4" s="49">
        <v>4282</v>
      </c>
      <c r="Q4" s="45"/>
      <c r="R4" s="49"/>
      <c r="S4" s="49"/>
      <c r="T4" s="49"/>
      <c r="U4" s="49"/>
      <c r="V4" s="49"/>
      <c r="W4" s="49"/>
      <c r="X4" s="49"/>
      <c r="Y4" s="49"/>
    </row>
    <row r="5" spans="1:40" x14ac:dyDescent="0.25">
      <c r="A5" s="38" t="s">
        <v>120</v>
      </c>
      <c r="B5" s="51" t="s">
        <v>3</v>
      </c>
      <c r="C5" s="44" t="s">
        <v>161</v>
      </c>
      <c r="D5" s="46">
        <v>23248</v>
      </c>
      <c r="E5" s="46"/>
      <c r="K5" s="47"/>
      <c r="L5" s="108"/>
      <c r="M5" s="49"/>
      <c r="N5" s="49"/>
      <c r="O5" s="69"/>
      <c r="P5" s="49">
        <v>4164</v>
      </c>
      <c r="Q5" s="46"/>
      <c r="R5" s="49"/>
      <c r="S5" s="49"/>
      <c r="T5" s="49"/>
      <c r="U5" s="49"/>
      <c r="V5" s="49"/>
      <c r="W5" s="49"/>
      <c r="X5" s="49"/>
      <c r="Y5" s="49"/>
    </row>
    <row r="6" spans="1:40" x14ac:dyDescent="0.25">
      <c r="A6" s="39" t="s">
        <v>121</v>
      </c>
      <c r="B6" s="51" t="s">
        <v>3</v>
      </c>
      <c r="C6" s="44" t="s">
        <v>161</v>
      </c>
      <c r="D6" s="47">
        <v>21726</v>
      </c>
      <c r="E6" s="47"/>
      <c r="K6" s="47"/>
      <c r="L6" s="108"/>
      <c r="M6" s="49"/>
      <c r="N6" s="49"/>
      <c r="O6" s="69"/>
      <c r="P6" s="49">
        <v>3942</v>
      </c>
      <c r="Q6" s="47"/>
      <c r="R6" s="49"/>
      <c r="S6" s="49"/>
      <c r="T6" s="49"/>
      <c r="U6" s="49"/>
      <c r="V6" s="49"/>
      <c r="W6" s="49"/>
      <c r="X6" s="49"/>
      <c r="Y6" s="49"/>
    </row>
    <row r="7" spans="1:40" x14ac:dyDescent="0.25">
      <c r="A7" s="39" t="s">
        <v>122</v>
      </c>
      <c r="B7" s="51" t="s">
        <v>3</v>
      </c>
      <c r="C7" s="44" t="s">
        <v>161</v>
      </c>
      <c r="D7" s="47">
        <v>20189</v>
      </c>
      <c r="E7" s="47"/>
      <c r="K7" s="47"/>
      <c r="L7" s="108"/>
      <c r="M7" s="49"/>
      <c r="N7" s="49"/>
      <c r="O7" s="69"/>
      <c r="P7" s="49">
        <v>4166</v>
      </c>
      <c r="Q7" s="47"/>
      <c r="R7" s="49"/>
      <c r="S7" s="49"/>
      <c r="T7" s="49"/>
      <c r="U7" s="49"/>
      <c r="V7" s="49"/>
      <c r="W7" s="49"/>
      <c r="X7" s="49"/>
      <c r="Y7" s="49"/>
    </row>
    <row r="8" spans="1:40" x14ac:dyDescent="0.25">
      <c r="A8" s="39" t="s">
        <v>123</v>
      </c>
      <c r="B8" s="51" t="s">
        <v>3</v>
      </c>
      <c r="C8" s="44" t="s">
        <v>161</v>
      </c>
      <c r="D8" s="47">
        <v>17999</v>
      </c>
      <c r="E8" s="47"/>
      <c r="K8" s="47"/>
      <c r="L8" s="108"/>
      <c r="M8" s="49"/>
      <c r="N8" s="49"/>
      <c r="O8" s="69"/>
      <c r="P8" s="49">
        <v>4014</v>
      </c>
      <c r="Q8" s="47"/>
      <c r="R8" s="49"/>
      <c r="S8" s="49"/>
      <c r="T8" s="49"/>
      <c r="U8" s="49"/>
      <c r="V8" s="49"/>
      <c r="W8" s="49"/>
      <c r="X8" s="49"/>
      <c r="Y8" s="49"/>
    </row>
    <row r="9" spans="1:40" x14ac:dyDescent="0.25">
      <c r="A9" s="39" t="s">
        <v>210</v>
      </c>
      <c r="B9" s="51" t="s">
        <v>3</v>
      </c>
      <c r="C9" s="44" t="s">
        <v>161</v>
      </c>
      <c r="D9" s="48">
        <v>16607</v>
      </c>
      <c r="E9" s="48"/>
      <c r="K9" s="47"/>
      <c r="L9" s="108"/>
      <c r="M9" s="49"/>
      <c r="N9" s="49"/>
      <c r="O9" s="69"/>
      <c r="P9" s="49">
        <v>4101</v>
      </c>
      <c r="Q9" s="60"/>
      <c r="R9" s="49"/>
      <c r="S9" s="49"/>
      <c r="T9" s="49"/>
      <c r="U9" s="49"/>
      <c r="V9" s="49"/>
      <c r="W9" s="49"/>
      <c r="X9" s="49"/>
      <c r="Y9" s="49"/>
    </row>
    <row r="10" spans="1:40" x14ac:dyDescent="0.25">
      <c r="A10" s="39" t="s">
        <v>58</v>
      </c>
      <c r="B10" s="51" t="s">
        <v>3</v>
      </c>
      <c r="C10" s="44" t="s">
        <v>161</v>
      </c>
      <c r="D10" s="49">
        <v>16874</v>
      </c>
      <c r="E10" s="49"/>
      <c r="K10" s="47"/>
      <c r="L10" s="108"/>
      <c r="M10" s="49"/>
      <c r="N10" s="49"/>
      <c r="O10" s="69"/>
      <c r="P10" s="49">
        <v>3626</v>
      </c>
      <c r="Q10" s="60"/>
      <c r="R10" s="49"/>
      <c r="S10" s="49"/>
      <c r="T10" s="49"/>
      <c r="U10" s="49"/>
      <c r="V10" s="49"/>
      <c r="W10" s="49"/>
      <c r="X10" s="49"/>
      <c r="Y10" s="49"/>
    </row>
    <row r="11" spans="1:40" x14ac:dyDescent="0.25">
      <c r="A11" s="39" t="s">
        <v>61</v>
      </c>
      <c r="B11" s="51" t="s">
        <v>3</v>
      </c>
      <c r="C11" s="44" t="s">
        <v>161</v>
      </c>
      <c r="D11" s="49">
        <v>15907</v>
      </c>
      <c r="E11" s="49"/>
      <c r="K11" s="47"/>
      <c r="L11" s="108"/>
      <c r="M11" s="49"/>
      <c r="N11" s="49"/>
      <c r="O11" s="69"/>
      <c r="P11" s="49">
        <v>3987</v>
      </c>
      <c r="Q11" s="60"/>
      <c r="R11" s="49"/>
      <c r="S11" s="49"/>
      <c r="T11" s="49"/>
      <c r="U11" s="49"/>
      <c r="V11" s="49"/>
      <c r="W11" s="49"/>
      <c r="X11" s="49"/>
      <c r="Y11" s="49"/>
    </row>
    <row r="12" spans="1:40" x14ac:dyDescent="0.25">
      <c r="A12" s="39" t="s">
        <v>64</v>
      </c>
      <c r="B12" s="51" t="s">
        <v>3</v>
      </c>
      <c r="C12" s="44" t="s">
        <v>161</v>
      </c>
      <c r="D12" s="49">
        <v>15228</v>
      </c>
      <c r="E12" s="49"/>
      <c r="K12" s="47"/>
      <c r="L12" s="108"/>
      <c r="M12" s="49"/>
      <c r="N12" s="49"/>
      <c r="O12" s="69"/>
      <c r="P12" s="49">
        <v>3889</v>
      </c>
      <c r="Q12" s="54"/>
      <c r="R12" s="49"/>
      <c r="S12" s="49"/>
      <c r="T12" s="49"/>
      <c r="U12" s="49"/>
      <c r="V12" s="49"/>
      <c r="W12" s="49"/>
      <c r="X12" s="49"/>
      <c r="Y12" s="49"/>
    </row>
    <row r="13" spans="1:40" x14ac:dyDescent="0.25">
      <c r="A13" s="39" t="s">
        <v>67</v>
      </c>
      <c r="B13" s="51" t="s">
        <v>3</v>
      </c>
      <c r="C13" s="44" t="s">
        <v>161</v>
      </c>
      <c r="D13" s="49">
        <v>13109</v>
      </c>
      <c r="E13" s="49"/>
      <c r="K13" s="47"/>
      <c r="L13" s="108"/>
      <c r="M13" s="49"/>
      <c r="N13" s="49"/>
      <c r="O13" s="69"/>
      <c r="P13" s="49">
        <v>3699</v>
      </c>
      <c r="Q13" s="55"/>
      <c r="R13" s="49"/>
      <c r="S13" s="49"/>
      <c r="T13" s="49"/>
      <c r="U13" s="49"/>
      <c r="V13" s="49"/>
      <c r="W13" s="49"/>
      <c r="X13" s="49"/>
      <c r="Y13" s="49"/>
    </row>
    <row r="14" spans="1:40" x14ac:dyDescent="0.25">
      <c r="A14" s="39" t="s">
        <v>70</v>
      </c>
      <c r="B14" s="51" t="s">
        <v>3</v>
      </c>
      <c r="C14" s="44" t="s">
        <v>161</v>
      </c>
      <c r="D14" s="49">
        <v>12796</v>
      </c>
      <c r="E14" s="49"/>
      <c r="K14" s="47"/>
      <c r="L14" s="108"/>
      <c r="M14" s="49"/>
      <c r="N14" s="49"/>
      <c r="O14" s="69"/>
      <c r="P14" s="49">
        <v>3653</v>
      </c>
      <c r="Q14" s="55"/>
      <c r="R14" s="49"/>
      <c r="S14" s="49"/>
      <c r="T14" s="49"/>
      <c r="U14" s="49"/>
      <c r="V14" s="49"/>
      <c r="W14" s="49"/>
      <c r="X14" s="49"/>
      <c r="Y14" s="49"/>
    </row>
    <row r="15" spans="1:40" x14ac:dyDescent="0.25">
      <c r="A15" s="38" t="s">
        <v>117</v>
      </c>
      <c r="B15" s="58" t="s">
        <v>5</v>
      </c>
      <c r="C15" s="59" t="s">
        <v>4</v>
      </c>
      <c r="D15" s="60">
        <v>512</v>
      </c>
      <c r="E15" s="60"/>
      <c r="K15" s="47"/>
      <c r="L15" s="108"/>
      <c r="M15" s="49"/>
      <c r="N15" s="49"/>
      <c r="O15" s="69"/>
      <c r="P15" s="49">
        <v>3340</v>
      </c>
      <c r="Q15" s="55"/>
      <c r="R15" s="49"/>
      <c r="S15" s="49"/>
      <c r="T15" s="49"/>
      <c r="U15" s="49"/>
      <c r="V15" s="49"/>
      <c r="W15" s="49"/>
      <c r="X15" s="49"/>
      <c r="Y15" s="49"/>
    </row>
    <row r="16" spans="1:40" x14ac:dyDescent="0.25">
      <c r="A16" s="39" t="s">
        <v>118</v>
      </c>
      <c r="B16" s="58" t="s">
        <v>5</v>
      </c>
      <c r="C16" s="59" t="s">
        <v>4</v>
      </c>
      <c r="D16" s="60">
        <v>526</v>
      </c>
      <c r="E16" s="60"/>
      <c r="K16" s="47"/>
      <c r="L16" s="108"/>
      <c r="M16" s="49"/>
      <c r="N16" s="49"/>
      <c r="O16" s="69"/>
      <c r="P16" s="49">
        <v>3263</v>
      </c>
      <c r="Q16" s="60"/>
      <c r="R16" s="49"/>
      <c r="S16" s="49"/>
      <c r="T16" s="49"/>
      <c r="U16" s="49"/>
      <c r="V16" s="49"/>
      <c r="W16" s="49"/>
      <c r="X16" s="49"/>
      <c r="Y16" s="49"/>
      <c r="Z16" s="49"/>
      <c r="AA16" s="49"/>
      <c r="AB16" s="49"/>
      <c r="AC16" s="49"/>
      <c r="AD16" s="49"/>
      <c r="AE16" s="49"/>
      <c r="AF16" s="49"/>
      <c r="AG16" s="49"/>
      <c r="AH16" s="49"/>
      <c r="AI16" s="49"/>
      <c r="AJ16" s="49"/>
      <c r="AK16" s="49"/>
      <c r="AL16" s="49"/>
      <c r="AM16" s="49"/>
      <c r="AN16" s="49"/>
    </row>
    <row r="17" spans="1:40" x14ac:dyDescent="0.25">
      <c r="A17" s="39" t="s">
        <v>119</v>
      </c>
      <c r="B17" s="58" t="s">
        <v>5</v>
      </c>
      <c r="C17" s="59" t="s">
        <v>4</v>
      </c>
      <c r="D17" s="60">
        <v>549</v>
      </c>
      <c r="E17" s="60"/>
      <c r="K17" s="47"/>
      <c r="L17" s="108"/>
      <c r="M17" s="49"/>
      <c r="N17" s="49"/>
      <c r="O17" s="69"/>
      <c r="P17" s="49">
        <v>3309</v>
      </c>
      <c r="Q17" s="60"/>
      <c r="R17" s="49"/>
      <c r="S17" s="49"/>
      <c r="T17" s="49"/>
      <c r="U17" s="49"/>
      <c r="V17" s="49"/>
      <c r="W17" s="49"/>
      <c r="X17" s="49"/>
      <c r="Y17" s="49"/>
      <c r="Z17" s="49"/>
      <c r="AA17" s="49"/>
      <c r="AB17" s="49"/>
      <c r="AC17" s="49"/>
      <c r="AD17" s="49"/>
      <c r="AE17" s="49"/>
      <c r="AF17" s="49"/>
      <c r="AG17" s="49"/>
      <c r="AH17" s="49"/>
      <c r="AI17" s="49"/>
      <c r="AJ17" s="49"/>
      <c r="AK17" s="49"/>
      <c r="AL17" s="49"/>
      <c r="AM17" s="49"/>
      <c r="AN17" s="49"/>
    </row>
    <row r="18" spans="1:40" x14ac:dyDescent="0.25">
      <c r="A18" s="38" t="s">
        <v>120</v>
      </c>
      <c r="B18" s="58" t="s">
        <v>5</v>
      </c>
      <c r="C18" s="59" t="s">
        <v>4</v>
      </c>
      <c r="D18" s="54">
        <v>465</v>
      </c>
      <c r="E18" s="54"/>
      <c r="K18" s="57"/>
      <c r="L18" s="108"/>
      <c r="M18" s="49"/>
      <c r="N18" s="49"/>
      <c r="O18" s="69"/>
      <c r="P18" s="49">
        <v>3197</v>
      </c>
      <c r="Q18" s="60"/>
      <c r="R18" s="55"/>
      <c r="S18" s="55"/>
      <c r="T18" s="55"/>
      <c r="U18" s="49"/>
      <c r="V18" s="49"/>
      <c r="W18" s="49"/>
      <c r="X18" s="49"/>
      <c r="Y18" s="49"/>
      <c r="Z18" s="49"/>
      <c r="AA18" s="49"/>
      <c r="AB18" s="49"/>
      <c r="AC18" s="49"/>
      <c r="AD18" s="49"/>
      <c r="AE18" s="49"/>
      <c r="AF18" s="49"/>
      <c r="AG18" s="49"/>
      <c r="AH18" s="49"/>
      <c r="AI18" s="49"/>
      <c r="AJ18" s="49"/>
      <c r="AK18" s="49"/>
      <c r="AL18" s="49"/>
      <c r="AM18" s="49"/>
      <c r="AN18" s="49"/>
    </row>
    <row r="19" spans="1:40" x14ac:dyDescent="0.25">
      <c r="A19" s="39" t="s">
        <v>121</v>
      </c>
      <c r="B19" s="58" t="s">
        <v>5</v>
      </c>
      <c r="C19" s="59" t="s">
        <v>4</v>
      </c>
      <c r="D19" s="55">
        <v>537</v>
      </c>
      <c r="E19" s="55"/>
      <c r="K19" s="55"/>
      <c r="L19" s="108"/>
      <c r="M19" s="49"/>
      <c r="N19" s="49"/>
      <c r="O19" s="69"/>
      <c r="P19" s="49">
        <v>3293</v>
      </c>
      <c r="Q19" s="54"/>
      <c r="R19" s="55"/>
      <c r="S19" s="55"/>
      <c r="T19" s="55"/>
      <c r="U19" s="62"/>
      <c r="V19" s="62"/>
      <c r="W19" s="62"/>
      <c r="X19" s="62"/>
      <c r="Y19" s="62"/>
      <c r="Z19" s="62"/>
      <c r="AA19" s="62"/>
      <c r="AB19" s="62"/>
      <c r="AC19" s="62"/>
      <c r="AD19" s="62"/>
      <c r="AE19" s="62"/>
      <c r="AF19" s="62"/>
      <c r="AG19" s="62"/>
      <c r="AH19" s="62"/>
      <c r="AI19" s="62"/>
      <c r="AJ19" s="49"/>
      <c r="AK19" s="49"/>
      <c r="AL19" s="49"/>
      <c r="AM19" s="49"/>
      <c r="AN19" s="49"/>
    </row>
    <row r="20" spans="1:40" x14ac:dyDescent="0.25">
      <c r="A20" s="39" t="s">
        <v>122</v>
      </c>
      <c r="B20" s="58" t="s">
        <v>5</v>
      </c>
      <c r="C20" s="59" t="s">
        <v>4</v>
      </c>
      <c r="D20" s="55">
        <v>466</v>
      </c>
      <c r="E20" s="55"/>
      <c r="K20" s="55"/>
      <c r="L20" s="108"/>
      <c r="M20" s="49"/>
      <c r="N20" s="49"/>
      <c r="O20" s="69"/>
      <c r="P20" s="49">
        <v>3400</v>
      </c>
      <c r="Q20" s="55"/>
      <c r="R20" s="55"/>
      <c r="S20" s="55"/>
      <c r="T20" s="55"/>
      <c r="U20" s="62"/>
      <c r="V20" s="62"/>
      <c r="W20" s="62"/>
      <c r="X20" s="62"/>
      <c r="Y20" s="62"/>
      <c r="Z20" s="62"/>
      <c r="AA20" s="62"/>
      <c r="AB20" s="62"/>
      <c r="AC20" s="62"/>
      <c r="AD20" s="62"/>
      <c r="AE20" s="62"/>
      <c r="AF20" s="62"/>
      <c r="AG20" s="62"/>
      <c r="AH20" s="62"/>
      <c r="AI20" s="62"/>
      <c r="AJ20" s="62"/>
      <c r="AK20" s="62"/>
      <c r="AL20" s="62"/>
      <c r="AM20" s="62"/>
      <c r="AN20" s="62"/>
    </row>
    <row r="21" spans="1:40" x14ac:dyDescent="0.25">
      <c r="A21" s="39" t="s">
        <v>123</v>
      </c>
      <c r="B21" s="58" t="s">
        <v>5</v>
      </c>
      <c r="C21" s="59" t="s">
        <v>4</v>
      </c>
      <c r="D21" s="55">
        <v>375</v>
      </c>
      <c r="E21" s="55"/>
      <c r="K21" s="55"/>
      <c r="L21" s="108"/>
      <c r="M21" s="49"/>
      <c r="N21" s="49"/>
      <c r="O21" s="69"/>
      <c r="P21" s="49">
        <v>3163</v>
      </c>
      <c r="Q21" s="55"/>
      <c r="R21" s="55"/>
      <c r="S21" s="55"/>
      <c r="T21" s="55"/>
      <c r="U21" s="62"/>
      <c r="V21" s="62"/>
      <c r="W21" s="62"/>
      <c r="X21" s="62"/>
      <c r="Y21" s="62"/>
      <c r="Z21" s="62"/>
      <c r="AA21" s="62"/>
      <c r="AB21" s="62"/>
      <c r="AC21" s="62"/>
      <c r="AD21" s="62"/>
      <c r="AE21" s="62"/>
      <c r="AF21" s="62"/>
      <c r="AG21" s="62"/>
      <c r="AH21" s="62"/>
      <c r="AI21" s="62"/>
      <c r="AJ21" s="62"/>
      <c r="AK21" s="62"/>
      <c r="AL21" s="62"/>
      <c r="AM21" s="62"/>
      <c r="AN21" s="62"/>
    </row>
    <row r="22" spans="1:40" x14ac:dyDescent="0.25">
      <c r="A22" s="39" t="s">
        <v>210</v>
      </c>
      <c r="B22" s="58" t="s">
        <v>5</v>
      </c>
      <c r="C22" s="59" t="s">
        <v>4</v>
      </c>
      <c r="D22" s="61">
        <v>367</v>
      </c>
      <c r="E22" s="61"/>
      <c r="K22" s="55"/>
      <c r="L22" s="108"/>
      <c r="M22" s="49"/>
      <c r="N22" s="95"/>
      <c r="O22" s="168"/>
      <c r="P22" s="55">
        <v>100</v>
      </c>
      <c r="Q22" s="55"/>
      <c r="R22" s="55"/>
      <c r="S22" s="55"/>
      <c r="T22" s="55"/>
      <c r="U22" s="62"/>
      <c r="V22" s="62"/>
      <c r="W22" s="62"/>
      <c r="X22" s="62"/>
      <c r="Y22" s="62"/>
      <c r="Z22" s="62"/>
      <c r="AA22" s="62"/>
      <c r="AB22" s="62"/>
      <c r="AC22" s="62"/>
      <c r="AD22" s="62"/>
      <c r="AE22" s="62"/>
      <c r="AF22" s="62"/>
      <c r="AG22" s="62"/>
      <c r="AH22" s="62"/>
      <c r="AI22" s="62"/>
      <c r="AJ22" s="62"/>
      <c r="AK22" s="62"/>
      <c r="AL22" s="62"/>
      <c r="AM22" s="62"/>
      <c r="AN22" s="62"/>
    </row>
    <row r="23" spans="1:40" x14ac:dyDescent="0.25">
      <c r="A23" s="39" t="s">
        <v>58</v>
      </c>
      <c r="B23" s="58" t="s">
        <v>5</v>
      </c>
      <c r="C23" s="59" t="s">
        <v>4</v>
      </c>
      <c r="D23" s="61">
        <v>339</v>
      </c>
      <c r="E23" s="61"/>
      <c r="K23" s="55"/>
      <c r="L23" s="108"/>
      <c r="M23" s="49"/>
      <c r="N23" s="95"/>
      <c r="O23" s="168"/>
      <c r="P23" s="55">
        <v>85</v>
      </c>
      <c r="Q23" s="60"/>
      <c r="R23" s="55"/>
      <c r="S23" s="55"/>
      <c r="T23" s="55"/>
      <c r="U23" s="62"/>
      <c r="V23" s="62"/>
      <c r="W23" s="62"/>
      <c r="X23" s="62"/>
      <c r="Y23" s="62"/>
      <c r="Z23" s="62"/>
      <c r="AA23" s="62"/>
      <c r="AB23" s="62"/>
      <c r="AC23" s="62"/>
      <c r="AD23" s="62"/>
      <c r="AE23" s="62"/>
      <c r="AF23" s="62"/>
      <c r="AG23" s="62"/>
      <c r="AH23" s="62"/>
      <c r="AI23" s="62"/>
      <c r="AJ23" s="62"/>
      <c r="AK23" s="62"/>
      <c r="AL23" s="62"/>
      <c r="AM23" s="62"/>
      <c r="AN23" s="62"/>
    </row>
    <row r="24" spans="1:40" x14ac:dyDescent="0.25">
      <c r="A24" s="39" t="s">
        <v>61</v>
      </c>
      <c r="B24" s="58" t="s">
        <v>5</v>
      </c>
      <c r="C24" s="59" t="s">
        <v>4</v>
      </c>
      <c r="D24" s="62">
        <v>322</v>
      </c>
      <c r="E24" s="62"/>
      <c r="K24" s="55"/>
      <c r="L24" s="108"/>
      <c r="M24" s="49"/>
      <c r="N24" s="95"/>
      <c r="O24" s="168"/>
      <c r="P24" s="55">
        <v>98</v>
      </c>
      <c r="Q24" s="60"/>
      <c r="R24" s="55"/>
      <c r="S24" s="55"/>
      <c r="T24" s="55"/>
      <c r="U24" s="62"/>
      <c r="V24" s="62"/>
      <c r="W24" s="62"/>
      <c r="X24" s="62"/>
      <c r="Y24" s="62"/>
      <c r="Z24" s="62"/>
      <c r="AA24" s="62"/>
      <c r="AB24" s="62"/>
      <c r="AC24" s="62"/>
      <c r="AD24" s="62"/>
      <c r="AE24" s="62"/>
      <c r="AF24" s="62"/>
      <c r="AG24" s="62"/>
      <c r="AH24" s="62"/>
      <c r="AI24" s="62"/>
      <c r="AJ24" s="62"/>
      <c r="AK24" s="62"/>
      <c r="AL24" s="62"/>
      <c r="AM24" s="62"/>
      <c r="AN24" s="62"/>
    </row>
    <row r="25" spans="1:40" x14ac:dyDescent="0.25">
      <c r="A25" s="39" t="s">
        <v>64</v>
      </c>
      <c r="B25" s="58" t="s">
        <v>5</v>
      </c>
      <c r="C25" s="59" t="s">
        <v>4</v>
      </c>
      <c r="D25" s="62">
        <v>302</v>
      </c>
      <c r="E25" s="62"/>
      <c r="K25" s="55"/>
      <c r="L25" s="108"/>
      <c r="M25" s="49"/>
      <c r="N25" s="95"/>
      <c r="O25" s="168"/>
      <c r="P25" s="55">
        <v>92</v>
      </c>
      <c r="Q25" s="60"/>
      <c r="R25" s="55"/>
      <c r="S25" s="55"/>
      <c r="T25" s="55"/>
      <c r="U25" s="62"/>
      <c r="V25" s="62"/>
      <c r="W25" s="62"/>
      <c r="X25" s="62"/>
      <c r="Y25" s="62"/>
      <c r="Z25" s="62"/>
      <c r="AA25" s="62"/>
      <c r="AB25" s="62"/>
      <c r="AC25" s="62"/>
      <c r="AD25" s="62"/>
      <c r="AE25" s="62"/>
      <c r="AF25" s="62"/>
      <c r="AG25" s="62"/>
      <c r="AH25" s="62"/>
      <c r="AI25" s="62"/>
      <c r="AJ25" s="62"/>
      <c r="AK25" s="62"/>
      <c r="AL25" s="62"/>
      <c r="AM25" s="62"/>
      <c r="AN25" s="62"/>
    </row>
    <row r="26" spans="1:40" x14ac:dyDescent="0.25">
      <c r="A26" s="39" t="s">
        <v>67</v>
      </c>
      <c r="B26" s="58" t="s">
        <v>5</v>
      </c>
      <c r="C26" s="59" t="s">
        <v>4</v>
      </c>
      <c r="D26" s="62">
        <v>238</v>
      </c>
      <c r="E26" s="62"/>
      <c r="K26" s="55"/>
      <c r="L26" s="108"/>
      <c r="M26" s="49"/>
      <c r="N26" s="95"/>
      <c r="O26" s="168"/>
      <c r="P26" s="55">
        <v>87</v>
      </c>
      <c r="Q26" s="54"/>
      <c r="R26" s="55"/>
      <c r="S26" s="55"/>
      <c r="T26" s="55"/>
      <c r="U26" s="62"/>
      <c r="V26" s="62"/>
      <c r="W26" s="62"/>
      <c r="X26" s="62"/>
      <c r="Y26" s="62"/>
      <c r="Z26" s="62"/>
      <c r="AA26" s="62"/>
      <c r="AB26" s="62"/>
      <c r="AC26" s="62"/>
      <c r="AD26" s="62"/>
      <c r="AE26" s="62"/>
      <c r="AF26" s="62"/>
      <c r="AG26" s="62"/>
      <c r="AH26" s="62"/>
      <c r="AI26" s="62"/>
      <c r="AJ26" s="62"/>
      <c r="AK26" s="62"/>
      <c r="AL26" s="62"/>
      <c r="AM26" s="62"/>
      <c r="AN26" s="62"/>
    </row>
    <row r="27" spans="1:40" x14ac:dyDescent="0.25">
      <c r="A27" s="39" t="s">
        <v>70</v>
      </c>
      <c r="B27" s="58" t="s">
        <v>5</v>
      </c>
      <c r="C27" s="59" t="s">
        <v>4</v>
      </c>
      <c r="D27" s="62">
        <v>266</v>
      </c>
      <c r="E27" s="62"/>
      <c r="K27" s="55"/>
      <c r="L27" s="108"/>
      <c r="M27" s="49"/>
      <c r="N27" s="95"/>
      <c r="O27" s="168"/>
      <c r="P27" s="55">
        <v>99</v>
      </c>
      <c r="Q27" s="55"/>
      <c r="R27" s="55"/>
      <c r="S27" s="55"/>
      <c r="T27" s="55"/>
      <c r="U27" s="62"/>
      <c r="V27" s="62"/>
      <c r="W27" s="62"/>
      <c r="X27" s="62"/>
      <c r="Y27" s="62"/>
      <c r="Z27" s="62"/>
      <c r="AA27" s="62"/>
      <c r="AB27" s="62"/>
      <c r="AC27" s="62"/>
      <c r="AD27" s="62"/>
      <c r="AE27" s="62"/>
      <c r="AF27" s="62"/>
      <c r="AG27" s="62"/>
      <c r="AH27" s="62"/>
      <c r="AI27" s="62"/>
      <c r="AJ27" s="62"/>
      <c r="AK27" s="62"/>
      <c r="AL27" s="62"/>
      <c r="AM27" s="62"/>
      <c r="AN27" s="62"/>
    </row>
    <row r="28" spans="1:40" x14ac:dyDescent="0.25">
      <c r="A28" s="38" t="s">
        <v>117</v>
      </c>
      <c r="B28" s="58" t="s">
        <v>7</v>
      </c>
      <c r="C28" s="59" t="s">
        <v>6</v>
      </c>
      <c r="D28" s="60">
        <v>267</v>
      </c>
      <c r="E28" s="60"/>
      <c r="K28" s="55"/>
      <c r="L28" s="108"/>
      <c r="M28" s="49"/>
      <c r="N28" s="95"/>
      <c r="O28" s="168"/>
      <c r="P28" s="55">
        <v>107</v>
      </c>
      <c r="Q28" s="55"/>
      <c r="R28" s="55"/>
      <c r="S28" s="55"/>
      <c r="T28" s="55"/>
      <c r="U28" s="62"/>
      <c r="V28" s="62"/>
      <c r="W28" s="62"/>
      <c r="X28" s="62"/>
      <c r="Y28" s="62"/>
      <c r="Z28" s="62"/>
      <c r="AA28" s="62"/>
      <c r="AB28" s="62"/>
      <c r="AC28" s="62"/>
      <c r="AD28" s="62"/>
      <c r="AE28" s="62"/>
      <c r="AF28" s="62"/>
      <c r="AG28" s="62"/>
      <c r="AH28" s="62"/>
      <c r="AI28" s="62"/>
      <c r="AJ28" s="62"/>
      <c r="AK28" s="62"/>
      <c r="AL28" s="62"/>
      <c r="AM28" s="62"/>
      <c r="AN28" s="62"/>
    </row>
    <row r="29" spans="1:40" x14ac:dyDescent="0.25">
      <c r="A29" s="39" t="s">
        <v>118</v>
      </c>
      <c r="B29" s="58" t="s">
        <v>7</v>
      </c>
      <c r="C29" s="59" t="s">
        <v>6</v>
      </c>
      <c r="D29" s="60">
        <v>260</v>
      </c>
      <c r="E29" s="60"/>
      <c r="K29" s="55"/>
      <c r="L29" s="108"/>
      <c r="M29" s="49"/>
      <c r="N29" s="95"/>
      <c r="O29" s="168"/>
      <c r="P29" s="55">
        <v>74</v>
      </c>
      <c r="Q29" s="55"/>
      <c r="R29" s="55"/>
      <c r="S29" s="55"/>
      <c r="T29" s="55"/>
      <c r="U29" s="62"/>
      <c r="V29" s="62"/>
      <c r="W29" s="62"/>
      <c r="X29" s="62"/>
      <c r="Y29" s="62"/>
      <c r="Z29" s="62"/>
      <c r="AA29" s="62"/>
      <c r="AB29" s="62"/>
      <c r="AC29" s="62"/>
      <c r="AD29" s="62"/>
      <c r="AE29" s="62"/>
      <c r="AF29" s="62"/>
      <c r="AG29" s="62"/>
      <c r="AH29" s="62"/>
      <c r="AI29" s="62"/>
      <c r="AJ29" s="62"/>
      <c r="AK29" s="62"/>
      <c r="AL29" s="62"/>
      <c r="AM29" s="62"/>
      <c r="AN29" s="62"/>
    </row>
    <row r="30" spans="1:40" x14ac:dyDescent="0.25">
      <c r="A30" s="39" t="s">
        <v>119</v>
      </c>
      <c r="B30" s="58" t="s">
        <v>7</v>
      </c>
      <c r="C30" s="59" t="s">
        <v>6</v>
      </c>
      <c r="D30" s="60">
        <v>262</v>
      </c>
      <c r="E30" s="60"/>
      <c r="K30" s="55"/>
      <c r="L30" s="108"/>
      <c r="M30" s="49"/>
      <c r="N30" s="95"/>
      <c r="O30" s="168"/>
      <c r="P30" s="55">
        <v>88</v>
      </c>
      <c r="Q30" s="60"/>
      <c r="R30" s="55"/>
      <c r="S30" s="55"/>
      <c r="T30" s="55"/>
      <c r="U30" s="62"/>
      <c r="V30" s="62"/>
      <c r="W30" s="62"/>
      <c r="X30" s="62"/>
      <c r="Y30" s="62"/>
      <c r="Z30" s="62"/>
      <c r="AA30" s="62"/>
      <c r="AB30" s="62"/>
      <c r="AC30" s="62"/>
      <c r="AD30" s="62"/>
      <c r="AE30" s="62"/>
      <c r="AF30" s="62"/>
      <c r="AG30" s="62"/>
      <c r="AH30" s="62"/>
      <c r="AI30" s="62"/>
      <c r="AJ30" s="62"/>
      <c r="AK30" s="62"/>
      <c r="AL30" s="62"/>
      <c r="AM30" s="62"/>
      <c r="AN30" s="62"/>
    </row>
    <row r="31" spans="1:40" x14ac:dyDescent="0.25">
      <c r="A31" s="38" t="s">
        <v>120</v>
      </c>
      <c r="B31" s="58" t="s">
        <v>7</v>
      </c>
      <c r="C31" s="59" t="s">
        <v>6</v>
      </c>
      <c r="D31" s="54">
        <v>255</v>
      </c>
      <c r="E31" s="54"/>
      <c r="K31" s="55"/>
      <c r="L31" s="108"/>
      <c r="M31" s="49"/>
      <c r="N31" s="95"/>
      <c r="O31" s="168"/>
      <c r="P31" s="55">
        <v>77</v>
      </c>
      <c r="Q31" s="60"/>
      <c r="R31" s="55"/>
      <c r="S31" s="55"/>
      <c r="T31" s="55"/>
      <c r="U31" s="62"/>
      <c r="V31" s="62"/>
      <c r="W31" s="62"/>
      <c r="X31" s="62"/>
      <c r="Y31" s="62"/>
      <c r="Z31" s="62"/>
      <c r="AA31" s="62"/>
      <c r="AB31" s="62"/>
      <c r="AC31" s="62"/>
      <c r="AD31" s="62"/>
      <c r="AE31" s="62"/>
      <c r="AF31" s="62"/>
      <c r="AG31" s="62"/>
      <c r="AH31" s="62"/>
      <c r="AI31" s="62"/>
      <c r="AJ31" s="62"/>
      <c r="AK31" s="62"/>
      <c r="AL31" s="62"/>
      <c r="AM31" s="62"/>
      <c r="AN31" s="62"/>
    </row>
    <row r="32" spans="1:40" x14ac:dyDescent="0.25">
      <c r="A32" s="39" t="s">
        <v>121</v>
      </c>
      <c r="B32" s="58" t="s">
        <v>7</v>
      </c>
      <c r="C32" s="59" t="s">
        <v>6</v>
      </c>
      <c r="D32" s="55">
        <v>222</v>
      </c>
      <c r="E32" s="55"/>
      <c r="K32" s="55"/>
      <c r="L32" s="108"/>
      <c r="M32" s="49"/>
      <c r="N32" s="95"/>
      <c r="O32" s="168"/>
      <c r="P32" s="55">
        <v>95</v>
      </c>
      <c r="Q32" s="60"/>
      <c r="R32" s="55"/>
      <c r="S32" s="55"/>
      <c r="T32" s="55"/>
      <c r="U32" s="62"/>
      <c r="V32" s="62"/>
      <c r="W32" s="62"/>
      <c r="X32" s="62"/>
      <c r="Y32" s="62"/>
      <c r="Z32" s="62"/>
      <c r="AA32" s="62"/>
      <c r="AB32" s="62"/>
      <c r="AC32" s="62"/>
      <c r="AD32" s="62"/>
      <c r="AE32" s="62"/>
      <c r="AF32" s="62"/>
      <c r="AG32" s="62"/>
      <c r="AH32" s="62"/>
      <c r="AI32" s="62"/>
      <c r="AJ32" s="62"/>
      <c r="AK32" s="62"/>
      <c r="AL32" s="62"/>
      <c r="AM32" s="62"/>
      <c r="AN32" s="62"/>
    </row>
    <row r="33" spans="1:40" x14ac:dyDescent="0.25">
      <c r="A33" s="39" t="s">
        <v>122</v>
      </c>
      <c r="B33" s="58" t="s">
        <v>7</v>
      </c>
      <c r="C33" s="59" t="s">
        <v>6</v>
      </c>
      <c r="D33" s="55">
        <v>219</v>
      </c>
      <c r="E33" s="55"/>
      <c r="K33" s="55"/>
      <c r="L33" s="108"/>
      <c r="M33" s="49"/>
      <c r="N33" s="95"/>
      <c r="O33" s="168"/>
      <c r="P33" s="55">
        <v>79</v>
      </c>
      <c r="Q33" s="54"/>
      <c r="R33" s="55"/>
      <c r="S33" s="55"/>
      <c r="T33" s="55"/>
      <c r="U33" s="62"/>
      <c r="V33" s="62"/>
      <c r="W33" s="62"/>
      <c r="X33" s="62"/>
      <c r="Y33" s="62"/>
      <c r="Z33" s="62"/>
      <c r="AA33" s="62"/>
      <c r="AB33" s="62"/>
      <c r="AC33" s="62"/>
      <c r="AD33" s="62"/>
      <c r="AE33" s="62"/>
      <c r="AF33" s="62"/>
      <c r="AG33" s="62"/>
      <c r="AH33" s="62"/>
      <c r="AI33" s="62"/>
      <c r="AJ33" s="62"/>
      <c r="AK33" s="62"/>
      <c r="AL33" s="62"/>
      <c r="AM33" s="62"/>
      <c r="AN33" s="62"/>
    </row>
    <row r="34" spans="1:40" x14ac:dyDescent="0.25">
      <c r="A34" s="39" t="s">
        <v>123</v>
      </c>
      <c r="B34" s="58" t="s">
        <v>7</v>
      </c>
      <c r="C34" s="59" t="s">
        <v>6</v>
      </c>
      <c r="D34" s="55">
        <v>238</v>
      </c>
      <c r="E34" s="55"/>
      <c r="K34" s="55"/>
      <c r="L34" s="108"/>
      <c r="M34" s="49"/>
      <c r="N34" s="95"/>
      <c r="O34" s="168"/>
      <c r="P34" s="62">
        <v>83</v>
      </c>
      <c r="Q34" s="55"/>
      <c r="R34" s="55"/>
      <c r="S34" s="55"/>
      <c r="T34" s="55"/>
      <c r="U34" s="62"/>
      <c r="V34" s="62"/>
      <c r="W34" s="62"/>
      <c r="X34" s="62"/>
      <c r="Y34" s="62"/>
      <c r="Z34" s="62"/>
      <c r="AA34" s="62"/>
      <c r="AB34" s="62"/>
      <c r="AC34" s="62"/>
      <c r="AD34" s="62"/>
      <c r="AE34" s="62"/>
      <c r="AF34" s="62"/>
      <c r="AG34" s="62"/>
      <c r="AH34" s="62"/>
      <c r="AI34" s="62"/>
      <c r="AJ34" s="62"/>
      <c r="AK34" s="62"/>
      <c r="AL34" s="62"/>
      <c r="AM34" s="62"/>
      <c r="AN34" s="62"/>
    </row>
    <row r="35" spans="1:40" x14ac:dyDescent="0.25">
      <c r="A35" s="39" t="s">
        <v>210</v>
      </c>
      <c r="B35" s="58" t="s">
        <v>7</v>
      </c>
      <c r="C35" s="59" t="s">
        <v>6</v>
      </c>
      <c r="D35" s="61">
        <v>224</v>
      </c>
      <c r="E35" s="61"/>
      <c r="K35" s="55"/>
      <c r="L35" s="108"/>
      <c r="M35" s="49"/>
      <c r="N35" s="95"/>
      <c r="O35" s="168"/>
      <c r="P35" s="62">
        <v>88</v>
      </c>
      <c r="Q35" s="55"/>
      <c r="R35" s="55"/>
      <c r="S35" s="55"/>
      <c r="T35" s="55"/>
      <c r="U35" s="62"/>
      <c r="V35" s="62"/>
      <c r="W35" s="62"/>
      <c r="X35" s="62"/>
      <c r="Y35" s="62"/>
      <c r="Z35" s="62"/>
      <c r="AA35" s="62"/>
      <c r="AB35" s="62"/>
      <c r="AC35" s="62"/>
      <c r="AD35" s="62"/>
      <c r="AE35" s="62"/>
      <c r="AF35" s="62"/>
      <c r="AG35" s="62"/>
      <c r="AH35" s="62"/>
      <c r="AI35" s="62"/>
      <c r="AJ35" s="62"/>
      <c r="AK35" s="62"/>
      <c r="AL35" s="62"/>
      <c r="AM35" s="62"/>
      <c r="AN35" s="62"/>
    </row>
    <row r="36" spans="1:40" x14ac:dyDescent="0.25">
      <c r="A36" s="39" t="s">
        <v>58</v>
      </c>
      <c r="B36" s="58" t="s">
        <v>7</v>
      </c>
      <c r="C36" s="59" t="s">
        <v>6</v>
      </c>
      <c r="D36" s="61">
        <v>237</v>
      </c>
      <c r="E36" s="61"/>
      <c r="K36" s="55"/>
      <c r="L36" s="108"/>
      <c r="M36" s="49"/>
      <c r="N36" s="95"/>
      <c r="O36" s="168"/>
      <c r="P36" s="62">
        <v>93</v>
      </c>
      <c r="Q36" s="55"/>
      <c r="R36" s="55"/>
      <c r="S36" s="55"/>
      <c r="T36" s="55"/>
      <c r="U36" s="62"/>
      <c r="V36" s="62"/>
      <c r="W36" s="62"/>
      <c r="X36" s="62"/>
      <c r="Y36" s="62"/>
      <c r="Z36" s="62"/>
      <c r="AA36" s="62"/>
      <c r="AB36" s="62"/>
      <c r="AC36" s="62"/>
      <c r="AD36" s="62"/>
      <c r="AE36" s="62"/>
      <c r="AF36" s="62"/>
      <c r="AG36" s="62"/>
      <c r="AH36" s="62"/>
      <c r="AI36" s="62"/>
      <c r="AJ36" s="62"/>
      <c r="AK36" s="62"/>
      <c r="AL36" s="62"/>
      <c r="AM36" s="62"/>
      <c r="AN36" s="62"/>
    </row>
    <row r="37" spans="1:40" x14ac:dyDescent="0.25">
      <c r="A37" s="39" t="s">
        <v>61</v>
      </c>
      <c r="B37" s="58" t="s">
        <v>7</v>
      </c>
      <c r="C37" s="59" t="s">
        <v>6</v>
      </c>
      <c r="D37" s="62">
        <v>230</v>
      </c>
      <c r="E37" s="62"/>
      <c r="K37" s="49"/>
      <c r="L37" s="108"/>
      <c r="M37" s="49"/>
      <c r="N37" s="95"/>
      <c r="O37" s="168"/>
      <c r="P37" s="62">
        <v>58</v>
      </c>
      <c r="Q37" s="60"/>
      <c r="R37" s="55"/>
      <c r="S37" s="55"/>
      <c r="T37" s="55"/>
      <c r="U37" s="62"/>
      <c r="V37" s="62"/>
      <c r="W37" s="62"/>
      <c r="X37" s="62"/>
      <c r="Y37" s="62"/>
      <c r="Z37" s="62"/>
      <c r="AA37" s="62"/>
      <c r="AB37" s="62"/>
      <c r="AC37" s="62"/>
      <c r="AD37" s="62"/>
      <c r="AE37" s="62"/>
      <c r="AF37" s="62"/>
      <c r="AG37" s="62"/>
      <c r="AH37" s="62"/>
      <c r="AI37" s="62"/>
      <c r="AJ37" s="62"/>
      <c r="AK37" s="62"/>
      <c r="AL37" s="62"/>
      <c r="AM37" s="62"/>
      <c r="AN37" s="62"/>
    </row>
    <row r="38" spans="1:40" x14ac:dyDescent="0.25">
      <c r="A38" s="39" t="s">
        <v>64</v>
      </c>
      <c r="B38" s="58" t="s">
        <v>7</v>
      </c>
      <c r="C38" s="59" t="s">
        <v>6</v>
      </c>
      <c r="D38" s="62">
        <v>210</v>
      </c>
      <c r="E38" s="62"/>
      <c r="K38" s="49"/>
      <c r="L38" s="108"/>
      <c r="M38" s="49"/>
      <c r="N38" s="95"/>
      <c r="O38" s="168"/>
      <c r="P38" s="62">
        <v>79</v>
      </c>
      <c r="Q38" s="60"/>
      <c r="R38" s="55"/>
      <c r="S38" s="55"/>
      <c r="T38" s="55"/>
      <c r="U38" s="62"/>
      <c r="V38" s="62"/>
      <c r="W38" s="62"/>
      <c r="X38" s="62"/>
      <c r="Y38" s="62"/>
      <c r="Z38" s="62"/>
      <c r="AA38" s="62"/>
      <c r="AB38" s="62"/>
      <c r="AC38" s="62"/>
      <c r="AD38" s="62"/>
      <c r="AE38" s="62"/>
      <c r="AF38" s="62"/>
      <c r="AG38" s="62"/>
      <c r="AH38" s="62"/>
      <c r="AI38" s="62"/>
      <c r="AJ38" s="62"/>
      <c r="AK38" s="62"/>
      <c r="AL38" s="62"/>
      <c r="AM38" s="62"/>
      <c r="AN38" s="62"/>
    </row>
    <row r="39" spans="1:40" x14ac:dyDescent="0.25">
      <c r="A39" s="39" t="s">
        <v>67</v>
      </c>
      <c r="B39" s="58" t="s">
        <v>7</v>
      </c>
      <c r="C39" s="59" t="s">
        <v>6</v>
      </c>
      <c r="D39" s="62">
        <v>170</v>
      </c>
      <c r="E39" s="62"/>
      <c r="K39" s="49"/>
      <c r="L39" s="108"/>
      <c r="M39" s="49"/>
      <c r="N39" s="95"/>
      <c r="O39" s="168"/>
      <c r="P39" s="62">
        <v>84</v>
      </c>
      <c r="Q39" s="60"/>
      <c r="R39" s="55"/>
      <c r="S39" s="55"/>
      <c r="T39" s="55"/>
      <c r="U39" s="62"/>
      <c r="V39" s="62"/>
      <c r="W39" s="62"/>
      <c r="X39" s="62"/>
      <c r="Y39" s="62"/>
      <c r="Z39" s="62"/>
      <c r="AA39" s="62"/>
      <c r="AB39" s="62"/>
      <c r="AC39" s="62"/>
      <c r="AD39" s="62"/>
      <c r="AE39" s="62"/>
      <c r="AF39" s="62"/>
      <c r="AG39" s="62"/>
      <c r="AH39" s="62"/>
      <c r="AI39" s="62"/>
      <c r="AJ39" s="62"/>
      <c r="AK39" s="62"/>
      <c r="AL39" s="62"/>
      <c r="AM39" s="62"/>
      <c r="AN39" s="62"/>
    </row>
    <row r="40" spans="1:40" x14ac:dyDescent="0.25">
      <c r="A40" s="39" t="s">
        <v>70</v>
      </c>
      <c r="B40" s="58" t="s">
        <v>7</v>
      </c>
      <c r="C40" s="59" t="s">
        <v>6</v>
      </c>
      <c r="D40" s="62">
        <v>179</v>
      </c>
      <c r="E40" s="62"/>
      <c r="K40" s="49"/>
      <c r="L40" s="108"/>
      <c r="M40" s="49"/>
      <c r="N40" s="95"/>
      <c r="O40" s="168"/>
      <c r="P40" s="62">
        <v>77</v>
      </c>
      <c r="Q40" s="54"/>
      <c r="R40" s="55"/>
      <c r="S40" s="55"/>
      <c r="T40" s="55"/>
      <c r="U40" s="62"/>
      <c r="V40" s="62"/>
      <c r="W40" s="62"/>
      <c r="X40" s="62"/>
      <c r="Y40" s="62"/>
      <c r="Z40" s="62"/>
      <c r="AA40" s="62"/>
      <c r="AB40" s="62"/>
      <c r="AC40" s="62"/>
      <c r="AD40" s="62"/>
      <c r="AE40" s="62"/>
      <c r="AF40" s="62"/>
      <c r="AG40" s="62"/>
      <c r="AH40" s="62"/>
      <c r="AI40" s="62"/>
      <c r="AJ40" s="62"/>
      <c r="AK40" s="62"/>
      <c r="AL40" s="62"/>
      <c r="AM40" s="62"/>
      <c r="AN40" s="62"/>
    </row>
    <row r="41" spans="1:40" x14ac:dyDescent="0.25">
      <c r="A41" s="38" t="s">
        <v>117</v>
      </c>
      <c r="B41" s="58" t="s">
        <v>9</v>
      </c>
      <c r="C41" s="59" t="s">
        <v>8</v>
      </c>
      <c r="D41" s="60">
        <v>431</v>
      </c>
      <c r="E41" s="60"/>
      <c r="K41" s="55"/>
      <c r="L41" s="108"/>
      <c r="M41" s="49"/>
      <c r="N41" s="95"/>
      <c r="O41" s="168"/>
      <c r="P41" s="62">
        <v>62</v>
      </c>
      <c r="Q41" s="55"/>
      <c r="R41" s="55"/>
      <c r="S41" s="55"/>
      <c r="T41" s="55"/>
      <c r="U41" s="62"/>
      <c r="V41" s="62"/>
      <c r="W41" s="62"/>
      <c r="X41" s="62"/>
      <c r="Y41" s="62"/>
      <c r="Z41" s="62"/>
      <c r="AA41" s="62"/>
      <c r="AB41" s="62"/>
      <c r="AC41" s="62"/>
      <c r="AD41" s="62"/>
      <c r="AE41" s="62"/>
      <c r="AF41" s="62"/>
      <c r="AG41" s="62"/>
      <c r="AH41" s="62"/>
      <c r="AI41" s="62"/>
      <c r="AJ41" s="62"/>
      <c r="AK41" s="62"/>
      <c r="AL41" s="62"/>
      <c r="AM41" s="62"/>
      <c r="AN41" s="62"/>
    </row>
    <row r="42" spans="1:40" x14ac:dyDescent="0.25">
      <c r="A42" s="39" t="s">
        <v>118</v>
      </c>
      <c r="B42" s="58" t="s">
        <v>9</v>
      </c>
      <c r="C42" s="59" t="s">
        <v>8</v>
      </c>
      <c r="D42" s="60">
        <v>360</v>
      </c>
      <c r="E42" s="60"/>
      <c r="K42" s="55"/>
      <c r="L42" s="108"/>
      <c r="M42" s="49"/>
      <c r="N42" s="95"/>
      <c r="O42" s="168"/>
      <c r="P42" s="62">
        <v>56</v>
      </c>
      <c r="Q42" s="55"/>
      <c r="R42" s="55"/>
      <c r="S42" s="55"/>
      <c r="T42" s="55"/>
      <c r="U42" s="62"/>
      <c r="V42" s="62"/>
      <c r="W42" s="62"/>
      <c r="X42" s="62"/>
      <c r="Y42" s="62"/>
      <c r="Z42" s="62"/>
      <c r="AA42" s="62"/>
      <c r="AB42" s="62"/>
      <c r="AC42" s="62"/>
      <c r="AD42" s="62"/>
      <c r="AE42" s="62"/>
      <c r="AF42" s="62"/>
      <c r="AG42" s="62"/>
      <c r="AH42" s="62"/>
      <c r="AI42" s="62"/>
      <c r="AJ42" s="62"/>
      <c r="AK42" s="62"/>
      <c r="AL42" s="62"/>
      <c r="AM42" s="62"/>
      <c r="AN42" s="62"/>
    </row>
    <row r="43" spans="1:40" x14ac:dyDescent="0.25">
      <c r="A43" s="39" t="s">
        <v>119</v>
      </c>
      <c r="B43" s="58" t="s">
        <v>9</v>
      </c>
      <c r="C43" s="59" t="s">
        <v>8</v>
      </c>
      <c r="D43" s="60">
        <v>345</v>
      </c>
      <c r="E43" s="60"/>
      <c r="K43" s="55"/>
      <c r="L43" s="108"/>
      <c r="M43" s="49"/>
      <c r="N43" s="95"/>
      <c r="O43" s="168"/>
      <c r="P43" s="62">
        <v>73</v>
      </c>
      <c r="Q43" s="55"/>
      <c r="R43" s="55"/>
      <c r="S43" s="55"/>
      <c r="T43" s="55"/>
      <c r="U43" s="62"/>
      <c r="V43" s="62"/>
      <c r="W43" s="62"/>
      <c r="X43" s="62"/>
      <c r="Y43" s="62"/>
      <c r="Z43" s="62"/>
      <c r="AA43" s="62"/>
      <c r="AB43" s="62"/>
      <c r="AC43" s="62"/>
      <c r="AD43" s="62"/>
      <c r="AE43" s="62"/>
      <c r="AF43" s="62"/>
      <c r="AG43" s="62"/>
      <c r="AH43" s="62"/>
      <c r="AI43" s="62"/>
      <c r="AJ43" s="62"/>
      <c r="AK43" s="62"/>
      <c r="AL43" s="62"/>
      <c r="AM43" s="62"/>
      <c r="AN43" s="62"/>
    </row>
    <row r="44" spans="1:40" x14ac:dyDescent="0.25">
      <c r="A44" s="38" t="s">
        <v>120</v>
      </c>
      <c r="B44" s="58" t="s">
        <v>9</v>
      </c>
      <c r="C44" s="59" t="s">
        <v>8</v>
      </c>
      <c r="D44" s="54">
        <v>352</v>
      </c>
      <c r="E44" s="54"/>
      <c r="K44" s="55"/>
      <c r="L44" s="108"/>
      <c r="M44" s="49"/>
      <c r="N44" s="95"/>
      <c r="O44" s="168"/>
      <c r="P44" s="62">
        <v>56</v>
      </c>
      <c r="Q44" s="60"/>
      <c r="R44" s="55"/>
      <c r="S44" s="55"/>
      <c r="T44" s="55"/>
      <c r="U44" s="62"/>
      <c r="V44" s="62"/>
      <c r="W44" s="62"/>
      <c r="X44" s="62"/>
      <c r="Y44" s="62"/>
      <c r="Z44" s="62"/>
      <c r="AA44" s="62"/>
      <c r="AB44" s="62"/>
      <c r="AC44" s="62"/>
      <c r="AD44" s="62"/>
      <c r="AE44" s="62"/>
      <c r="AF44" s="62"/>
      <c r="AG44" s="62"/>
      <c r="AH44" s="62"/>
      <c r="AI44" s="62"/>
      <c r="AJ44" s="62"/>
      <c r="AK44" s="62"/>
      <c r="AL44" s="62"/>
      <c r="AM44" s="62"/>
      <c r="AN44" s="62"/>
    </row>
    <row r="45" spans="1:40" x14ac:dyDescent="0.25">
      <c r="A45" s="39" t="s">
        <v>121</v>
      </c>
      <c r="B45" s="58" t="s">
        <v>9</v>
      </c>
      <c r="C45" s="59" t="s">
        <v>8</v>
      </c>
      <c r="D45" s="55">
        <v>302</v>
      </c>
      <c r="E45" s="55"/>
      <c r="K45" s="55"/>
      <c r="L45" s="108"/>
      <c r="M45" s="49"/>
      <c r="N45" s="95"/>
      <c r="O45" s="168"/>
      <c r="P45" s="62">
        <v>53</v>
      </c>
      <c r="Q45" s="60"/>
      <c r="R45" s="55"/>
      <c r="S45" s="55"/>
      <c r="T45" s="55"/>
      <c r="U45" s="62"/>
      <c r="V45" s="62"/>
      <c r="W45" s="62"/>
      <c r="X45" s="62"/>
      <c r="Y45" s="62"/>
      <c r="Z45" s="62"/>
      <c r="AA45" s="62"/>
      <c r="AB45" s="62"/>
      <c r="AC45" s="62"/>
      <c r="AD45" s="62"/>
      <c r="AE45" s="62"/>
      <c r="AF45" s="62"/>
      <c r="AG45" s="62"/>
      <c r="AH45" s="62"/>
      <c r="AI45" s="62"/>
      <c r="AJ45" s="62"/>
      <c r="AK45" s="62"/>
      <c r="AL45" s="62"/>
      <c r="AM45" s="62"/>
      <c r="AN45" s="62"/>
    </row>
    <row r="46" spans="1:40" x14ac:dyDescent="0.25">
      <c r="A46" s="39" t="s">
        <v>122</v>
      </c>
      <c r="B46" s="58" t="s">
        <v>9</v>
      </c>
      <c r="C46" s="59" t="s">
        <v>8</v>
      </c>
      <c r="D46" s="55">
        <v>264</v>
      </c>
      <c r="E46" s="55"/>
      <c r="K46" s="55"/>
      <c r="L46" s="108"/>
      <c r="M46" s="49"/>
      <c r="N46" s="95"/>
      <c r="O46" s="168"/>
      <c r="P46" s="62">
        <v>73</v>
      </c>
      <c r="Q46" s="60"/>
      <c r="R46" s="55"/>
      <c r="S46" s="55"/>
      <c r="T46" s="55"/>
      <c r="U46" s="62"/>
      <c r="V46" s="62"/>
      <c r="W46" s="62"/>
      <c r="X46" s="62"/>
      <c r="Y46" s="62"/>
      <c r="Z46" s="62"/>
      <c r="AA46" s="62"/>
      <c r="AB46" s="62"/>
      <c r="AC46" s="62"/>
      <c r="AD46" s="62"/>
      <c r="AE46" s="62"/>
      <c r="AF46" s="62"/>
      <c r="AG46" s="62"/>
      <c r="AH46" s="62"/>
      <c r="AI46" s="62"/>
      <c r="AJ46" s="62"/>
      <c r="AK46" s="62"/>
      <c r="AL46" s="62"/>
      <c r="AM46" s="62"/>
      <c r="AN46" s="62"/>
    </row>
    <row r="47" spans="1:40" x14ac:dyDescent="0.25">
      <c r="A47" s="39" t="s">
        <v>123</v>
      </c>
      <c r="B47" s="58" t="s">
        <v>9</v>
      </c>
      <c r="C47" s="59" t="s">
        <v>8</v>
      </c>
      <c r="D47" s="55">
        <v>260</v>
      </c>
      <c r="E47" s="55"/>
      <c r="K47" s="55"/>
      <c r="L47" s="108"/>
      <c r="M47" s="49"/>
      <c r="N47" s="95"/>
      <c r="O47" s="168"/>
      <c r="P47" s="62">
        <v>71</v>
      </c>
      <c r="Q47" s="54"/>
      <c r="R47" s="55"/>
      <c r="S47" s="55"/>
      <c r="T47" s="55"/>
      <c r="U47" s="62"/>
      <c r="V47" s="62"/>
      <c r="W47" s="62"/>
      <c r="X47" s="62"/>
      <c r="Y47" s="62"/>
      <c r="Z47" s="62"/>
      <c r="AA47" s="62"/>
      <c r="AB47" s="62"/>
      <c r="AC47" s="62"/>
      <c r="AD47" s="62"/>
      <c r="AE47" s="62"/>
      <c r="AF47" s="62"/>
      <c r="AG47" s="62"/>
      <c r="AH47" s="62"/>
      <c r="AI47" s="62"/>
      <c r="AJ47" s="62"/>
      <c r="AK47" s="62"/>
      <c r="AL47" s="62"/>
      <c r="AM47" s="62"/>
      <c r="AN47" s="62"/>
    </row>
    <row r="48" spans="1:40" x14ac:dyDescent="0.25">
      <c r="A48" s="39" t="s">
        <v>210</v>
      </c>
      <c r="B48" s="58" t="s">
        <v>9</v>
      </c>
      <c r="C48" s="59" t="s">
        <v>8</v>
      </c>
      <c r="D48" s="61">
        <v>228</v>
      </c>
      <c r="E48" s="61"/>
      <c r="K48" s="55"/>
      <c r="L48" s="108"/>
      <c r="M48" s="49"/>
      <c r="N48" s="95"/>
      <c r="O48" s="168"/>
      <c r="P48" s="62">
        <v>66</v>
      </c>
      <c r="Q48" s="55"/>
      <c r="R48" s="55"/>
      <c r="S48" s="55"/>
      <c r="T48" s="55"/>
      <c r="U48" s="62"/>
      <c r="V48" s="62"/>
      <c r="W48" s="62"/>
      <c r="X48" s="62"/>
      <c r="Y48" s="62"/>
      <c r="Z48" s="62"/>
      <c r="AA48" s="62"/>
      <c r="AB48" s="62"/>
      <c r="AC48" s="62"/>
      <c r="AD48" s="62"/>
      <c r="AE48" s="62"/>
      <c r="AF48" s="62"/>
      <c r="AG48" s="62"/>
      <c r="AH48" s="62"/>
      <c r="AI48" s="62"/>
      <c r="AJ48" s="62"/>
      <c r="AK48" s="62"/>
      <c r="AL48" s="62"/>
      <c r="AM48" s="62"/>
      <c r="AN48" s="62"/>
    </row>
    <row r="49" spans="1:40" x14ac:dyDescent="0.25">
      <c r="A49" s="39" t="s">
        <v>58</v>
      </c>
      <c r="B49" s="58" t="s">
        <v>9</v>
      </c>
      <c r="C49" s="59" t="s">
        <v>8</v>
      </c>
      <c r="D49" s="61">
        <v>250</v>
      </c>
      <c r="E49" s="61"/>
      <c r="K49" s="55"/>
      <c r="L49" s="108"/>
      <c r="M49" s="49"/>
      <c r="N49" s="95"/>
      <c r="O49" s="168"/>
      <c r="P49" s="55">
        <v>68</v>
      </c>
      <c r="Q49" s="55"/>
      <c r="R49" s="55"/>
      <c r="S49" s="55"/>
      <c r="T49" s="55"/>
      <c r="U49" s="62"/>
      <c r="V49" s="62"/>
      <c r="W49" s="62"/>
      <c r="X49" s="62"/>
      <c r="Y49" s="62"/>
      <c r="Z49" s="62"/>
      <c r="AA49" s="62"/>
      <c r="AB49" s="62"/>
      <c r="AC49" s="62"/>
      <c r="AD49" s="62"/>
      <c r="AE49" s="62"/>
      <c r="AF49" s="62"/>
      <c r="AG49" s="62"/>
      <c r="AH49" s="62"/>
      <c r="AI49" s="62"/>
      <c r="AJ49" s="62"/>
      <c r="AK49" s="62"/>
      <c r="AL49" s="62"/>
      <c r="AM49" s="62"/>
      <c r="AN49" s="62"/>
    </row>
    <row r="50" spans="1:40" x14ac:dyDescent="0.25">
      <c r="A50" s="39" t="s">
        <v>61</v>
      </c>
      <c r="B50" s="58" t="s">
        <v>9</v>
      </c>
      <c r="C50" s="59" t="s">
        <v>8</v>
      </c>
      <c r="D50" s="62">
        <v>234</v>
      </c>
      <c r="E50" s="62"/>
      <c r="K50" s="55"/>
      <c r="L50" s="108"/>
      <c r="M50" s="49"/>
      <c r="N50" s="95"/>
      <c r="O50" s="168"/>
      <c r="P50" s="55">
        <v>51</v>
      </c>
      <c r="Q50" s="55"/>
      <c r="R50" s="55"/>
      <c r="S50" s="55"/>
      <c r="T50" s="55"/>
      <c r="U50" s="62"/>
      <c r="V50" s="62"/>
      <c r="W50" s="62"/>
      <c r="X50" s="62"/>
      <c r="Y50" s="62"/>
      <c r="Z50" s="62"/>
      <c r="AA50" s="62"/>
      <c r="AB50" s="62"/>
      <c r="AC50" s="62"/>
      <c r="AD50" s="62"/>
      <c r="AE50" s="62"/>
      <c r="AF50" s="62"/>
      <c r="AG50" s="62"/>
      <c r="AH50" s="62"/>
      <c r="AI50" s="62"/>
      <c r="AJ50" s="62"/>
      <c r="AK50" s="62"/>
      <c r="AL50" s="62"/>
      <c r="AM50" s="62"/>
      <c r="AN50" s="62"/>
    </row>
    <row r="51" spans="1:40" x14ac:dyDescent="0.25">
      <c r="A51" s="39" t="s">
        <v>64</v>
      </c>
      <c r="B51" s="58" t="s">
        <v>9</v>
      </c>
      <c r="C51" s="59" t="s">
        <v>8</v>
      </c>
      <c r="D51" s="62">
        <v>193</v>
      </c>
      <c r="E51" s="62"/>
      <c r="K51" s="55"/>
      <c r="L51" s="108"/>
      <c r="M51" s="49"/>
      <c r="N51" s="95"/>
      <c r="O51" s="168"/>
      <c r="P51" s="55">
        <v>59</v>
      </c>
      <c r="Q51" s="60"/>
      <c r="R51" s="55"/>
      <c r="S51" s="55"/>
      <c r="T51" s="55"/>
      <c r="U51" s="62"/>
      <c r="V51" s="62"/>
      <c r="W51" s="62"/>
      <c r="X51" s="62"/>
      <c r="Y51" s="62"/>
      <c r="Z51" s="62"/>
      <c r="AA51" s="62"/>
      <c r="AB51" s="62"/>
      <c r="AC51" s="62"/>
      <c r="AD51" s="62"/>
      <c r="AE51" s="62"/>
      <c r="AF51" s="62"/>
      <c r="AG51" s="62"/>
      <c r="AH51" s="62"/>
      <c r="AI51" s="62"/>
      <c r="AJ51" s="62"/>
      <c r="AK51" s="62"/>
      <c r="AL51" s="62"/>
      <c r="AM51" s="62"/>
      <c r="AN51" s="62"/>
    </row>
    <row r="52" spans="1:40" x14ac:dyDescent="0.25">
      <c r="A52" s="39" t="s">
        <v>67</v>
      </c>
      <c r="B52" s="58" t="s">
        <v>9</v>
      </c>
      <c r="C52" s="59" t="s">
        <v>8</v>
      </c>
      <c r="D52" s="62">
        <v>179</v>
      </c>
      <c r="E52" s="62"/>
      <c r="K52" s="55"/>
      <c r="L52" s="108"/>
      <c r="M52" s="49"/>
      <c r="N52" s="95"/>
      <c r="O52" s="168"/>
      <c r="P52" s="55">
        <v>60</v>
      </c>
      <c r="Q52" s="60"/>
      <c r="R52" s="55"/>
      <c r="S52" s="55"/>
      <c r="T52" s="55"/>
      <c r="U52" s="62"/>
      <c r="V52" s="62"/>
      <c r="W52" s="62"/>
      <c r="X52" s="62"/>
      <c r="Y52" s="62"/>
      <c r="Z52" s="62"/>
      <c r="AA52" s="62"/>
      <c r="AB52" s="62"/>
      <c r="AC52" s="62"/>
      <c r="AD52" s="62"/>
      <c r="AE52" s="62"/>
      <c r="AF52" s="62"/>
      <c r="AG52" s="62"/>
      <c r="AH52" s="62"/>
      <c r="AI52" s="62"/>
      <c r="AJ52" s="62"/>
      <c r="AK52" s="62"/>
      <c r="AL52" s="62"/>
      <c r="AM52" s="62"/>
      <c r="AN52" s="62"/>
    </row>
    <row r="53" spans="1:40" x14ac:dyDescent="0.25">
      <c r="A53" s="39" t="s">
        <v>70</v>
      </c>
      <c r="B53" s="58" t="s">
        <v>9</v>
      </c>
      <c r="C53" s="59" t="s">
        <v>8</v>
      </c>
      <c r="D53" s="62">
        <v>171</v>
      </c>
      <c r="E53" s="62"/>
      <c r="K53" s="55"/>
      <c r="L53" s="108"/>
      <c r="M53" s="49"/>
      <c r="N53" s="95"/>
      <c r="O53" s="168"/>
      <c r="P53" s="55">
        <v>59</v>
      </c>
      <c r="Q53" s="60"/>
      <c r="R53" s="55"/>
      <c r="S53" s="55"/>
      <c r="T53" s="55"/>
      <c r="U53" s="62"/>
      <c r="V53" s="62"/>
      <c r="W53" s="62"/>
      <c r="X53" s="62"/>
      <c r="Y53" s="62"/>
      <c r="Z53" s="62"/>
      <c r="AA53" s="62"/>
      <c r="AB53" s="62"/>
      <c r="AC53" s="62"/>
      <c r="AD53" s="62"/>
      <c r="AE53" s="62"/>
      <c r="AF53" s="62"/>
      <c r="AG53" s="62"/>
      <c r="AH53" s="62"/>
      <c r="AI53" s="62"/>
      <c r="AJ53" s="62"/>
      <c r="AK53" s="62"/>
      <c r="AL53" s="62"/>
      <c r="AM53" s="62"/>
      <c r="AN53" s="62"/>
    </row>
    <row r="54" spans="1:40" x14ac:dyDescent="0.25">
      <c r="A54" s="38" t="s">
        <v>117</v>
      </c>
      <c r="B54" s="58" t="s">
        <v>11</v>
      </c>
      <c r="C54" s="59" t="s">
        <v>10</v>
      </c>
      <c r="D54" s="60">
        <v>370</v>
      </c>
      <c r="E54" s="60"/>
      <c r="K54" s="55"/>
      <c r="L54" s="108"/>
      <c r="M54" s="49"/>
      <c r="N54" s="95"/>
      <c r="O54" s="168"/>
      <c r="P54" s="55">
        <v>66</v>
      </c>
      <c r="Q54" s="54"/>
      <c r="R54" s="55"/>
      <c r="S54" s="55"/>
      <c r="T54" s="55"/>
      <c r="U54" s="62"/>
      <c r="V54" s="62"/>
      <c r="W54" s="62"/>
      <c r="X54" s="62"/>
      <c r="Y54" s="62"/>
      <c r="Z54" s="62"/>
      <c r="AA54" s="62"/>
      <c r="AB54" s="62"/>
      <c r="AC54" s="62"/>
      <c r="AD54" s="62"/>
      <c r="AE54" s="62"/>
      <c r="AF54" s="62"/>
      <c r="AG54" s="62"/>
      <c r="AH54" s="62"/>
      <c r="AI54" s="62"/>
      <c r="AJ54" s="62"/>
      <c r="AK54" s="62"/>
      <c r="AL54" s="62"/>
      <c r="AM54" s="62"/>
      <c r="AN54" s="62"/>
    </row>
    <row r="55" spans="1:40" x14ac:dyDescent="0.25">
      <c r="A55" s="39" t="s">
        <v>118</v>
      </c>
      <c r="B55" s="58" t="s">
        <v>11</v>
      </c>
      <c r="C55" s="59" t="s">
        <v>10</v>
      </c>
      <c r="D55" s="60">
        <v>335</v>
      </c>
      <c r="E55" s="60"/>
      <c r="K55" s="55"/>
      <c r="L55" s="108"/>
      <c r="M55" s="49"/>
      <c r="N55" s="95"/>
      <c r="O55" s="168"/>
      <c r="P55" s="55">
        <v>54</v>
      </c>
      <c r="Q55" s="55"/>
      <c r="R55" s="55"/>
      <c r="S55" s="55"/>
      <c r="T55" s="55"/>
      <c r="U55" s="62"/>
      <c r="V55" s="62"/>
      <c r="W55" s="62"/>
      <c r="X55" s="62"/>
      <c r="Y55" s="62"/>
      <c r="Z55" s="62"/>
      <c r="AA55" s="62"/>
      <c r="AB55" s="62"/>
      <c r="AC55" s="62"/>
      <c r="AD55" s="62"/>
      <c r="AE55" s="62"/>
      <c r="AF55" s="62"/>
      <c r="AG55" s="62"/>
      <c r="AH55" s="62"/>
      <c r="AI55" s="62"/>
      <c r="AJ55" s="62"/>
      <c r="AK55" s="62"/>
      <c r="AL55" s="62"/>
      <c r="AM55" s="62"/>
      <c r="AN55" s="62"/>
    </row>
    <row r="56" spans="1:40" x14ac:dyDescent="0.25">
      <c r="A56" s="39" t="s">
        <v>119</v>
      </c>
      <c r="B56" s="58" t="s">
        <v>11</v>
      </c>
      <c r="C56" s="59" t="s">
        <v>10</v>
      </c>
      <c r="D56" s="60">
        <v>302</v>
      </c>
      <c r="E56" s="60"/>
      <c r="K56" s="55"/>
      <c r="L56" s="108"/>
      <c r="M56" s="49"/>
      <c r="N56" s="95"/>
      <c r="O56" s="168"/>
      <c r="P56" s="55">
        <v>45</v>
      </c>
      <c r="Q56" s="55"/>
      <c r="R56" s="55"/>
      <c r="S56" s="55"/>
      <c r="T56" s="55"/>
      <c r="U56" s="62"/>
      <c r="V56" s="62"/>
      <c r="W56" s="62"/>
      <c r="X56" s="62"/>
      <c r="Y56" s="62"/>
      <c r="Z56" s="62"/>
      <c r="AA56" s="62"/>
      <c r="AB56" s="62"/>
      <c r="AC56" s="62"/>
      <c r="AD56" s="62"/>
      <c r="AE56" s="62"/>
      <c r="AF56" s="62"/>
      <c r="AG56" s="62"/>
      <c r="AH56" s="62"/>
      <c r="AI56" s="62"/>
      <c r="AJ56" s="62"/>
      <c r="AK56" s="62"/>
      <c r="AL56" s="62"/>
      <c r="AM56" s="62"/>
      <c r="AN56" s="62"/>
    </row>
    <row r="57" spans="1:40" x14ac:dyDescent="0.25">
      <c r="A57" s="38" t="s">
        <v>120</v>
      </c>
      <c r="B57" s="58" t="s">
        <v>11</v>
      </c>
      <c r="C57" s="59" t="s">
        <v>10</v>
      </c>
      <c r="D57" s="54">
        <v>362</v>
      </c>
      <c r="E57" s="54"/>
      <c r="K57" s="55"/>
      <c r="L57" s="108"/>
      <c r="M57" s="49"/>
      <c r="N57" s="95"/>
      <c r="O57" s="168"/>
      <c r="P57" s="55">
        <v>62</v>
      </c>
      <c r="Q57" s="55"/>
      <c r="R57" s="55"/>
      <c r="S57" s="55"/>
      <c r="T57" s="55"/>
      <c r="U57" s="62"/>
      <c r="V57" s="62"/>
      <c r="W57" s="62"/>
      <c r="X57" s="62"/>
      <c r="Y57" s="62"/>
      <c r="Z57" s="62"/>
      <c r="AA57" s="62"/>
      <c r="AB57" s="62"/>
      <c r="AC57" s="62"/>
      <c r="AD57" s="62"/>
      <c r="AE57" s="62"/>
      <c r="AF57" s="62"/>
      <c r="AG57" s="62"/>
      <c r="AH57" s="62"/>
      <c r="AI57" s="62"/>
      <c r="AJ57" s="62"/>
      <c r="AK57" s="62"/>
      <c r="AL57" s="62"/>
      <c r="AM57" s="62"/>
      <c r="AN57" s="62"/>
    </row>
    <row r="58" spans="1:40" x14ac:dyDescent="0.25">
      <c r="A58" s="39" t="s">
        <v>121</v>
      </c>
      <c r="B58" s="58" t="s">
        <v>11</v>
      </c>
      <c r="C58" s="59" t="s">
        <v>10</v>
      </c>
      <c r="D58" s="55">
        <v>331</v>
      </c>
      <c r="E58" s="55"/>
      <c r="K58" s="55"/>
      <c r="L58" s="108"/>
      <c r="M58" s="49"/>
      <c r="N58" s="95"/>
      <c r="O58" s="168"/>
      <c r="P58" s="55">
        <v>44</v>
      </c>
      <c r="Q58" s="60"/>
      <c r="R58" s="55"/>
      <c r="S58" s="55"/>
      <c r="T58" s="55"/>
      <c r="U58" s="62"/>
      <c r="V58" s="62"/>
      <c r="W58" s="62"/>
      <c r="X58" s="62"/>
      <c r="Y58" s="62"/>
      <c r="Z58" s="62"/>
      <c r="AA58" s="62"/>
      <c r="AB58" s="62"/>
      <c r="AC58" s="62"/>
      <c r="AD58" s="62"/>
      <c r="AE58" s="62"/>
      <c r="AF58" s="62"/>
      <c r="AG58" s="62"/>
      <c r="AH58" s="62"/>
      <c r="AI58" s="62"/>
      <c r="AJ58" s="62"/>
      <c r="AK58" s="62"/>
      <c r="AL58" s="62"/>
      <c r="AM58" s="62"/>
      <c r="AN58" s="62"/>
    </row>
    <row r="59" spans="1:40" x14ac:dyDescent="0.25">
      <c r="A59" s="39" t="s">
        <v>122</v>
      </c>
      <c r="B59" s="58" t="s">
        <v>11</v>
      </c>
      <c r="C59" s="59" t="s">
        <v>10</v>
      </c>
      <c r="D59" s="55">
        <v>301</v>
      </c>
      <c r="E59" s="55"/>
      <c r="K59" s="55"/>
      <c r="L59" s="108"/>
      <c r="M59" s="49"/>
      <c r="N59" s="95"/>
      <c r="O59" s="168"/>
      <c r="P59" s="55">
        <v>58</v>
      </c>
      <c r="Q59" s="60"/>
      <c r="R59" s="55"/>
      <c r="S59" s="55"/>
      <c r="T59" s="55"/>
      <c r="U59" s="62"/>
      <c r="V59" s="62"/>
      <c r="W59" s="62"/>
      <c r="X59" s="62"/>
      <c r="Y59" s="62"/>
      <c r="Z59" s="62"/>
      <c r="AA59" s="62"/>
      <c r="AB59" s="62"/>
      <c r="AC59" s="62"/>
      <c r="AD59" s="62"/>
      <c r="AE59" s="62"/>
      <c r="AF59" s="62"/>
      <c r="AG59" s="62"/>
      <c r="AH59" s="62"/>
      <c r="AI59" s="62"/>
      <c r="AJ59" s="62"/>
      <c r="AK59" s="62"/>
      <c r="AL59" s="62"/>
      <c r="AM59" s="62"/>
      <c r="AN59" s="62"/>
    </row>
    <row r="60" spans="1:40" x14ac:dyDescent="0.25">
      <c r="A60" s="39" t="s">
        <v>123</v>
      </c>
      <c r="B60" s="58" t="s">
        <v>11</v>
      </c>
      <c r="C60" s="59" t="s">
        <v>10</v>
      </c>
      <c r="D60" s="55">
        <v>223</v>
      </c>
      <c r="E60" s="55"/>
      <c r="K60" s="55"/>
      <c r="L60" s="108"/>
      <c r="M60" s="49"/>
      <c r="N60" s="95"/>
      <c r="O60" s="168"/>
      <c r="P60" s="55">
        <v>73</v>
      </c>
      <c r="Q60" s="60"/>
      <c r="R60" s="55"/>
      <c r="S60" s="55"/>
      <c r="T60" s="55"/>
      <c r="U60" s="62"/>
      <c r="V60" s="62"/>
      <c r="W60" s="62"/>
      <c r="X60" s="62"/>
      <c r="Y60" s="62"/>
      <c r="Z60" s="62"/>
      <c r="AA60" s="62"/>
      <c r="AB60" s="62"/>
      <c r="AC60" s="62"/>
      <c r="AD60" s="62"/>
      <c r="AE60" s="62"/>
      <c r="AF60" s="62"/>
      <c r="AG60" s="62"/>
      <c r="AH60" s="62"/>
      <c r="AI60" s="62"/>
      <c r="AJ60" s="62"/>
      <c r="AK60" s="62"/>
      <c r="AL60" s="62"/>
      <c r="AM60" s="62"/>
      <c r="AN60" s="62"/>
    </row>
    <row r="61" spans="1:40" x14ac:dyDescent="0.25">
      <c r="A61" s="39" t="s">
        <v>210</v>
      </c>
      <c r="B61" s="58" t="s">
        <v>11</v>
      </c>
      <c r="C61" s="59" t="s">
        <v>10</v>
      </c>
      <c r="D61" s="61">
        <v>232</v>
      </c>
      <c r="E61" s="61"/>
      <c r="K61" s="55"/>
      <c r="L61" s="108"/>
      <c r="M61" s="49"/>
      <c r="N61" s="95"/>
      <c r="O61" s="168"/>
      <c r="P61" s="62">
        <v>60</v>
      </c>
      <c r="Q61" s="54"/>
      <c r="R61" s="55"/>
      <c r="S61" s="55"/>
      <c r="T61" s="55"/>
      <c r="U61" s="62"/>
      <c r="V61" s="62"/>
      <c r="W61" s="62"/>
      <c r="X61" s="62"/>
      <c r="Y61" s="62"/>
      <c r="Z61" s="62"/>
      <c r="AA61" s="62"/>
      <c r="AB61" s="62"/>
      <c r="AC61" s="62"/>
      <c r="AD61" s="62"/>
      <c r="AE61" s="62"/>
      <c r="AF61" s="62"/>
      <c r="AG61" s="62"/>
      <c r="AH61" s="62"/>
      <c r="AI61" s="62"/>
      <c r="AJ61" s="62"/>
      <c r="AK61" s="62"/>
      <c r="AL61" s="62"/>
      <c r="AM61" s="62"/>
      <c r="AN61" s="62"/>
    </row>
    <row r="62" spans="1:40" x14ac:dyDescent="0.25">
      <c r="A62" s="39" t="s">
        <v>58</v>
      </c>
      <c r="B62" s="58" t="s">
        <v>11</v>
      </c>
      <c r="C62" s="59" t="s">
        <v>10</v>
      </c>
      <c r="D62" s="61">
        <v>240</v>
      </c>
      <c r="E62" s="61"/>
      <c r="K62" s="55"/>
      <c r="L62" s="108"/>
      <c r="M62" s="49"/>
      <c r="N62" s="95"/>
      <c r="O62" s="168"/>
      <c r="P62" s="62">
        <v>53</v>
      </c>
      <c r="Q62" s="55"/>
      <c r="R62" s="55"/>
      <c r="S62" s="55"/>
      <c r="T62" s="55"/>
      <c r="U62" s="62"/>
      <c r="V62" s="62"/>
      <c r="W62" s="62"/>
      <c r="X62" s="62"/>
      <c r="Y62" s="62"/>
      <c r="Z62" s="62"/>
      <c r="AA62" s="62"/>
      <c r="AB62" s="62"/>
      <c r="AC62" s="62"/>
      <c r="AD62" s="62"/>
      <c r="AE62" s="62"/>
      <c r="AF62" s="62"/>
      <c r="AG62" s="62"/>
      <c r="AH62" s="62"/>
      <c r="AI62" s="62"/>
      <c r="AJ62" s="62"/>
      <c r="AK62" s="62"/>
      <c r="AL62" s="62"/>
      <c r="AM62" s="62"/>
      <c r="AN62" s="62"/>
    </row>
    <row r="63" spans="1:40" x14ac:dyDescent="0.25">
      <c r="A63" s="39" t="s">
        <v>61</v>
      </c>
      <c r="B63" s="58" t="s">
        <v>11</v>
      </c>
      <c r="C63" s="59" t="s">
        <v>10</v>
      </c>
      <c r="D63" s="62">
        <v>255</v>
      </c>
      <c r="E63" s="62"/>
      <c r="K63" s="55"/>
      <c r="L63" s="108"/>
      <c r="M63" s="49"/>
      <c r="N63" s="95"/>
      <c r="O63" s="168"/>
      <c r="P63" s="62">
        <v>61</v>
      </c>
      <c r="Q63" s="55"/>
      <c r="R63" s="55"/>
      <c r="S63" s="55"/>
      <c r="T63" s="55"/>
      <c r="U63" s="62"/>
      <c r="V63" s="62"/>
      <c r="W63" s="62"/>
      <c r="X63" s="62"/>
      <c r="Y63" s="62"/>
      <c r="Z63" s="62"/>
      <c r="AA63" s="62"/>
      <c r="AB63" s="62"/>
      <c r="AC63" s="62"/>
      <c r="AD63" s="62"/>
      <c r="AE63" s="62"/>
      <c r="AF63" s="62"/>
      <c r="AG63" s="62"/>
      <c r="AH63" s="62"/>
      <c r="AI63" s="62"/>
      <c r="AJ63" s="62"/>
      <c r="AK63" s="62"/>
      <c r="AL63" s="62"/>
      <c r="AM63" s="62"/>
      <c r="AN63" s="62"/>
    </row>
    <row r="64" spans="1:40" x14ac:dyDescent="0.25">
      <c r="A64" s="39" t="s">
        <v>64</v>
      </c>
      <c r="B64" s="58" t="s">
        <v>11</v>
      </c>
      <c r="C64" s="59" t="s">
        <v>10</v>
      </c>
      <c r="D64" s="62">
        <v>276</v>
      </c>
      <c r="E64" s="62"/>
      <c r="K64" s="55"/>
      <c r="L64" s="108"/>
      <c r="M64" s="49"/>
      <c r="N64" s="95"/>
      <c r="O64" s="168"/>
      <c r="P64" s="62">
        <v>56</v>
      </c>
      <c r="Q64" s="55"/>
      <c r="R64" s="55"/>
      <c r="S64" s="55"/>
      <c r="T64" s="55"/>
      <c r="U64" s="62"/>
      <c r="V64" s="62"/>
      <c r="W64" s="62"/>
      <c r="X64" s="62"/>
      <c r="Y64" s="62"/>
      <c r="Z64" s="62"/>
      <c r="AA64" s="62"/>
      <c r="AB64" s="62"/>
      <c r="AC64" s="62"/>
      <c r="AD64" s="62"/>
      <c r="AE64" s="62"/>
      <c r="AF64" s="62"/>
      <c r="AG64" s="62"/>
      <c r="AH64" s="62"/>
      <c r="AI64" s="62"/>
      <c r="AJ64" s="62"/>
      <c r="AK64" s="62"/>
      <c r="AL64" s="62"/>
      <c r="AM64" s="62"/>
      <c r="AN64" s="62"/>
    </row>
    <row r="65" spans="1:40" x14ac:dyDescent="0.25">
      <c r="A65" s="39" t="s">
        <v>67</v>
      </c>
      <c r="B65" s="58" t="s">
        <v>11</v>
      </c>
      <c r="C65" s="59" t="s">
        <v>10</v>
      </c>
      <c r="D65" s="62">
        <v>215</v>
      </c>
      <c r="E65" s="62"/>
      <c r="K65" s="55"/>
      <c r="L65" s="108"/>
      <c r="M65" s="49"/>
      <c r="N65" s="95"/>
      <c r="O65" s="168"/>
      <c r="P65" s="62">
        <v>46</v>
      </c>
      <c r="Q65" s="60"/>
      <c r="R65" s="55"/>
      <c r="S65" s="55"/>
      <c r="T65" s="55"/>
      <c r="U65" s="62"/>
      <c r="V65" s="62"/>
      <c r="W65" s="62"/>
      <c r="X65" s="62"/>
      <c r="Y65" s="62"/>
      <c r="Z65" s="62"/>
      <c r="AA65" s="62"/>
      <c r="AB65" s="62"/>
      <c r="AC65" s="62"/>
      <c r="AD65" s="62"/>
      <c r="AE65" s="62"/>
      <c r="AF65" s="62"/>
      <c r="AG65" s="62"/>
      <c r="AH65" s="62"/>
      <c r="AI65" s="62"/>
      <c r="AJ65" s="62"/>
      <c r="AK65" s="62"/>
      <c r="AL65" s="62"/>
      <c r="AM65" s="62"/>
      <c r="AN65" s="62"/>
    </row>
    <row r="66" spans="1:40" x14ac:dyDescent="0.25">
      <c r="A66" s="39" t="s">
        <v>70</v>
      </c>
      <c r="B66" s="58" t="s">
        <v>11</v>
      </c>
      <c r="C66" s="59" t="s">
        <v>10</v>
      </c>
      <c r="D66" s="62">
        <v>214</v>
      </c>
      <c r="E66" s="62"/>
      <c r="K66" s="55"/>
      <c r="L66" s="108"/>
      <c r="M66" s="49"/>
      <c r="N66" s="95"/>
      <c r="O66" s="168"/>
      <c r="P66" s="62">
        <v>60</v>
      </c>
      <c r="Q66" s="60"/>
      <c r="R66" s="55"/>
      <c r="S66" s="55"/>
      <c r="T66" s="55"/>
      <c r="U66" s="62"/>
      <c r="V66" s="62"/>
      <c r="W66" s="62"/>
      <c r="X66" s="62"/>
      <c r="Y66" s="62"/>
      <c r="Z66" s="62"/>
      <c r="AA66" s="62"/>
      <c r="AB66" s="62"/>
      <c r="AC66" s="62"/>
      <c r="AD66" s="62"/>
      <c r="AE66" s="62"/>
      <c r="AF66" s="62"/>
      <c r="AG66" s="62"/>
      <c r="AH66" s="62"/>
      <c r="AI66" s="62"/>
      <c r="AJ66" s="62"/>
      <c r="AK66" s="62"/>
      <c r="AL66" s="62"/>
      <c r="AM66" s="62"/>
      <c r="AN66" s="62"/>
    </row>
    <row r="67" spans="1:40" x14ac:dyDescent="0.25">
      <c r="A67" s="38" t="s">
        <v>117</v>
      </c>
      <c r="B67" s="58" t="s">
        <v>13</v>
      </c>
      <c r="C67" s="59" t="s">
        <v>12</v>
      </c>
      <c r="D67" s="60">
        <v>296</v>
      </c>
      <c r="E67" s="60"/>
      <c r="K67" s="55"/>
      <c r="L67" s="108"/>
      <c r="M67" s="49"/>
      <c r="N67" s="95"/>
      <c r="O67" s="168"/>
      <c r="P67" s="62">
        <v>41</v>
      </c>
      <c r="Q67" s="60"/>
      <c r="R67" s="55"/>
      <c r="S67" s="55"/>
      <c r="T67" s="55"/>
      <c r="U67" s="62"/>
      <c r="V67" s="62"/>
      <c r="W67" s="62"/>
      <c r="X67" s="62"/>
      <c r="Y67" s="62"/>
      <c r="Z67" s="62"/>
      <c r="AA67" s="62"/>
      <c r="AB67" s="62"/>
      <c r="AC67" s="62"/>
      <c r="AD67" s="62"/>
      <c r="AE67" s="62"/>
      <c r="AF67" s="62"/>
      <c r="AG67" s="62"/>
      <c r="AH67" s="62"/>
      <c r="AI67" s="62"/>
      <c r="AJ67" s="62"/>
      <c r="AK67" s="62"/>
      <c r="AL67" s="62"/>
      <c r="AM67" s="62"/>
      <c r="AN67" s="62"/>
    </row>
    <row r="68" spans="1:40" x14ac:dyDescent="0.25">
      <c r="A68" s="39" t="s">
        <v>118</v>
      </c>
      <c r="B68" s="58" t="s">
        <v>13</v>
      </c>
      <c r="C68" s="59" t="s">
        <v>12</v>
      </c>
      <c r="D68" s="60">
        <v>304</v>
      </c>
      <c r="E68" s="60"/>
      <c r="K68" s="55"/>
      <c r="L68" s="108"/>
      <c r="M68" s="49"/>
      <c r="N68" s="95"/>
      <c r="O68" s="168"/>
      <c r="P68" s="62">
        <v>63</v>
      </c>
      <c r="Q68" s="54"/>
      <c r="R68" s="55"/>
      <c r="S68" s="55"/>
      <c r="T68" s="55"/>
      <c r="U68" s="62"/>
      <c r="V68" s="62"/>
      <c r="W68" s="62"/>
      <c r="X68" s="62"/>
      <c r="Y68" s="62"/>
      <c r="Z68" s="62"/>
      <c r="AA68" s="62"/>
      <c r="AB68" s="62"/>
      <c r="AC68" s="62"/>
      <c r="AD68" s="62"/>
      <c r="AE68" s="62"/>
      <c r="AF68" s="62"/>
      <c r="AG68" s="62"/>
      <c r="AH68" s="62"/>
      <c r="AI68" s="62"/>
      <c r="AJ68" s="62"/>
      <c r="AK68" s="62"/>
      <c r="AL68" s="62"/>
      <c r="AM68" s="62"/>
      <c r="AN68" s="62"/>
    </row>
    <row r="69" spans="1:40" x14ac:dyDescent="0.25">
      <c r="A69" s="39" t="s">
        <v>119</v>
      </c>
      <c r="B69" s="58" t="s">
        <v>13</v>
      </c>
      <c r="C69" s="59" t="s">
        <v>12</v>
      </c>
      <c r="D69" s="60">
        <v>324</v>
      </c>
      <c r="E69" s="60"/>
      <c r="K69" s="55"/>
      <c r="L69" s="108"/>
      <c r="M69" s="49"/>
      <c r="N69" s="95"/>
      <c r="O69" s="168"/>
      <c r="P69" s="62">
        <v>39</v>
      </c>
      <c r="Q69" s="55"/>
      <c r="R69" s="55"/>
      <c r="S69" s="55"/>
      <c r="T69" s="55"/>
      <c r="U69" s="62"/>
      <c r="V69" s="62"/>
      <c r="W69" s="62"/>
      <c r="X69" s="62"/>
      <c r="Y69" s="62"/>
      <c r="Z69" s="62"/>
      <c r="AA69" s="62"/>
      <c r="AB69" s="62"/>
      <c r="AC69" s="62"/>
      <c r="AD69" s="62"/>
      <c r="AE69" s="62"/>
      <c r="AF69" s="62"/>
      <c r="AG69" s="62"/>
      <c r="AH69" s="62"/>
      <c r="AI69" s="62"/>
      <c r="AJ69" s="62"/>
      <c r="AK69" s="62"/>
      <c r="AL69" s="62"/>
      <c r="AM69" s="62"/>
      <c r="AN69" s="62"/>
    </row>
    <row r="70" spans="1:40" x14ac:dyDescent="0.25">
      <c r="A70" s="38" t="s">
        <v>120</v>
      </c>
      <c r="B70" s="58" t="s">
        <v>13</v>
      </c>
      <c r="C70" s="59" t="s">
        <v>12</v>
      </c>
      <c r="D70" s="54">
        <v>342</v>
      </c>
      <c r="E70" s="54"/>
      <c r="K70" s="55"/>
      <c r="L70" s="108"/>
      <c r="M70" s="49"/>
      <c r="N70" s="95"/>
      <c r="O70" s="168"/>
      <c r="P70" s="62">
        <v>37</v>
      </c>
      <c r="Q70" s="55"/>
      <c r="R70" s="55"/>
      <c r="S70" s="55"/>
      <c r="T70" s="55"/>
      <c r="U70" s="62"/>
      <c r="V70" s="62"/>
      <c r="W70" s="62"/>
      <c r="X70" s="62"/>
      <c r="Y70" s="62"/>
      <c r="Z70" s="62"/>
      <c r="AA70" s="62"/>
      <c r="AB70" s="62"/>
      <c r="AC70" s="62"/>
      <c r="AD70" s="62"/>
      <c r="AE70" s="62"/>
      <c r="AF70" s="62"/>
      <c r="AG70" s="62"/>
      <c r="AH70" s="62"/>
      <c r="AI70" s="62"/>
      <c r="AJ70" s="62"/>
      <c r="AK70" s="62"/>
      <c r="AL70" s="62"/>
      <c r="AM70" s="62"/>
      <c r="AN70" s="62"/>
    </row>
    <row r="71" spans="1:40" x14ac:dyDescent="0.25">
      <c r="A71" s="39" t="s">
        <v>121</v>
      </c>
      <c r="B71" s="58" t="s">
        <v>13</v>
      </c>
      <c r="C71" s="59" t="s">
        <v>12</v>
      </c>
      <c r="D71" s="55">
        <v>344</v>
      </c>
      <c r="E71" s="55"/>
      <c r="K71" s="55"/>
      <c r="L71" s="108"/>
      <c r="M71" s="49"/>
      <c r="N71" s="95"/>
      <c r="O71" s="168"/>
      <c r="P71" s="62">
        <v>49</v>
      </c>
      <c r="Q71" s="55"/>
      <c r="R71" s="55"/>
      <c r="S71" s="55"/>
      <c r="T71" s="55"/>
      <c r="U71" s="62"/>
      <c r="V71" s="62"/>
      <c r="W71" s="62"/>
      <c r="X71" s="62"/>
      <c r="Y71" s="62"/>
      <c r="Z71" s="62"/>
      <c r="AA71" s="62"/>
      <c r="AB71" s="62"/>
      <c r="AC71" s="62"/>
      <c r="AD71" s="62"/>
      <c r="AE71" s="62"/>
      <c r="AF71" s="62"/>
      <c r="AG71" s="62"/>
      <c r="AH71" s="62"/>
      <c r="AI71" s="62"/>
      <c r="AJ71" s="62"/>
      <c r="AK71" s="62"/>
      <c r="AL71" s="62"/>
      <c r="AM71" s="62"/>
      <c r="AN71" s="62"/>
    </row>
    <row r="72" spans="1:40" x14ac:dyDescent="0.25">
      <c r="A72" s="39" t="s">
        <v>122</v>
      </c>
      <c r="B72" s="58" t="s">
        <v>13</v>
      </c>
      <c r="C72" s="59" t="s">
        <v>12</v>
      </c>
      <c r="D72" s="55">
        <v>375</v>
      </c>
      <c r="E72" s="55"/>
      <c r="K72" s="55"/>
      <c r="L72" s="108"/>
      <c r="M72" s="49"/>
      <c r="N72" s="95"/>
      <c r="O72" s="168"/>
      <c r="P72" s="62">
        <v>45</v>
      </c>
      <c r="Q72" s="60"/>
      <c r="R72" s="55"/>
      <c r="S72" s="55"/>
      <c r="T72" s="55"/>
      <c r="U72" s="62"/>
      <c r="V72" s="62"/>
      <c r="W72" s="62"/>
      <c r="X72" s="62"/>
      <c r="Y72" s="62"/>
      <c r="Z72" s="62"/>
      <c r="AA72" s="62"/>
      <c r="AB72" s="62"/>
      <c r="AC72" s="62"/>
      <c r="AD72" s="62"/>
      <c r="AE72" s="62"/>
      <c r="AF72" s="62"/>
      <c r="AG72" s="62"/>
      <c r="AH72" s="62"/>
      <c r="AI72" s="62"/>
      <c r="AJ72" s="62"/>
      <c r="AK72" s="62"/>
      <c r="AL72" s="62"/>
      <c r="AM72" s="62"/>
      <c r="AN72" s="62"/>
    </row>
    <row r="73" spans="1:40" x14ac:dyDescent="0.25">
      <c r="A73" s="39" t="s">
        <v>123</v>
      </c>
      <c r="B73" s="58" t="s">
        <v>13</v>
      </c>
      <c r="C73" s="59" t="s">
        <v>12</v>
      </c>
      <c r="D73" s="55">
        <v>337</v>
      </c>
      <c r="E73" s="55"/>
      <c r="K73" s="55"/>
      <c r="L73" s="108"/>
      <c r="M73" s="49"/>
      <c r="N73" s="95"/>
      <c r="O73" s="168"/>
      <c r="P73" s="62">
        <v>52</v>
      </c>
      <c r="Q73" s="60"/>
      <c r="R73" s="55"/>
      <c r="S73" s="55"/>
      <c r="T73" s="55"/>
      <c r="U73" s="62"/>
      <c r="V73" s="62"/>
      <c r="W73" s="62"/>
      <c r="X73" s="62"/>
      <c r="Y73" s="62"/>
      <c r="Z73" s="62"/>
      <c r="AA73" s="62"/>
      <c r="AB73" s="62"/>
      <c r="AC73" s="62"/>
      <c r="AD73" s="62"/>
      <c r="AE73" s="62"/>
      <c r="AF73" s="62"/>
      <c r="AG73" s="62"/>
      <c r="AH73" s="62"/>
      <c r="AI73" s="62"/>
      <c r="AJ73" s="62"/>
      <c r="AK73" s="62"/>
      <c r="AL73" s="62"/>
      <c r="AM73" s="62"/>
      <c r="AN73" s="62"/>
    </row>
    <row r="74" spans="1:40" x14ac:dyDescent="0.25">
      <c r="A74" s="39" t="s">
        <v>210</v>
      </c>
      <c r="B74" s="58" t="s">
        <v>13</v>
      </c>
      <c r="C74" s="59" t="s">
        <v>12</v>
      </c>
      <c r="D74" s="61">
        <v>360</v>
      </c>
      <c r="E74" s="61"/>
      <c r="K74" s="55"/>
      <c r="L74" s="108"/>
      <c r="M74" s="49"/>
      <c r="N74" s="95"/>
      <c r="O74" s="168"/>
      <c r="P74" s="62">
        <v>36</v>
      </c>
      <c r="Q74" s="60"/>
      <c r="R74" s="55"/>
      <c r="S74" s="55"/>
      <c r="T74" s="55"/>
      <c r="U74" s="62"/>
      <c r="V74" s="62"/>
      <c r="W74" s="62"/>
      <c r="X74" s="62"/>
      <c r="Y74" s="62"/>
      <c r="Z74" s="62"/>
      <c r="AA74" s="62"/>
      <c r="AB74" s="62"/>
      <c r="AC74" s="62"/>
      <c r="AD74" s="62"/>
      <c r="AE74" s="62"/>
      <c r="AF74" s="62"/>
      <c r="AG74" s="62"/>
      <c r="AH74" s="62"/>
      <c r="AI74" s="62"/>
      <c r="AJ74" s="62"/>
      <c r="AK74" s="62"/>
      <c r="AL74" s="62"/>
      <c r="AM74" s="62"/>
      <c r="AN74" s="62"/>
    </row>
    <row r="75" spans="1:40" x14ac:dyDescent="0.25">
      <c r="A75" s="39" t="s">
        <v>58</v>
      </c>
      <c r="B75" s="58" t="s">
        <v>13</v>
      </c>
      <c r="C75" s="59" t="s">
        <v>12</v>
      </c>
      <c r="D75" s="61">
        <v>292</v>
      </c>
      <c r="E75" s="61"/>
      <c r="K75" s="55"/>
      <c r="L75" s="108"/>
      <c r="M75" s="49"/>
      <c r="N75" s="95"/>
      <c r="O75" s="168"/>
      <c r="P75" s="62">
        <v>43</v>
      </c>
      <c r="Q75" s="54"/>
      <c r="R75" s="55"/>
      <c r="S75" s="55"/>
      <c r="T75" s="55"/>
      <c r="U75" s="62"/>
      <c r="V75" s="62"/>
      <c r="W75" s="62"/>
      <c r="X75" s="62"/>
      <c r="Y75" s="62"/>
      <c r="Z75" s="62"/>
      <c r="AA75" s="62"/>
      <c r="AB75" s="62"/>
      <c r="AC75" s="62"/>
      <c r="AD75" s="62"/>
      <c r="AE75" s="62"/>
      <c r="AF75" s="62"/>
      <c r="AG75" s="62"/>
      <c r="AH75" s="62"/>
      <c r="AI75" s="62"/>
      <c r="AJ75" s="62"/>
      <c r="AK75" s="62"/>
      <c r="AL75" s="62"/>
      <c r="AM75" s="62"/>
      <c r="AN75" s="62"/>
    </row>
    <row r="76" spans="1:40" x14ac:dyDescent="0.25">
      <c r="A76" s="39" t="s">
        <v>61</v>
      </c>
      <c r="B76" s="58" t="s">
        <v>13</v>
      </c>
      <c r="C76" s="59" t="s">
        <v>12</v>
      </c>
      <c r="D76" s="62">
        <v>209</v>
      </c>
      <c r="E76" s="62"/>
      <c r="K76" s="55"/>
      <c r="L76" s="108"/>
      <c r="M76" s="49"/>
      <c r="N76" s="95"/>
      <c r="O76" s="168"/>
      <c r="P76" s="55">
        <v>52</v>
      </c>
      <c r="Q76" s="55"/>
      <c r="R76" s="55"/>
      <c r="S76" s="55"/>
      <c r="T76" s="55"/>
      <c r="U76" s="62"/>
      <c r="V76" s="62"/>
      <c r="W76" s="62"/>
      <c r="X76" s="62"/>
      <c r="Y76" s="62"/>
      <c r="Z76" s="62"/>
      <c r="AA76" s="62"/>
      <c r="AB76" s="62"/>
      <c r="AC76" s="62"/>
      <c r="AD76" s="62"/>
      <c r="AE76" s="62"/>
      <c r="AF76" s="62"/>
      <c r="AG76" s="62"/>
      <c r="AH76" s="62"/>
      <c r="AI76" s="62"/>
      <c r="AJ76" s="62"/>
      <c r="AK76" s="62"/>
      <c r="AL76" s="62"/>
      <c r="AM76" s="62"/>
      <c r="AN76" s="62"/>
    </row>
    <row r="77" spans="1:40" x14ac:dyDescent="0.25">
      <c r="A77" s="39" t="s">
        <v>64</v>
      </c>
      <c r="B77" s="58" t="s">
        <v>13</v>
      </c>
      <c r="C77" s="59" t="s">
        <v>12</v>
      </c>
      <c r="D77" s="62">
        <v>200</v>
      </c>
      <c r="E77" s="62"/>
      <c r="K77" s="55"/>
      <c r="L77" s="108"/>
      <c r="M77" s="49"/>
      <c r="N77" s="95"/>
      <c r="O77" s="168"/>
      <c r="P77" s="55">
        <v>84</v>
      </c>
      <c r="Q77" s="55"/>
      <c r="R77" s="55"/>
      <c r="S77" s="55"/>
      <c r="T77" s="55"/>
      <c r="U77" s="62"/>
      <c r="V77" s="62"/>
      <c r="W77" s="62"/>
      <c r="X77" s="62"/>
      <c r="Y77" s="62"/>
      <c r="Z77" s="62"/>
      <c r="AA77" s="62"/>
      <c r="AB77" s="62"/>
      <c r="AC77" s="62"/>
      <c r="AD77" s="62"/>
      <c r="AE77" s="62"/>
      <c r="AF77" s="62"/>
      <c r="AG77" s="62"/>
      <c r="AH77" s="62"/>
      <c r="AI77" s="62"/>
      <c r="AJ77" s="62"/>
      <c r="AK77" s="62"/>
      <c r="AL77" s="62"/>
      <c r="AM77" s="62"/>
      <c r="AN77" s="62"/>
    </row>
    <row r="78" spans="1:40" x14ac:dyDescent="0.25">
      <c r="A78" s="39" t="s">
        <v>67</v>
      </c>
      <c r="B78" s="58" t="s">
        <v>13</v>
      </c>
      <c r="C78" s="59" t="s">
        <v>12</v>
      </c>
      <c r="D78" s="62">
        <v>166</v>
      </c>
      <c r="E78" s="62"/>
      <c r="K78" s="55"/>
      <c r="L78" s="108"/>
      <c r="M78" s="49"/>
      <c r="N78" s="95"/>
      <c r="O78" s="168"/>
      <c r="P78" s="55">
        <v>67</v>
      </c>
      <c r="Q78" s="55"/>
      <c r="R78" s="55"/>
      <c r="S78" s="55"/>
      <c r="T78" s="55"/>
      <c r="U78" s="62"/>
      <c r="V78" s="62"/>
      <c r="W78" s="62"/>
      <c r="X78" s="62"/>
      <c r="Y78" s="62"/>
      <c r="Z78" s="62"/>
      <c r="AA78" s="62"/>
      <c r="AB78" s="62"/>
      <c r="AC78" s="62"/>
      <c r="AD78" s="62"/>
      <c r="AE78" s="62"/>
      <c r="AF78" s="62"/>
      <c r="AG78" s="62"/>
      <c r="AH78" s="62"/>
      <c r="AI78" s="62"/>
      <c r="AJ78" s="62"/>
      <c r="AK78" s="62"/>
      <c r="AL78" s="62"/>
      <c r="AM78" s="62"/>
      <c r="AN78" s="62"/>
    </row>
    <row r="79" spans="1:40" x14ac:dyDescent="0.25">
      <c r="A79" s="39" t="s">
        <v>70</v>
      </c>
      <c r="B79" s="58" t="s">
        <v>13</v>
      </c>
      <c r="C79" s="59" t="s">
        <v>12</v>
      </c>
      <c r="D79" s="62">
        <v>155</v>
      </c>
      <c r="E79" s="62"/>
      <c r="K79" s="55"/>
      <c r="L79" s="108"/>
      <c r="M79" s="49"/>
      <c r="N79" s="95"/>
      <c r="O79" s="168"/>
      <c r="P79" s="55">
        <v>57</v>
      </c>
      <c r="Q79" s="60"/>
      <c r="R79" s="55"/>
      <c r="S79" s="55"/>
      <c r="T79" s="55"/>
      <c r="U79" s="62"/>
      <c r="V79" s="62"/>
      <c r="W79" s="62"/>
      <c r="X79" s="62"/>
      <c r="Y79" s="62"/>
      <c r="Z79" s="62"/>
      <c r="AA79" s="62"/>
      <c r="AB79" s="62"/>
      <c r="AC79" s="62"/>
      <c r="AD79" s="62"/>
      <c r="AE79" s="62"/>
      <c r="AF79" s="62"/>
      <c r="AG79" s="62"/>
      <c r="AH79" s="62"/>
      <c r="AI79" s="62"/>
      <c r="AJ79" s="62"/>
      <c r="AK79" s="62"/>
      <c r="AL79" s="62"/>
      <c r="AM79" s="62"/>
      <c r="AN79" s="62"/>
    </row>
    <row r="80" spans="1:40" x14ac:dyDescent="0.25">
      <c r="A80" s="38" t="s">
        <v>117</v>
      </c>
      <c r="B80" s="58" t="s">
        <v>15</v>
      </c>
      <c r="C80" s="59" t="s">
        <v>14</v>
      </c>
      <c r="D80" s="60">
        <v>512</v>
      </c>
      <c r="E80" s="60"/>
      <c r="K80" s="55"/>
      <c r="L80" s="108"/>
      <c r="M80" s="49"/>
      <c r="N80" s="95"/>
      <c r="O80" s="168"/>
      <c r="P80" s="55">
        <v>59</v>
      </c>
      <c r="Q80" s="60"/>
      <c r="R80" s="55"/>
      <c r="S80" s="55"/>
      <c r="T80" s="55"/>
      <c r="U80" s="62"/>
      <c r="V80" s="62"/>
      <c r="W80" s="62"/>
      <c r="X80" s="62"/>
      <c r="Y80" s="62"/>
      <c r="Z80" s="62"/>
      <c r="AA80" s="62"/>
      <c r="AB80" s="62"/>
      <c r="AC80" s="62"/>
      <c r="AD80" s="62"/>
      <c r="AE80" s="62"/>
      <c r="AF80" s="62"/>
      <c r="AG80" s="62"/>
      <c r="AH80" s="62"/>
      <c r="AI80" s="62"/>
      <c r="AJ80" s="62"/>
      <c r="AK80" s="62"/>
      <c r="AL80" s="62"/>
      <c r="AM80" s="62"/>
      <c r="AN80" s="62"/>
    </row>
    <row r="81" spans="1:40" x14ac:dyDescent="0.25">
      <c r="A81" s="39" t="s">
        <v>118</v>
      </c>
      <c r="B81" s="58" t="s">
        <v>15</v>
      </c>
      <c r="C81" s="59" t="s">
        <v>14</v>
      </c>
      <c r="D81" s="60">
        <v>582</v>
      </c>
      <c r="E81" s="60"/>
      <c r="K81" s="55"/>
      <c r="L81" s="108"/>
      <c r="M81" s="49"/>
      <c r="N81" s="95"/>
      <c r="O81" s="168"/>
      <c r="P81" s="55">
        <v>66</v>
      </c>
      <c r="Q81" s="60"/>
      <c r="R81" s="55"/>
      <c r="S81" s="55"/>
      <c r="T81" s="55"/>
      <c r="U81" s="62"/>
      <c r="V81" s="62"/>
      <c r="W81" s="62"/>
      <c r="X81" s="62"/>
      <c r="Y81" s="62"/>
      <c r="Z81" s="62"/>
      <c r="AA81" s="62"/>
      <c r="AB81" s="62"/>
      <c r="AC81" s="62"/>
      <c r="AD81" s="62"/>
      <c r="AE81" s="62"/>
      <c r="AF81" s="62"/>
      <c r="AG81" s="62"/>
      <c r="AH81" s="62"/>
      <c r="AI81" s="62"/>
      <c r="AJ81" s="62"/>
      <c r="AK81" s="62"/>
      <c r="AL81" s="62"/>
      <c r="AM81" s="62"/>
      <c r="AN81" s="62"/>
    </row>
    <row r="82" spans="1:40" x14ac:dyDescent="0.25">
      <c r="A82" s="39" t="s">
        <v>119</v>
      </c>
      <c r="B82" s="58" t="s">
        <v>15</v>
      </c>
      <c r="C82" s="59" t="s">
        <v>14</v>
      </c>
      <c r="D82" s="60">
        <v>534</v>
      </c>
      <c r="E82" s="60"/>
      <c r="K82" s="55"/>
      <c r="L82" s="108"/>
      <c r="M82" s="49"/>
      <c r="N82" s="95"/>
      <c r="O82" s="168"/>
      <c r="P82" s="55">
        <v>58</v>
      </c>
      <c r="Q82" s="54"/>
      <c r="R82" s="55"/>
      <c r="S82" s="55"/>
      <c r="T82" s="55"/>
      <c r="U82" s="62"/>
      <c r="V82" s="62"/>
      <c r="W82" s="62"/>
      <c r="X82" s="62"/>
      <c r="Y82" s="62"/>
      <c r="Z82" s="62"/>
      <c r="AA82" s="62"/>
      <c r="AB82" s="62"/>
      <c r="AC82" s="62"/>
      <c r="AD82" s="62"/>
      <c r="AE82" s="62"/>
      <c r="AF82" s="62"/>
      <c r="AG82" s="62"/>
      <c r="AH82" s="62"/>
      <c r="AI82" s="62"/>
      <c r="AJ82" s="62"/>
      <c r="AK82" s="62"/>
      <c r="AL82" s="62"/>
      <c r="AM82" s="62"/>
      <c r="AN82" s="62"/>
    </row>
    <row r="83" spans="1:40" x14ac:dyDescent="0.25">
      <c r="A83" s="38" t="s">
        <v>120</v>
      </c>
      <c r="B83" s="58" t="s">
        <v>15</v>
      </c>
      <c r="C83" s="59" t="s">
        <v>14</v>
      </c>
      <c r="D83" s="54">
        <v>611</v>
      </c>
      <c r="E83" s="54"/>
      <c r="K83" s="55"/>
      <c r="L83" s="108"/>
      <c r="M83" s="49"/>
      <c r="N83" s="95"/>
      <c r="O83" s="168"/>
      <c r="P83" s="55">
        <v>44</v>
      </c>
      <c r="Q83" s="55"/>
      <c r="R83" s="55"/>
      <c r="S83" s="55"/>
      <c r="T83" s="55"/>
      <c r="U83" s="62"/>
      <c r="V83" s="62"/>
      <c r="W83" s="62"/>
      <c r="X83" s="62"/>
      <c r="Y83" s="62"/>
      <c r="Z83" s="62"/>
      <c r="AA83" s="62"/>
      <c r="AB83" s="62"/>
      <c r="AC83" s="62"/>
      <c r="AD83" s="62"/>
      <c r="AE83" s="62"/>
      <c r="AF83" s="62"/>
      <c r="AG83" s="62"/>
      <c r="AH83" s="62"/>
      <c r="AI83" s="62"/>
      <c r="AJ83" s="62"/>
      <c r="AK83" s="62"/>
      <c r="AL83" s="62"/>
      <c r="AM83" s="62"/>
      <c r="AN83" s="62"/>
    </row>
    <row r="84" spans="1:40" x14ac:dyDescent="0.25">
      <c r="A84" s="39" t="s">
        <v>121</v>
      </c>
      <c r="B84" s="58" t="s">
        <v>15</v>
      </c>
      <c r="C84" s="59" t="s">
        <v>14</v>
      </c>
      <c r="D84" s="55">
        <v>481</v>
      </c>
      <c r="E84" s="55"/>
      <c r="K84" s="55"/>
      <c r="L84" s="108"/>
      <c r="M84" s="49"/>
      <c r="N84" s="95"/>
      <c r="O84" s="168"/>
      <c r="P84" s="55">
        <v>67</v>
      </c>
      <c r="Q84" s="55"/>
      <c r="R84" s="55"/>
      <c r="S84" s="55"/>
      <c r="T84" s="55"/>
      <c r="U84" s="62"/>
      <c r="V84" s="62"/>
      <c r="W84" s="62"/>
      <c r="X84" s="62"/>
      <c r="Y84" s="62"/>
      <c r="Z84" s="62"/>
      <c r="AA84" s="62"/>
      <c r="AB84" s="62"/>
      <c r="AC84" s="62"/>
      <c r="AD84" s="62"/>
      <c r="AE84" s="62"/>
      <c r="AF84" s="62"/>
      <c r="AG84" s="62"/>
      <c r="AH84" s="62"/>
      <c r="AI84" s="62"/>
      <c r="AJ84" s="62"/>
      <c r="AK84" s="62"/>
      <c r="AL84" s="62"/>
      <c r="AM84" s="62"/>
      <c r="AN84" s="62"/>
    </row>
    <row r="85" spans="1:40" x14ac:dyDescent="0.25">
      <c r="A85" s="39" t="s">
        <v>122</v>
      </c>
      <c r="B85" s="58" t="s">
        <v>15</v>
      </c>
      <c r="C85" s="59" t="s">
        <v>14</v>
      </c>
      <c r="D85" s="55">
        <v>354</v>
      </c>
      <c r="E85" s="55"/>
      <c r="K85" s="55"/>
      <c r="L85" s="108"/>
      <c r="M85" s="49"/>
      <c r="N85" s="95"/>
      <c r="O85" s="168"/>
      <c r="P85" s="55">
        <v>68</v>
      </c>
      <c r="Q85" s="55"/>
      <c r="R85" s="55"/>
      <c r="S85" s="55"/>
      <c r="T85" s="55"/>
      <c r="U85" s="62"/>
      <c r="V85" s="62"/>
      <c r="W85" s="62"/>
      <c r="X85" s="62"/>
      <c r="Y85" s="62"/>
      <c r="Z85" s="62"/>
      <c r="AA85" s="62"/>
      <c r="AB85" s="62"/>
      <c r="AC85" s="62"/>
      <c r="AD85" s="62"/>
      <c r="AE85" s="62"/>
      <c r="AF85" s="62"/>
      <c r="AG85" s="62"/>
      <c r="AH85" s="62"/>
      <c r="AI85" s="62"/>
      <c r="AJ85" s="62"/>
      <c r="AK85" s="62"/>
      <c r="AL85" s="62"/>
      <c r="AM85" s="62"/>
      <c r="AN85" s="62"/>
    </row>
    <row r="86" spans="1:40" x14ac:dyDescent="0.25">
      <c r="A86" s="39" t="s">
        <v>123</v>
      </c>
      <c r="B86" s="58" t="s">
        <v>15</v>
      </c>
      <c r="C86" s="59" t="s">
        <v>14</v>
      </c>
      <c r="D86" s="55">
        <v>344</v>
      </c>
      <c r="E86" s="55"/>
      <c r="K86" s="55"/>
      <c r="L86" s="108"/>
      <c r="M86" s="49"/>
      <c r="N86" s="95"/>
      <c r="O86" s="168"/>
      <c r="P86" s="55">
        <v>58</v>
      </c>
      <c r="Q86" s="60"/>
      <c r="R86" s="55"/>
      <c r="S86" s="55"/>
      <c r="T86" s="55"/>
      <c r="U86" s="62"/>
      <c r="V86" s="62"/>
      <c r="W86" s="62"/>
      <c r="X86" s="62"/>
      <c r="Y86" s="62"/>
      <c r="Z86" s="62"/>
      <c r="AA86" s="62"/>
      <c r="AB86" s="62"/>
      <c r="AC86" s="62"/>
      <c r="AD86" s="62"/>
      <c r="AE86" s="62"/>
      <c r="AF86" s="62"/>
      <c r="AG86" s="62"/>
      <c r="AH86" s="62"/>
      <c r="AI86" s="62"/>
      <c r="AJ86" s="62"/>
      <c r="AK86" s="62"/>
      <c r="AL86" s="62"/>
      <c r="AM86" s="62"/>
      <c r="AN86" s="62"/>
    </row>
    <row r="87" spans="1:40" x14ac:dyDescent="0.25">
      <c r="A87" s="39" t="s">
        <v>210</v>
      </c>
      <c r="B87" s="58" t="s">
        <v>15</v>
      </c>
      <c r="C87" s="59" t="s">
        <v>14</v>
      </c>
      <c r="D87" s="61">
        <v>313</v>
      </c>
      <c r="E87" s="61"/>
      <c r="K87" s="55"/>
      <c r="L87" s="108"/>
      <c r="M87" s="49"/>
      <c r="N87" s="95"/>
      <c r="O87" s="168"/>
      <c r="P87" s="55">
        <v>57</v>
      </c>
      <c r="Q87" s="60"/>
      <c r="R87" s="55"/>
      <c r="S87" s="55"/>
      <c r="T87" s="55"/>
      <c r="U87" s="62"/>
      <c r="V87" s="62"/>
      <c r="W87" s="62"/>
      <c r="X87" s="62"/>
      <c r="Y87" s="62"/>
      <c r="Z87" s="62"/>
      <c r="AA87" s="62"/>
      <c r="AB87" s="62"/>
      <c r="AC87" s="62"/>
      <c r="AD87" s="62"/>
      <c r="AE87" s="62"/>
      <c r="AF87" s="62"/>
      <c r="AG87" s="62"/>
      <c r="AH87" s="62"/>
      <c r="AI87" s="62"/>
      <c r="AJ87" s="62"/>
      <c r="AK87" s="62"/>
      <c r="AL87" s="62"/>
      <c r="AM87" s="62"/>
      <c r="AN87" s="62"/>
    </row>
    <row r="88" spans="1:40" x14ac:dyDescent="0.25">
      <c r="A88" s="39" t="s">
        <v>58</v>
      </c>
      <c r="B88" s="58" t="s">
        <v>15</v>
      </c>
      <c r="C88" s="59" t="s">
        <v>14</v>
      </c>
      <c r="D88" s="61">
        <v>254</v>
      </c>
      <c r="E88" s="61"/>
      <c r="K88" s="55"/>
      <c r="L88" s="108"/>
      <c r="M88" s="49"/>
      <c r="N88" s="95"/>
      <c r="O88" s="168"/>
      <c r="P88" s="62">
        <v>50</v>
      </c>
      <c r="Q88" s="60"/>
      <c r="R88" s="55"/>
      <c r="S88" s="55"/>
      <c r="T88" s="55"/>
      <c r="U88" s="62"/>
      <c r="V88" s="62"/>
      <c r="W88" s="62"/>
      <c r="X88" s="62"/>
      <c r="Y88" s="62"/>
      <c r="Z88" s="62"/>
      <c r="AA88" s="62"/>
      <c r="AB88" s="62"/>
      <c r="AC88" s="62"/>
      <c r="AD88" s="62"/>
      <c r="AE88" s="62"/>
      <c r="AF88" s="62"/>
      <c r="AG88" s="62"/>
      <c r="AH88" s="62"/>
      <c r="AI88" s="62"/>
      <c r="AJ88" s="62"/>
      <c r="AK88" s="62"/>
      <c r="AL88" s="62"/>
      <c r="AM88" s="62"/>
      <c r="AN88" s="62"/>
    </row>
    <row r="89" spans="1:40" x14ac:dyDescent="0.25">
      <c r="A89" s="39" t="s">
        <v>61</v>
      </c>
      <c r="B89" s="58" t="s">
        <v>15</v>
      </c>
      <c r="C89" s="59" t="s">
        <v>14</v>
      </c>
      <c r="D89" s="62">
        <v>226</v>
      </c>
      <c r="E89" s="62"/>
      <c r="K89" s="55"/>
      <c r="L89" s="108"/>
      <c r="M89" s="49"/>
      <c r="N89" s="95"/>
      <c r="O89" s="168"/>
      <c r="P89" s="62">
        <v>48</v>
      </c>
      <c r="Q89" s="54"/>
      <c r="R89" s="55"/>
      <c r="S89" s="55"/>
      <c r="T89" s="55"/>
      <c r="U89" s="62"/>
      <c r="V89" s="62"/>
      <c r="W89" s="62"/>
      <c r="X89" s="62"/>
      <c r="Y89" s="62"/>
      <c r="Z89" s="62"/>
      <c r="AA89" s="62"/>
      <c r="AB89" s="62"/>
      <c r="AC89" s="62"/>
      <c r="AD89" s="62"/>
      <c r="AE89" s="62"/>
      <c r="AF89" s="62"/>
      <c r="AG89" s="62"/>
      <c r="AH89" s="62"/>
      <c r="AI89" s="62"/>
      <c r="AJ89" s="62"/>
      <c r="AK89" s="62"/>
      <c r="AL89" s="62"/>
      <c r="AM89" s="62"/>
      <c r="AN89" s="62"/>
    </row>
    <row r="90" spans="1:40" x14ac:dyDescent="0.25">
      <c r="A90" s="39" t="s">
        <v>64</v>
      </c>
      <c r="B90" s="58" t="s">
        <v>15</v>
      </c>
      <c r="C90" s="59" t="s">
        <v>14</v>
      </c>
      <c r="D90" s="62">
        <v>245</v>
      </c>
      <c r="E90" s="62"/>
      <c r="K90" s="55"/>
      <c r="L90" s="108"/>
      <c r="M90" s="49"/>
      <c r="N90" s="95"/>
      <c r="O90" s="168"/>
      <c r="P90" s="62">
        <v>71</v>
      </c>
      <c r="Q90" s="55"/>
      <c r="R90" s="55"/>
      <c r="S90" s="55"/>
      <c r="T90" s="55"/>
      <c r="U90" s="62"/>
      <c r="V90" s="62"/>
      <c r="W90" s="62"/>
      <c r="X90" s="62"/>
      <c r="Y90" s="62"/>
      <c r="Z90" s="62"/>
      <c r="AA90" s="62"/>
      <c r="AB90" s="62"/>
      <c r="AC90" s="62"/>
      <c r="AD90" s="62"/>
      <c r="AE90" s="62"/>
      <c r="AF90" s="62"/>
      <c r="AG90" s="62"/>
      <c r="AH90" s="62"/>
      <c r="AI90" s="62"/>
      <c r="AJ90" s="62"/>
      <c r="AK90" s="62"/>
      <c r="AL90" s="62"/>
      <c r="AM90" s="62"/>
      <c r="AN90" s="62"/>
    </row>
    <row r="91" spans="1:40" x14ac:dyDescent="0.25">
      <c r="A91" s="39" t="s">
        <v>67</v>
      </c>
      <c r="B91" s="58" t="s">
        <v>15</v>
      </c>
      <c r="C91" s="59" t="s">
        <v>14</v>
      </c>
      <c r="D91" s="62">
        <v>178</v>
      </c>
      <c r="E91" s="62"/>
      <c r="K91" s="55"/>
      <c r="L91" s="108"/>
      <c r="M91" s="49"/>
      <c r="N91" s="95"/>
      <c r="O91" s="168"/>
      <c r="P91" s="62">
        <v>65</v>
      </c>
      <c r="Q91" s="55"/>
      <c r="R91" s="55"/>
      <c r="S91" s="55"/>
      <c r="T91" s="55"/>
      <c r="U91" s="62"/>
      <c r="V91" s="62"/>
      <c r="W91" s="62"/>
      <c r="X91" s="62"/>
      <c r="Y91" s="62"/>
      <c r="Z91" s="62"/>
      <c r="AA91" s="62"/>
      <c r="AB91" s="62"/>
      <c r="AC91" s="62"/>
      <c r="AD91" s="62"/>
      <c r="AE91" s="62"/>
      <c r="AF91" s="62"/>
      <c r="AG91" s="62"/>
      <c r="AH91" s="62"/>
      <c r="AI91" s="62"/>
      <c r="AJ91" s="62"/>
      <c r="AK91" s="62"/>
      <c r="AL91" s="62"/>
      <c r="AM91" s="62"/>
      <c r="AN91" s="62"/>
    </row>
    <row r="92" spans="1:40" x14ac:dyDescent="0.25">
      <c r="A92" s="39" t="s">
        <v>70</v>
      </c>
      <c r="B92" s="58" t="s">
        <v>15</v>
      </c>
      <c r="C92" s="59" t="s">
        <v>14</v>
      </c>
      <c r="D92" s="62">
        <v>184</v>
      </c>
      <c r="E92" s="62"/>
      <c r="K92" s="55"/>
      <c r="L92" s="108"/>
      <c r="M92" s="49"/>
      <c r="N92" s="95"/>
      <c r="O92" s="168"/>
      <c r="P92" s="62">
        <v>44</v>
      </c>
      <c r="Q92" s="55"/>
      <c r="R92" s="55"/>
      <c r="S92" s="55"/>
      <c r="T92" s="55"/>
      <c r="U92" s="62"/>
      <c r="V92" s="62"/>
      <c r="W92" s="62"/>
      <c r="X92" s="62"/>
      <c r="Y92" s="62"/>
      <c r="Z92" s="62"/>
      <c r="AA92" s="62"/>
      <c r="AB92" s="62"/>
      <c r="AC92" s="62"/>
      <c r="AD92" s="62"/>
      <c r="AE92" s="62"/>
      <c r="AF92" s="62"/>
      <c r="AG92" s="62"/>
      <c r="AH92" s="62"/>
      <c r="AI92" s="62"/>
      <c r="AJ92" s="62"/>
      <c r="AK92" s="62"/>
      <c r="AL92" s="62"/>
      <c r="AM92" s="62"/>
      <c r="AN92" s="62"/>
    </row>
    <row r="93" spans="1:40" x14ac:dyDescent="0.25">
      <c r="A93" s="38" t="s">
        <v>117</v>
      </c>
      <c r="B93" s="58" t="s">
        <v>17</v>
      </c>
      <c r="C93" s="59" t="s">
        <v>16</v>
      </c>
      <c r="D93" s="60">
        <v>375</v>
      </c>
      <c r="E93" s="60"/>
      <c r="K93" s="55"/>
      <c r="L93" s="108"/>
      <c r="M93" s="49"/>
      <c r="N93" s="95"/>
      <c r="O93" s="168"/>
      <c r="P93" s="62">
        <v>35</v>
      </c>
      <c r="Q93" s="60"/>
      <c r="R93" s="55"/>
      <c r="S93" s="55"/>
      <c r="T93" s="55"/>
      <c r="U93" s="62"/>
      <c r="V93" s="62"/>
      <c r="W93" s="62"/>
      <c r="X93" s="62"/>
      <c r="Y93" s="62"/>
      <c r="Z93" s="62"/>
      <c r="AA93" s="62"/>
      <c r="AB93" s="62"/>
      <c r="AC93" s="62"/>
      <c r="AD93" s="62"/>
      <c r="AE93" s="62"/>
      <c r="AF93" s="62"/>
      <c r="AG93" s="62"/>
      <c r="AH93" s="62"/>
      <c r="AI93" s="62"/>
      <c r="AJ93" s="62"/>
      <c r="AK93" s="62"/>
      <c r="AL93" s="62"/>
      <c r="AM93" s="62"/>
      <c r="AN93" s="62"/>
    </row>
    <row r="94" spans="1:40" x14ac:dyDescent="0.25">
      <c r="A94" s="39" t="s">
        <v>118</v>
      </c>
      <c r="B94" s="58" t="s">
        <v>17</v>
      </c>
      <c r="C94" s="59" t="s">
        <v>16</v>
      </c>
      <c r="D94" s="60">
        <v>445</v>
      </c>
      <c r="E94" s="60"/>
      <c r="K94" s="55"/>
      <c r="L94" s="108"/>
      <c r="M94" s="49"/>
      <c r="N94" s="95"/>
      <c r="O94" s="168"/>
      <c r="P94" s="62">
        <v>53</v>
      </c>
      <c r="Q94" s="60"/>
      <c r="R94" s="55"/>
      <c r="S94" s="55"/>
      <c r="T94" s="55"/>
      <c r="U94" s="62"/>
      <c r="V94" s="62"/>
      <c r="W94" s="62"/>
      <c r="X94" s="62"/>
      <c r="Y94" s="62"/>
      <c r="Z94" s="62"/>
      <c r="AA94" s="62"/>
      <c r="AB94" s="62"/>
      <c r="AC94" s="62"/>
      <c r="AD94" s="62"/>
      <c r="AE94" s="62"/>
      <c r="AF94" s="62"/>
      <c r="AG94" s="62"/>
      <c r="AH94" s="62"/>
      <c r="AI94" s="62"/>
      <c r="AJ94" s="62"/>
      <c r="AK94" s="62"/>
      <c r="AL94" s="62"/>
      <c r="AM94" s="62"/>
      <c r="AN94" s="62"/>
    </row>
    <row r="95" spans="1:40" x14ac:dyDescent="0.25">
      <c r="A95" s="39" t="s">
        <v>119</v>
      </c>
      <c r="B95" s="58" t="s">
        <v>17</v>
      </c>
      <c r="C95" s="59" t="s">
        <v>16</v>
      </c>
      <c r="D95" s="60">
        <v>334</v>
      </c>
      <c r="E95" s="60"/>
      <c r="K95" s="55"/>
      <c r="L95" s="108"/>
      <c r="M95" s="49"/>
      <c r="N95" s="95"/>
      <c r="O95" s="168"/>
      <c r="P95" s="62">
        <v>61</v>
      </c>
      <c r="Q95" s="60"/>
      <c r="R95" s="55"/>
      <c r="S95" s="55"/>
      <c r="T95" s="55"/>
      <c r="U95" s="62"/>
      <c r="V95" s="62"/>
      <c r="W95" s="62"/>
      <c r="X95" s="62"/>
      <c r="Y95" s="62"/>
      <c r="Z95" s="62"/>
      <c r="AA95" s="62"/>
      <c r="AB95" s="62"/>
      <c r="AC95" s="62"/>
      <c r="AD95" s="62"/>
      <c r="AE95" s="62"/>
      <c r="AF95" s="62"/>
      <c r="AG95" s="62"/>
      <c r="AH95" s="62"/>
      <c r="AI95" s="62"/>
      <c r="AJ95" s="62"/>
      <c r="AK95" s="62"/>
      <c r="AL95" s="62"/>
      <c r="AM95" s="62"/>
      <c r="AN95" s="62"/>
    </row>
    <row r="96" spans="1:40" x14ac:dyDescent="0.25">
      <c r="A96" s="38" t="s">
        <v>120</v>
      </c>
      <c r="B96" s="58" t="s">
        <v>17</v>
      </c>
      <c r="C96" s="59" t="s">
        <v>16</v>
      </c>
      <c r="D96" s="54">
        <v>274</v>
      </c>
      <c r="E96" s="54"/>
      <c r="K96" s="55"/>
      <c r="L96" s="108"/>
      <c r="M96" s="49"/>
      <c r="N96" s="95"/>
      <c r="O96" s="168"/>
      <c r="P96" s="62">
        <v>43</v>
      </c>
      <c r="Q96" s="54"/>
      <c r="R96" s="55"/>
      <c r="S96" s="55"/>
      <c r="T96" s="55"/>
      <c r="U96" s="62"/>
      <c r="V96" s="62"/>
      <c r="W96" s="62"/>
      <c r="X96" s="62"/>
      <c r="Y96" s="62"/>
      <c r="Z96" s="62"/>
      <c r="AA96" s="62"/>
      <c r="AB96" s="62"/>
      <c r="AC96" s="62"/>
      <c r="AD96" s="62"/>
      <c r="AE96" s="62"/>
      <c r="AF96" s="62"/>
      <c r="AG96" s="62"/>
      <c r="AH96" s="62"/>
      <c r="AI96" s="62"/>
      <c r="AJ96" s="62"/>
      <c r="AK96" s="62"/>
      <c r="AL96" s="62"/>
      <c r="AM96" s="62"/>
      <c r="AN96" s="62"/>
    </row>
    <row r="97" spans="1:40" x14ac:dyDescent="0.25">
      <c r="A97" s="39" t="s">
        <v>121</v>
      </c>
      <c r="B97" s="58" t="s">
        <v>17</v>
      </c>
      <c r="C97" s="59" t="s">
        <v>16</v>
      </c>
      <c r="D97" s="55">
        <v>196</v>
      </c>
      <c r="E97" s="55"/>
      <c r="K97" s="55"/>
      <c r="L97" s="108"/>
      <c r="M97" s="49"/>
      <c r="N97" s="95"/>
      <c r="O97" s="168"/>
      <c r="P97" s="62">
        <v>42</v>
      </c>
      <c r="Q97" s="55"/>
      <c r="R97" s="55"/>
      <c r="S97" s="55"/>
      <c r="T97" s="55"/>
      <c r="U97" s="62"/>
      <c r="V97" s="62"/>
      <c r="W97" s="62"/>
      <c r="X97" s="62"/>
      <c r="Y97" s="62"/>
      <c r="Z97" s="62"/>
      <c r="AA97" s="62"/>
      <c r="AB97" s="62"/>
      <c r="AC97" s="62"/>
      <c r="AD97" s="62"/>
      <c r="AE97" s="62"/>
      <c r="AF97" s="62"/>
      <c r="AG97" s="62"/>
      <c r="AH97" s="62"/>
      <c r="AI97" s="62"/>
      <c r="AJ97" s="62"/>
      <c r="AK97" s="62"/>
      <c r="AL97" s="62"/>
      <c r="AM97" s="62"/>
      <c r="AN97" s="62"/>
    </row>
    <row r="98" spans="1:40" x14ac:dyDescent="0.25">
      <c r="A98" s="39" t="s">
        <v>122</v>
      </c>
      <c r="B98" s="58" t="s">
        <v>17</v>
      </c>
      <c r="C98" s="59" t="s">
        <v>16</v>
      </c>
      <c r="D98" s="55">
        <v>200</v>
      </c>
      <c r="E98" s="55"/>
      <c r="K98" s="55"/>
      <c r="L98" s="108"/>
      <c r="M98" s="49"/>
      <c r="N98" s="95"/>
      <c r="O98" s="168"/>
      <c r="P98" s="62">
        <v>46</v>
      </c>
      <c r="Q98" s="55"/>
      <c r="R98" s="55"/>
      <c r="S98" s="55"/>
      <c r="T98" s="55"/>
      <c r="U98" s="62"/>
      <c r="V98" s="62"/>
      <c r="W98" s="62"/>
      <c r="X98" s="62"/>
      <c r="Y98" s="62"/>
      <c r="Z98" s="62"/>
      <c r="AA98" s="62"/>
      <c r="AB98" s="62"/>
      <c r="AC98" s="62"/>
      <c r="AD98" s="62"/>
      <c r="AE98" s="62"/>
      <c r="AF98" s="62"/>
      <c r="AG98" s="62"/>
      <c r="AH98" s="62"/>
      <c r="AI98" s="62"/>
      <c r="AJ98" s="62"/>
      <c r="AK98" s="62"/>
      <c r="AL98" s="62"/>
      <c r="AM98" s="62"/>
      <c r="AN98" s="62"/>
    </row>
    <row r="99" spans="1:40" x14ac:dyDescent="0.25">
      <c r="A99" s="39" t="s">
        <v>123</v>
      </c>
      <c r="B99" s="58" t="s">
        <v>17</v>
      </c>
      <c r="C99" s="59" t="s">
        <v>16</v>
      </c>
      <c r="D99" s="55">
        <v>153</v>
      </c>
      <c r="E99" s="55"/>
      <c r="K99" s="55"/>
      <c r="L99" s="108"/>
      <c r="M99" s="49"/>
      <c r="N99" s="95"/>
      <c r="O99" s="168"/>
      <c r="P99" s="62">
        <v>48</v>
      </c>
      <c r="Q99" s="55"/>
      <c r="R99" s="55"/>
      <c r="S99" s="55"/>
      <c r="T99" s="55"/>
      <c r="U99" s="62"/>
      <c r="V99" s="62"/>
      <c r="W99" s="62"/>
      <c r="X99" s="62"/>
      <c r="Y99" s="62"/>
      <c r="Z99" s="62"/>
      <c r="AA99" s="62"/>
      <c r="AB99" s="62"/>
      <c r="AC99" s="62"/>
      <c r="AD99" s="62"/>
      <c r="AE99" s="62"/>
      <c r="AF99" s="62"/>
      <c r="AG99" s="62"/>
      <c r="AH99" s="62"/>
      <c r="AI99" s="62"/>
      <c r="AJ99" s="62"/>
      <c r="AK99" s="62"/>
      <c r="AL99" s="62"/>
      <c r="AM99" s="62"/>
      <c r="AN99" s="62"/>
    </row>
    <row r="100" spans="1:40" x14ac:dyDescent="0.25">
      <c r="A100" s="39" t="s">
        <v>210</v>
      </c>
      <c r="B100" s="58" t="s">
        <v>17</v>
      </c>
      <c r="C100" s="59" t="s">
        <v>16</v>
      </c>
      <c r="D100" s="61">
        <v>170</v>
      </c>
      <c r="E100" s="61"/>
      <c r="K100" s="55"/>
      <c r="L100" s="108"/>
      <c r="M100" s="49"/>
      <c r="N100" s="95"/>
      <c r="O100" s="168"/>
      <c r="P100" s="62">
        <v>40</v>
      </c>
      <c r="Q100" s="60"/>
      <c r="R100" s="55"/>
      <c r="S100" s="55"/>
      <c r="T100" s="55"/>
      <c r="U100" s="62"/>
      <c r="V100" s="62"/>
      <c r="W100" s="62"/>
      <c r="X100" s="62"/>
      <c r="Y100" s="62"/>
      <c r="Z100" s="62"/>
      <c r="AA100" s="62"/>
      <c r="AB100" s="62"/>
      <c r="AC100" s="62"/>
      <c r="AD100" s="62"/>
      <c r="AE100" s="62"/>
      <c r="AF100" s="62"/>
      <c r="AG100" s="62"/>
      <c r="AH100" s="62"/>
      <c r="AI100" s="62"/>
      <c r="AJ100" s="62"/>
      <c r="AK100" s="62"/>
      <c r="AL100" s="62"/>
      <c r="AM100" s="62"/>
      <c r="AN100" s="62"/>
    </row>
    <row r="101" spans="1:40" x14ac:dyDescent="0.25">
      <c r="A101" s="39" t="s">
        <v>58</v>
      </c>
      <c r="B101" s="58" t="s">
        <v>17</v>
      </c>
      <c r="C101" s="59" t="s">
        <v>16</v>
      </c>
      <c r="D101" s="61">
        <v>98</v>
      </c>
      <c r="E101" s="61"/>
      <c r="K101" s="55"/>
      <c r="L101" s="108"/>
      <c r="M101" s="49"/>
      <c r="N101" s="95"/>
      <c r="O101" s="168"/>
      <c r="P101" s="62">
        <v>44</v>
      </c>
      <c r="Q101" s="60"/>
      <c r="R101" s="55"/>
      <c r="S101" s="55"/>
      <c r="T101" s="55"/>
      <c r="U101" s="62"/>
      <c r="V101" s="62"/>
      <c r="W101" s="62"/>
      <c r="X101" s="62"/>
      <c r="Y101" s="62"/>
      <c r="Z101" s="62"/>
      <c r="AA101" s="62"/>
      <c r="AB101" s="62"/>
      <c r="AC101" s="62"/>
      <c r="AD101" s="62"/>
      <c r="AE101" s="62"/>
      <c r="AF101" s="62"/>
      <c r="AG101" s="62"/>
      <c r="AH101" s="62"/>
      <c r="AI101" s="62"/>
      <c r="AJ101" s="62"/>
      <c r="AK101" s="62"/>
      <c r="AL101" s="62"/>
      <c r="AM101" s="62"/>
      <c r="AN101" s="62"/>
    </row>
    <row r="102" spans="1:40" x14ac:dyDescent="0.25">
      <c r="A102" s="39" t="s">
        <v>61</v>
      </c>
      <c r="B102" s="58" t="s">
        <v>17</v>
      </c>
      <c r="C102" s="59" t="s">
        <v>16</v>
      </c>
      <c r="D102" s="62">
        <v>99</v>
      </c>
      <c r="E102" s="62"/>
      <c r="K102" s="55"/>
      <c r="L102" s="108"/>
      <c r="M102" s="49"/>
      <c r="N102" s="95"/>
      <c r="O102" s="168"/>
      <c r="P102" s="62">
        <v>43</v>
      </c>
      <c r="Q102" s="60"/>
      <c r="R102" s="55"/>
      <c r="S102" s="55"/>
      <c r="T102" s="55"/>
      <c r="U102" s="62"/>
      <c r="V102" s="62"/>
      <c r="W102" s="62"/>
      <c r="X102" s="62"/>
      <c r="Y102" s="62"/>
      <c r="Z102" s="62"/>
      <c r="AA102" s="62"/>
      <c r="AB102" s="62"/>
      <c r="AC102" s="62"/>
      <c r="AD102" s="62"/>
      <c r="AE102" s="62"/>
      <c r="AF102" s="62"/>
      <c r="AG102" s="62"/>
      <c r="AH102" s="62"/>
      <c r="AI102" s="62"/>
      <c r="AJ102" s="62"/>
      <c r="AK102" s="62"/>
      <c r="AL102" s="62"/>
      <c r="AM102" s="62"/>
      <c r="AN102" s="62"/>
    </row>
    <row r="103" spans="1:40" x14ac:dyDescent="0.25">
      <c r="A103" s="39" t="s">
        <v>64</v>
      </c>
      <c r="B103" s="58" t="s">
        <v>17</v>
      </c>
      <c r="C103" s="59" t="s">
        <v>16</v>
      </c>
      <c r="D103" s="62">
        <v>101</v>
      </c>
      <c r="E103" s="62"/>
      <c r="K103" s="55"/>
      <c r="L103" s="108"/>
      <c r="M103" s="49"/>
      <c r="N103" s="95"/>
      <c r="O103" s="168"/>
      <c r="P103" s="55">
        <v>57</v>
      </c>
      <c r="Q103" s="54"/>
      <c r="R103" s="55"/>
      <c r="S103" s="55"/>
      <c r="T103" s="55"/>
      <c r="U103" s="62"/>
      <c r="V103" s="62"/>
      <c r="W103" s="62"/>
      <c r="X103" s="62"/>
      <c r="Y103" s="62"/>
      <c r="Z103" s="62"/>
      <c r="AA103" s="62"/>
      <c r="AB103" s="62"/>
      <c r="AC103" s="62"/>
      <c r="AD103" s="62"/>
      <c r="AE103" s="62"/>
      <c r="AF103" s="62"/>
      <c r="AG103" s="62"/>
      <c r="AH103" s="62"/>
      <c r="AI103" s="62"/>
      <c r="AJ103" s="62"/>
      <c r="AK103" s="62"/>
      <c r="AL103" s="62"/>
      <c r="AM103" s="62"/>
      <c r="AN103" s="62"/>
    </row>
    <row r="104" spans="1:40" x14ac:dyDescent="0.25">
      <c r="A104" s="39" t="s">
        <v>67</v>
      </c>
      <c r="B104" s="58" t="s">
        <v>17</v>
      </c>
      <c r="C104" s="59" t="s">
        <v>16</v>
      </c>
      <c r="D104" s="62">
        <v>110</v>
      </c>
      <c r="E104" s="62"/>
      <c r="K104" s="55"/>
      <c r="L104" s="108"/>
      <c r="M104" s="49"/>
      <c r="N104" s="95"/>
      <c r="O104" s="168"/>
      <c r="P104" s="55">
        <v>57</v>
      </c>
      <c r="Q104" s="55"/>
      <c r="R104" s="55"/>
      <c r="S104" s="55"/>
      <c r="T104" s="55"/>
      <c r="U104" s="62"/>
      <c r="V104" s="62"/>
      <c r="W104" s="62"/>
      <c r="X104" s="62"/>
      <c r="Y104" s="62"/>
      <c r="Z104" s="62"/>
      <c r="AA104" s="62"/>
      <c r="AB104" s="62"/>
      <c r="AC104" s="62"/>
      <c r="AD104" s="62"/>
      <c r="AE104" s="62"/>
      <c r="AF104" s="62"/>
      <c r="AG104" s="62"/>
      <c r="AH104" s="62"/>
      <c r="AI104" s="62"/>
      <c r="AJ104" s="62"/>
      <c r="AK104" s="62"/>
      <c r="AL104" s="62"/>
      <c r="AM104" s="62"/>
      <c r="AN104" s="62"/>
    </row>
    <row r="105" spans="1:40" x14ac:dyDescent="0.25">
      <c r="A105" s="39" t="s">
        <v>70</v>
      </c>
      <c r="B105" s="58" t="s">
        <v>17</v>
      </c>
      <c r="C105" s="59" t="s">
        <v>16</v>
      </c>
      <c r="D105" s="62">
        <v>93</v>
      </c>
      <c r="E105" s="62"/>
      <c r="K105" s="55"/>
      <c r="L105" s="108"/>
      <c r="M105" s="49"/>
      <c r="N105" s="95"/>
      <c r="O105" s="168"/>
      <c r="P105" s="55">
        <v>45</v>
      </c>
      <c r="Q105" s="55"/>
      <c r="R105" s="55"/>
      <c r="S105" s="55"/>
      <c r="T105" s="55"/>
      <c r="U105" s="62"/>
      <c r="V105" s="62"/>
      <c r="W105" s="62"/>
      <c r="X105" s="62"/>
      <c r="Y105" s="62"/>
      <c r="Z105" s="62"/>
      <c r="AA105" s="62"/>
      <c r="AB105" s="62"/>
      <c r="AC105" s="62"/>
      <c r="AD105" s="62"/>
      <c r="AE105" s="62"/>
      <c r="AF105" s="62"/>
      <c r="AG105" s="62"/>
      <c r="AH105" s="62"/>
      <c r="AI105" s="62"/>
      <c r="AJ105" s="62"/>
      <c r="AK105" s="62"/>
      <c r="AL105" s="62"/>
      <c r="AM105" s="62"/>
      <c r="AN105" s="62"/>
    </row>
    <row r="106" spans="1:40" x14ac:dyDescent="0.25">
      <c r="A106" s="38" t="s">
        <v>117</v>
      </c>
      <c r="B106" s="58" t="s">
        <v>19</v>
      </c>
      <c r="C106" s="59" t="s">
        <v>18</v>
      </c>
      <c r="D106" s="60">
        <v>275</v>
      </c>
      <c r="E106" s="60"/>
      <c r="K106" s="55"/>
      <c r="L106" s="108"/>
      <c r="M106" s="49"/>
      <c r="N106" s="95"/>
      <c r="O106" s="168"/>
      <c r="P106" s="55">
        <v>64</v>
      </c>
      <c r="Q106" s="55"/>
      <c r="R106" s="55"/>
      <c r="S106" s="55"/>
      <c r="T106" s="55"/>
      <c r="U106" s="62"/>
      <c r="V106" s="62"/>
      <c r="W106" s="62"/>
      <c r="X106" s="62"/>
      <c r="Y106" s="62"/>
      <c r="Z106" s="62"/>
      <c r="AA106" s="62"/>
      <c r="AB106" s="62"/>
      <c r="AC106" s="62"/>
      <c r="AD106" s="62"/>
      <c r="AE106" s="62"/>
      <c r="AF106" s="62"/>
      <c r="AG106" s="62"/>
      <c r="AH106" s="62"/>
      <c r="AI106" s="62"/>
      <c r="AJ106" s="62"/>
      <c r="AK106" s="62"/>
      <c r="AL106" s="62"/>
      <c r="AM106" s="62"/>
      <c r="AN106" s="62"/>
    </row>
    <row r="107" spans="1:40" x14ac:dyDescent="0.25">
      <c r="A107" s="39" t="s">
        <v>118</v>
      </c>
      <c r="B107" s="58" t="s">
        <v>19</v>
      </c>
      <c r="C107" s="59" t="s">
        <v>18</v>
      </c>
      <c r="D107" s="60">
        <v>272</v>
      </c>
      <c r="E107" s="60"/>
      <c r="K107" s="55"/>
      <c r="L107" s="108"/>
      <c r="M107" s="49"/>
      <c r="N107" s="95"/>
      <c r="O107" s="168"/>
      <c r="P107" s="55">
        <v>56</v>
      </c>
      <c r="Q107" s="60"/>
      <c r="R107" s="55"/>
      <c r="S107" s="55"/>
      <c r="T107" s="55"/>
      <c r="U107" s="62"/>
      <c r="V107" s="62"/>
      <c r="W107" s="62"/>
      <c r="X107" s="62"/>
      <c r="Y107" s="62"/>
      <c r="Z107" s="62"/>
      <c r="AA107" s="62"/>
      <c r="AB107" s="62"/>
      <c r="AC107" s="62"/>
      <c r="AD107" s="62"/>
      <c r="AE107" s="62"/>
      <c r="AF107" s="62"/>
      <c r="AG107" s="62"/>
      <c r="AH107" s="62"/>
      <c r="AI107" s="62"/>
      <c r="AJ107" s="62"/>
      <c r="AK107" s="62"/>
      <c r="AL107" s="62"/>
      <c r="AM107" s="62"/>
      <c r="AN107" s="62"/>
    </row>
    <row r="108" spans="1:40" x14ac:dyDescent="0.25">
      <c r="A108" s="39" t="s">
        <v>119</v>
      </c>
      <c r="B108" s="58" t="s">
        <v>19</v>
      </c>
      <c r="C108" s="59" t="s">
        <v>18</v>
      </c>
      <c r="D108" s="60">
        <v>155</v>
      </c>
      <c r="E108" s="60"/>
      <c r="K108" s="55"/>
      <c r="L108" s="108"/>
      <c r="M108" s="49"/>
      <c r="N108" s="95"/>
      <c r="O108" s="168"/>
      <c r="P108" s="55">
        <v>85</v>
      </c>
      <c r="Q108" s="60"/>
      <c r="R108" s="55"/>
      <c r="S108" s="55"/>
      <c r="T108" s="55"/>
      <c r="U108" s="62"/>
      <c r="V108" s="62"/>
      <c r="W108" s="62"/>
      <c r="X108" s="62"/>
      <c r="Y108" s="62"/>
      <c r="Z108" s="62"/>
      <c r="AA108" s="62"/>
      <c r="AB108" s="62"/>
      <c r="AC108" s="62"/>
      <c r="AD108" s="62"/>
      <c r="AE108" s="62"/>
      <c r="AF108" s="62"/>
      <c r="AG108" s="62"/>
      <c r="AH108" s="62"/>
      <c r="AI108" s="62"/>
      <c r="AJ108" s="62"/>
      <c r="AK108" s="62"/>
      <c r="AL108" s="62"/>
      <c r="AM108" s="62"/>
      <c r="AN108" s="62"/>
    </row>
    <row r="109" spans="1:40" x14ac:dyDescent="0.25">
      <c r="A109" s="38" t="s">
        <v>120</v>
      </c>
      <c r="B109" s="58" t="s">
        <v>19</v>
      </c>
      <c r="C109" s="59" t="s">
        <v>18</v>
      </c>
      <c r="D109" s="54">
        <v>232</v>
      </c>
      <c r="E109" s="54"/>
      <c r="K109" s="55"/>
      <c r="L109" s="108"/>
      <c r="M109" s="49"/>
      <c r="N109" s="95"/>
      <c r="O109" s="168"/>
      <c r="P109" s="55">
        <v>67</v>
      </c>
      <c r="Q109" s="60"/>
      <c r="R109" s="55"/>
      <c r="S109" s="55"/>
      <c r="T109" s="55"/>
      <c r="U109" s="62"/>
      <c r="V109" s="62"/>
      <c r="W109" s="62"/>
      <c r="X109" s="62"/>
      <c r="Y109" s="62"/>
      <c r="Z109" s="62"/>
      <c r="AA109" s="62"/>
      <c r="AB109" s="62"/>
      <c r="AC109" s="62"/>
      <c r="AD109" s="62"/>
      <c r="AE109" s="62"/>
      <c r="AF109" s="62"/>
      <c r="AG109" s="62"/>
      <c r="AH109" s="62"/>
      <c r="AI109" s="62"/>
      <c r="AJ109" s="62"/>
      <c r="AK109" s="62"/>
      <c r="AL109" s="62"/>
      <c r="AM109" s="62"/>
      <c r="AN109" s="62"/>
    </row>
    <row r="110" spans="1:40" x14ac:dyDescent="0.25">
      <c r="A110" s="39" t="s">
        <v>121</v>
      </c>
      <c r="B110" s="58" t="s">
        <v>19</v>
      </c>
      <c r="C110" s="59" t="s">
        <v>18</v>
      </c>
      <c r="D110" s="55">
        <v>176</v>
      </c>
      <c r="E110" s="55"/>
      <c r="K110" s="55"/>
      <c r="L110" s="108"/>
      <c r="M110" s="49"/>
      <c r="N110" s="95"/>
      <c r="O110" s="168"/>
      <c r="P110" s="55">
        <v>23</v>
      </c>
      <c r="Q110" s="54"/>
      <c r="R110" s="55"/>
      <c r="S110" s="55"/>
      <c r="T110" s="55"/>
      <c r="U110" s="62"/>
      <c r="V110" s="62"/>
      <c r="W110" s="62"/>
      <c r="X110" s="62"/>
      <c r="Y110" s="62"/>
      <c r="Z110" s="62"/>
      <c r="AA110" s="62"/>
      <c r="AB110" s="62"/>
      <c r="AC110" s="62"/>
      <c r="AD110" s="62"/>
      <c r="AE110" s="62"/>
      <c r="AF110" s="62"/>
      <c r="AG110" s="62"/>
      <c r="AH110" s="62"/>
      <c r="AI110" s="62"/>
      <c r="AJ110" s="62"/>
      <c r="AK110" s="62"/>
      <c r="AL110" s="62"/>
      <c r="AM110" s="62"/>
      <c r="AN110" s="62"/>
    </row>
    <row r="111" spans="1:40" x14ac:dyDescent="0.25">
      <c r="A111" s="39" t="s">
        <v>122</v>
      </c>
      <c r="B111" s="58" t="s">
        <v>19</v>
      </c>
      <c r="C111" s="59" t="s">
        <v>18</v>
      </c>
      <c r="D111" s="55">
        <v>209</v>
      </c>
      <c r="E111" s="55"/>
      <c r="K111" s="55"/>
      <c r="L111" s="108"/>
      <c r="M111" s="49"/>
      <c r="N111" s="95"/>
      <c r="O111" s="168"/>
      <c r="P111" s="55">
        <v>51</v>
      </c>
      <c r="Q111" s="55"/>
      <c r="R111" s="55"/>
      <c r="S111" s="55"/>
      <c r="T111" s="55"/>
      <c r="U111" s="62"/>
      <c r="V111" s="62"/>
      <c r="W111" s="62"/>
      <c r="X111" s="62"/>
      <c r="Y111" s="62"/>
      <c r="Z111" s="62"/>
      <c r="AA111" s="62"/>
      <c r="AB111" s="62"/>
      <c r="AC111" s="62"/>
      <c r="AD111" s="62"/>
      <c r="AE111" s="62"/>
      <c r="AF111" s="62"/>
      <c r="AG111" s="62"/>
      <c r="AH111" s="62"/>
      <c r="AI111" s="62"/>
      <c r="AJ111" s="62"/>
      <c r="AK111" s="62"/>
      <c r="AL111" s="62"/>
      <c r="AM111" s="62"/>
      <c r="AN111" s="62"/>
    </row>
    <row r="112" spans="1:40" x14ac:dyDescent="0.25">
      <c r="A112" s="39" t="s">
        <v>123</v>
      </c>
      <c r="B112" s="58" t="s">
        <v>19</v>
      </c>
      <c r="C112" s="59" t="s">
        <v>18</v>
      </c>
      <c r="D112" s="55">
        <v>225</v>
      </c>
      <c r="E112" s="55"/>
      <c r="K112" s="55"/>
      <c r="L112" s="108"/>
      <c r="M112" s="49"/>
      <c r="N112" s="95"/>
      <c r="O112" s="168"/>
      <c r="P112" s="55">
        <v>86</v>
      </c>
      <c r="Q112" s="55"/>
      <c r="R112" s="55"/>
      <c r="S112" s="55"/>
      <c r="T112" s="55"/>
      <c r="U112" s="62"/>
      <c r="V112" s="62"/>
      <c r="W112" s="62"/>
      <c r="X112" s="62"/>
      <c r="Y112" s="62"/>
      <c r="Z112" s="62"/>
      <c r="AA112" s="62"/>
      <c r="AB112" s="62"/>
      <c r="AC112" s="62"/>
      <c r="AD112" s="62"/>
      <c r="AE112" s="62"/>
      <c r="AF112" s="62"/>
      <c r="AG112" s="62"/>
      <c r="AH112" s="62"/>
      <c r="AI112" s="62"/>
      <c r="AJ112" s="62"/>
      <c r="AK112" s="62"/>
      <c r="AL112" s="62"/>
      <c r="AM112" s="62"/>
      <c r="AN112" s="62"/>
    </row>
    <row r="113" spans="1:40" x14ac:dyDescent="0.25">
      <c r="A113" s="39" t="s">
        <v>210</v>
      </c>
      <c r="B113" s="58" t="s">
        <v>19</v>
      </c>
      <c r="C113" s="59" t="s">
        <v>18</v>
      </c>
      <c r="D113" s="61">
        <v>147</v>
      </c>
      <c r="E113" s="61"/>
      <c r="K113" s="55"/>
      <c r="L113" s="108"/>
      <c r="M113" s="49"/>
      <c r="N113" s="95"/>
      <c r="O113" s="168"/>
      <c r="P113" s="55">
        <v>57</v>
      </c>
      <c r="Q113" s="55"/>
      <c r="R113" s="55"/>
      <c r="S113" s="55"/>
      <c r="T113" s="55"/>
      <c r="U113" s="62"/>
      <c r="V113" s="62"/>
      <c r="W113" s="62"/>
      <c r="X113" s="62"/>
      <c r="Y113" s="62"/>
      <c r="Z113" s="62"/>
      <c r="AA113" s="62"/>
      <c r="AB113" s="62"/>
      <c r="AC113" s="62"/>
      <c r="AD113" s="62"/>
      <c r="AE113" s="62"/>
      <c r="AF113" s="62"/>
      <c r="AG113" s="62"/>
      <c r="AH113" s="62"/>
      <c r="AI113" s="62"/>
      <c r="AJ113" s="62"/>
      <c r="AK113" s="62"/>
      <c r="AL113" s="62"/>
      <c r="AM113" s="62"/>
      <c r="AN113" s="62"/>
    </row>
    <row r="114" spans="1:40" x14ac:dyDescent="0.25">
      <c r="A114" s="39" t="s">
        <v>58</v>
      </c>
      <c r="B114" s="58" t="s">
        <v>19</v>
      </c>
      <c r="C114" s="59" t="s">
        <v>18</v>
      </c>
      <c r="D114" s="61">
        <v>168</v>
      </c>
      <c r="E114" s="61"/>
      <c r="K114" s="55"/>
      <c r="L114" s="108"/>
      <c r="M114" s="49"/>
      <c r="N114" s="95"/>
      <c r="O114" s="168"/>
      <c r="P114" s="55">
        <v>46</v>
      </c>
      <c r="Q114" s="60"/>
      <c r="R114" s="55"/>
      <c r="S114" s="55"/>
      <c r="T114" s="55"/>
      <c r="U114" s="62"/>
      <c r="V114" s="62"/>
      <c r="W114" s="62"/>
      <c r="X114" s="62"/>
      <c r="Y114" s="62"/>
      <c r="Z114" s="62"/>
      <c r="AA114" s="62"/>
      <c r="AB114" s="62"/>
      <c r="AC114" s="62"/>
      <c r="AD114" s="62"/>
      <c r="AE114" s="62"/>
      <c r="AF114" s="62"/>
      <c r="AG114" s="62"/>
      <c r="AH114" s="62"/>
      <c r="AI114" s="62"/>
      <c r="AJ114" s="62"/>
      <c r="AK114" s="62"/>
      <c r="AL114" s="62"/>
      <c r="AM114" s="62"/>
      <c r="AN114" s="62"/>
    </row>
    <row r="115" spans="1:40" x14ac:dyDescent="0.25">
      <c r="A115" s="39" t="s">
        <v>61</v>
      </c>
      <c r="B115" s="58" t="s">
        <v>19</v>
      </c>
      <c r="C115" s="59" t="s">
        <v>18</v>
      </c>
      <c r="D115" s="62">
        <v>151</v>
      </c>
      <c r="E115" s="62"/>
      <c r="K115" s="55"/>
      <c r="L115" s="108"/>
      <c r="M115" s="49"/>
      <c r="N115" s="95"/>
      <c r="O115" s="168"/>
      <c r="P115" s="62">
        <v>66</v>
      </c>
      <c r="Q115" s="60"/>
      <c r="R115" s="55"/>
      <c r="S115" s="55"/>
      <c r="T115" s="55"/>
      <c r="U115" s="62"/>
      <c r="V115" s="62"/>
      <c r="W115" s="62"/>
      <c r="X115" s="62"/>
      <c r="Y115" s="62"/>
      <c r="Z115" s="62"/>
      <c r="AA115" s="62"/>
      <c r="AB115" s="62"/>
      <c r="AC115" s="62"/>
      <c r="AD115" s="62"/>
      <c r="AE115" s="62"/>
      <c r="AF115" s="62"/>
      <c r="AG115" s="62"/>
      <c r="AH115" s="62"/>
      <c r="AI115" s="62"/>
      <c r="AJ115" s="62"/>
      <c r="AK115" s="62"/>
      <c r="AL115" s="62"/>
      <c r="AM115" s="62"/>
      <c r="AN115" s="62"/>
    </row>
    <row r="116" spans="1:40" x14ac:dyDescent="0.25">
      <c r="A116" s="39" t="s">
        <v>64</v>
      </c>
      <c r="B116" s="58" t="s">
        <v>19</v>
      </c>
      <c r="C116" s="59" t="s">
        <v>18</v>
      </c>
      <c r="D116" s="62">
        <v>146</v>
      </c>
      <c r="E116" s="62"/>
      <c r="K116" s="55"/>
      <c r="L116" s="108"/>
      <c r="M116" s="49"/>
      <c r="N116" s="95"/>
      <c r="O116" s="168"/>
      <c r="P116" s="62">
        <v>51</v>
      </c>
      <c r="Q116" s="60"/>
      <c r="R116" s="55"/>
      <c r="S116" s="55"/>
      <c r="T116" s="55"/>
      <c r="U116" s="62"/>
      <c r="V116" s="62"/>
      <c r="W116" s="62"/>
      <c r="X116" s="62"/>
      <c r="Y116" s="62"/>
      <c r="Z116" s="62"/>
      <c r="AA116" s="62"/>
      <c r="AB116" s="62"/>
      <c r="AC116" s="62"/>
      <c r="AD116" s="62"/>
      <c r="AE116" s="62"/>
      <c r="AF116" s="62"/>
      <c r="AG116" s="62"/>
      <c r="AH116" s="62"/>
      <c r="AI116" s="62"/>
      <c r="AJ116" s="62"/>
      <c r="AK116" s="62"/>
      <c r="AL116" s="62"/>
      <c r="AM116" s="62"/>
      <c r="AN116" s="62"/>
    </row>
    <row r="117" spans="1:40" x14ac:dyDescent="0.25">
      <c r="A117" s="39" t="s">
        <v>67</v>
      </c>
      <c r="B117" s="58" t="s">
        <v>19</v>
      </c>
      <c r="C117" s="59" t="s">
        <v>18</v>
      </c>
      <c r="D117" s="62">
        <v>155</v>
      </c>
      <c r="E117" s="62"/>
      <c r="K117" s="55"/>
      <c r="L117" s="108"/>
      <c r="M117" s="49"/>
      <c r="N117" s="95"/>
      <c r="O117" s="168"/>
      <c r="P117" s="62">
        <v>83</v>
      </c>
      <c r="Q117" s="54"/>
      <c r="R117" s="55"/>
      <c r="S117" s="55"/>
      <c r="T117" s="55"/>
      <c r="U117" s="62"/>
      <c r="V117" s="62"/>
      <c r="W117" s="62"/>
      <c r="X117" s="62"/>
      <c r="Y117" s="62"/>
      <c r="Z117" s="62"/>
      <c r="AA117" s="62"/>
      <c r="AB117" s="62"/>
      <c r="AC117" s="62"/>
      <c r="AD117" s="62"/>
      <c r="AE117" s="62"/>
      <c r="AF117" s="62"/>
      <c r="AG117" s="62"/>
      <c r="AH117" s="62"/>
      <c r="AI117" s="62"/>
      <c r="AJ117" s="62"/>
      <c r="AK117" s="62"/>
      <c r="AL117" s="62"/>
      <c r="AM117" s="62"/>
      <c r="AN117" s="62"/>
    </row>
    <row r="118" spans="1:40" x14ac:dyDescent="0.25">
      <c r="A118" s="39" t="s">
        <v>70</v>
      </c>
      <c r="B118" s="58" t="s">
        <v>19</v>
      </c>
      <c r="C118" s="59" t="s">
        <v>18</v>
      </c>
      <c r="D118" s="62">
        <v>130</v>
      </c>
      <c r="E118" s="62"/>
      <c r="K118" s="55"/>
      <c r="L118" s="108"/>
      <c r="M118" s="49"/>
      <c r="N118" s="95"/>
      <c r="O118" s="168"/>
      <c r="P118" s="62">
        <v>55</v>
      </c>
      <c r="Q118" s="55"/>
      <c r="R118" s="55"/>
      <c r="S118" s="55"/>
      <c r="T118" s="55"/>
      <c r="U118" s="62"/>
      <c r="V118" s="62"/>
      <c r="W118" s="62"/>
      <c r="X118" s="62"/>
      <c r="Y118" s="62"/>
      <c r="Z118" s="62"/>
      <c r="AA118" s="62"/>
      <c r="AB118" s="62"/>
      <c r="AC118" s="62"/>
      <c r="AD118" s="62"/>
      <c r="AE118" s="62"/>
      <c r="AF118" s="62"/>
      <c r="AG118" s="62"/>
      <c r="AH118" s="62"/>
      <c r="AI118" s="62"/>
      <c r="AJ118" s="62"/>
      <c r="AK118" s="62"/>
      <c r="AL118" s="62"/>
      <c r="AM118" s="62"/>
      <c r="AN118" s="62"/>
    </row>
    <row r="119" spans="1:40" x14ac:dyDescent="0.25">
      <c r="A119" s="38" t="s">
        <v>117</v>
      </c>
      <c r="B119" s="58" t="s">
        <v>21</v>
      </c>
      <c r="C119" s="59" t="s">
        <v>20</v>
      </c>
      <c r="D119" s="60">
        <v>361</v>
      </c>
      <c r="E119" s="60"/>
      <c r="K119" s="55"/>
      <c r="L119" s="108"/>
      <c r="M119" s="49"/>
      <c r="N119" s="95"/>
      <c r="O119" s="168"/>
      <c r="P119" s="62">
        <v>86</v>
      </c>
      <c r="Q119" s="55"/>
      <c r="R119" s="55"/>
      <c r="S119" s="55"/>
      <c r="T119" s="55"/>
      <c r="U119" s="62"/>
      <c r="V119" s="62"/>
      <c r="W119" s="62"/>
      <c r="X119" s="62"/>
      <c r="Y119" s="62"/>
      <c r="Z119" s="62"/>
      <c r="AA119" s="62"/>
      <c r="AB119" s="62"/>
      <c r="AC119" s="62"/>
      <c r="AD119" s="62"/>
      <c r="AE119" s="62"/>
      <c r="AF119" s="62"/>
      <c r="AG119" s="62"/>
      <c r="AH119" s="62"/>
      <c r="AI119" s="62"/>
      <c r="AJ119" s="62"/>
      <c r="AK119" s="62"/>
      <c r="AL119" s="62"/>
      <c r="AM119" s="62"/>
      <c r="AN119" s="62"/>
    </row>
    <row r="120" spans="1:40" x14ac:dyDescent="0.25">
      <c r="A120" s="39" t="s">
        <v>118</v>
      </c>
      <c r="B120" s="58" t="s">
        <v>21</v>
      </c>
      <c r="C120" s="59" t="s">
        <v>20</v>
      </c>
      <c r="D120" s="60">
        <v>296</v>
      </c>
      <c r="E120" s="60"/>
      <c r="K120" s="55"/>
      <c r="L120" s="108"/>
      <c r="M120" s="49"/>
      <c r="N120" s="95"/>
      <c r="O120" s="168"/>
      <c r="P120" s="62">
        <v>52</v>
      </c>
      <c r="Q120" s="55"/>
      <c r="R120" s="55"/>
      <c r="S120" s="55"/>
      <c r="T120" s="55"/>
      <c r="U120" s="62"/>
      <c r="V120" s="62"/>
      <c r="W120" s="62"/>
      <c r="X120" s="62"/>
      <c r="Y120" s="62"/>
      <c r="Z120" s="62"/>
      <c r="AA120" s="62"/>
      <c r="AB120" s="62"/>
      <c r="AC120" s="62"/>
      <c r="AD120" s="62"/>
      <c r="AE120" s="62"/>
      <c r="AF120" s="62"/>
      <c r="AG120" s="62"/>
      <c r="AH120" s="62"/>
      <c r="AI120" s="62"/>
      <c r="AJ120" s="62"/>
      <c r="AK120" s="62"/>
      <c r="AL120" s="62"/>
      <c r="AM120" s="62"/>
      <c r="AN120" s="62"/>
    </row>
    <row r="121" spans="1:40" x14ac:dyDescent="0.25">
      <c r="A121" s="39" t="s">
        <v>119</v>
      </c>
      <c r="B121" s="58" t="s">
        <v>21</v>
      </c>
      <c r="C121" s="59" t="s">
        <v>20</v>
      </c>
      <c r="D121" s="60">
        <v>294</v>
      </c>
      <c r="E121" s="60"/>
      <c r="K121" s="55"/>
      <c r="L121" s="108"/>
      <c r="M121" s="49"/>
      <c r="N121" s="95"/>
      <c r="O121" s="168"/>
      <c r="P121" s="62">
        <v>59</v>
      </c>
      <c r="Q121" s="60"/>
      <c r="R121" s="55"/>
      <c r="S121" s="55"/>
      <c r="T121" s="55"/>
      <c r="U121" s="62"/>
      <c r="V121" s="62"/>
      <c r="W121" s="62"/>
      <c r="X121" s="62"/>
      <c r="Y121" s="62"/>
      <c r="Z121" s="62"/>
      <c r="AA121" s="62"/>
      <c r="AB121" s="62"/>
      <c r="AC121" s="62"/>
      <c r="AD121" s="62"/>
      <c r="AE121" s="62"/>
      <c r="AF121" s="62"/>
      <c r="AG121" s="62"/>
      <c r="AH121" s="62"/>
      <c r="AI121" s="62"/>
      <c r="AJ121" s="62"/>
      <c r="AK121" s="62"/>
      <c r="AL121" s="62"/>
      <c r="AM121" s="62"/>
      <c r="AN121" s="62"/>
    </row>
    <row r="122" spans="1:40" x14ac:dyDescent="0.25">
      <c r="A122" s="38" t="s">
        <v>120</v>
      </c>
      <c r="B122" s="58" t="s">
        <v>21</v>
      </c>
      <c r="C122" s="59" t="s">
        <v>20</v>
      </c>
      <c r="D122" s="54">
        <v>265</v>
      </c>
      <c r="E122" s="54"/>
      <c r="K122" s="55"/>
      <c r="L122" s="108"/>
      <c r="M122" s="49"/>
      <c r="N122" s="95"/>
      <c r="O122" s="168"/>
      <c r="P122" s="62">
        <v>79</v>
      </c>
      <c r="Q122" s="60"/>
      <c r="R122" s="55"/>
      <c r="S122" s="55"/>
      <c r="T122" s="55"/>
      <c r="U122" s="62"/>
      <c r="V122" s="62"/>
      <c r="W122" s="62"/>
      <c r="X122" s="62"/>
      <c r="Y122" s="62"/>
      <c r="Z122" s="62"/>
      <c r="AA122" s="62"/>
      <c r="AB122" s="62"/>
      <c r="AC122" s="62"/>
      <c r="AD122" s="62"/>
      <c r="AE122" s="62"/>
      <c r="AF122" s="62"/>
      <c r="AG122" s="62"/>
      <c r="AH122" s="62"/>
      <c r="AI122" s="62"/>
      <c r="AJ122" s="62"/>
      <c r="AK122" s="62"/>
      <c r="AL122" s="62"/>
      <c r="AM122" s="62"/>
      <c r="AN122" s="62"/>
    </row>
    <row r="123" spans="1:40" x14ac:dyDescent="0.25">
      <c r="A123" s="39" t="s">
        <v>121</v>
      </c>
      <c r="B123" s="58" t="s">
        <v>21</v>
      </c>
      <c r="C123" s="59" t="s">
        <v>20</v>
      </c>
      <c r="D123" s="55">
        <v>272</v>
      </c>
      <c r="E123" s="55"/>
      <c r="K123" s="55"/>
      <c r="L123" s="108"/>
      <c r="M123" s="49"/>
      <c r="N123" s="95"/>
      <c r="O123" s="168"/>
      <c r="P123" s="62">
        <v>40</v>
      </c>
      <c r="Q123" s="60"/>
      <c r="R123" s="55"/>
      <c r="S123" s="55"/>
      <c r="T123" s="55"/>
      <c r="U123" s="62"/>
      <c r="V123" s="62"/>
      <c r="W123" s="62"/>
      <c r="X123" s="62"/>
      <c r="Y123" s="62"/>
      <c r="Z123" s="62"/>
      <c r="AA123" s="62"/>
      <c r="AB123" s="62"/>
      <c r="AC123" s="62"/>
      <c r="AD123" s="62"/>
      <c r="AE123" s="62"/>
      <c r="AF123" s="62"/>
      <c r="AG123" s="62"/>
      <c r="AH123" s="62"/>
      <c r="AI123" s="62"/>
      <c r="AJ123" s="62"/>
      <c r="AK123" s="62"/>
      <c r="AL123" s="62"/>
      <c r="AM123" s="62"/>
      <c r="AN123" s="62"/>
    </row>
    <row r="124" spans="1:40" x14ac:dyDescent="0.25">
      <c r="A124" s="39" t="s">
        <v>122</v>
      </c>
      <c r="B124" s="58" t="s">
        <v>21</v>
      </c>
      <c r="C124" s="59" t="s">
        <v>20</v>
      </c>
      <c r="D124" s="55">
        <v>283</v>
      </c>
      <c r="E124" s="55"/>
      <c r="K124" s="55"/>
      <c r="L124" s="108"/>
      <c r="M124" s="49"/>
      <c r="N124" s="95"/>
      <c r="O124" s="168"/>
      <c r="P124" s="62">
        <v>64</v>
      </c>
      <c r="Q124" s="54"/>
      <c r="R124" s="55"/>
      <c r="S124" s="55"/>
      <c r="T124" s="55"/>
      <c r="U124" s="62"/>
      <c r="V124" s="62"/>
      <c r="W124" s="62"/>
      <c r="X124" s="62"/>
      <c r="Y124" s="62"/>
      <c r="Z124" s="62"/>
      <c r="AA124" s="62"/>
      <c r="AB124" s="62"/>
      <c r="AC124" s="62"/>
      <c r="AD124" s="62"/>
      <c r="AE124" s="62"/>
      <c r="AF124" s="62"/>
      <c r="AG124" s="62"/>
      <c r="AH124" s="62"/>
      <c r="AI124" s="62"/>
      <c r="AJ124" s="62"/>
      <c r="AK124" s="62"/>
      <c r="AL124" s="62"/>
      <c r="AM124" s="62"/>
      <c r="AN124" s="62"/>
    </row>
    <row r="125" spans="1:40" x14ac:dyDescent="0.25">
      <c r="A125" s="39" t="s">
        <v>123</v>
      </c>
      <c r="B125" s="58" t="s">
        <v>21</v>
      </c>
      <c r="C125" s="59" t="s">
        <v>20</v>
      </c>
      <c r="D125" s="55">
        <v>259</v>
      </c>
      <c r="E125" s="55"/>
      <c r="K125" s="55"/>
      <c r="L125" s="108"/>
      <c r="M125" s="49"/>
      <c r="N125" s="95"/>
      <c r="O125" s="168"/>
      <c r="P125" s="62">
        <v>61</v>
      </c>
      <c r="Q125" s="55"/>
      <c r="R125" s="55"/>
      <c r="S125" s="55"/>
      <c r="T125" s="55"/>
      <c r="U125" s="62"/>
      <c r="V125" s="62"/>
      <c r="W125" s="62"/>
      <c r="X125" s="62"/>
      <c r="Y125" s="62"/>
      <c r="Z125" s="62"/>
      <c r="AA125" s="62"/>
      <c r="AB125" s="62"/>
      <c r="AC125" s="62"/>
      <c r="AD125" s="62"/>
      <c r="AE125" s="62"/>
      <c r="AF125" s="62"/>
      <c r="AG125" s="62"/>
      <c r="AH125" s="62"/>
      <c r="AI125" s="62"/>
      <c r="AJ125" s="62"/>
      <c r="AK125" s="62"/>
      <c r="AL125" s="62"/>
      <c r="AM125" s="62"/>
      <c r="AN125" s="62"/>
    </row>
    <row r="126" spans="1:40" x14ac:dyDescent="0.25">
      <c r="A126" s="39" t="s">
        <v>210</v>
      </c>
      <c r="B126" s="58" t="s">
        <v>21</v>
      </c>
      <c r="C126" s="59" t="s">
        <v>20</v>
      </c>
      <c r="D126" s="61">
        <v>200</v>
      </c>
      <c r="E126" s="61"/>
      <c r="K126" s="55"/>
      <c r="L126" s="108"/>
      <c r="M126" s="49"/>
      <c r="N126" s="95"/>
      <c r="O126" s="168"/>
      <c r="P126" s="62">
        <v>50</v>
      </c>
      <c r="Q126" s="55"/>
      <c r="R126" s="55"/>
      <c r="S126" s="55"/>
      <c r="T126" s="55"/>
      <c r="U126" s="62"/>
      <c r="V126" s="62"/>
      <c r="W126" s="62"/>
      <c r="X126" s="62"/>
      <c r="Y126" s="62"/>
      <c r="Z126" s="62"/>
      <c r="AA126" s="62"/>
      <c r="AB126" s="62"/>
      <c r="AC126" s="62"/>
      <c r="AD126" s="62"/>
      <c r="AE126" s="62"/>
      <c r="AF126" s="62"/>
      <c r="AG126" s="62"/>
      <c r="AH126" s="62"/>
      <c r="AI126" s="62"/>
      <c r="AJ126" s="62"/>
      <c r="AK126" s="62"/>
      <c r="AL126" s="62"/>
      <c r="AM126" s="62"/>
      <c r="AN126" s="62"/>
    </row>
    <row r="127" spans="1:40" x14ac:dyDescent="0.25">
      <c r="A127" s="39" t="s">
        <v>58</v>
      </c>
      <c r="B127" s="58" t="s">
        <v>21</v>
      </c>
      <c r="C127" s="59" t="s">
        <v>20</v>
      </c>
      <c r="D127" s="61">
        <v>160</v>
      </c>
      <c r="E127" s="61"/>
      <c r="K127" s="55"/>
      <c r="L127" s="108"/>
      <c r="M127" s="49"/>
      <c r="N127" s="95"/>
      <c r="O127" s="168"/>
      <c r="P127" s="62">
        <v>53</v>
      </c>
      <c r="Q127" s="55"/>
      <c r="R127" s="55"/>
      <c r="S127" s="55"/>
      <c r="T127" s="55"/>
      <c r="U127" s="62"/>
      <c r="V127" s="62"/>
      <c r="W127" s="62"/>
      <c r="X127" s="62"/>
      <c r="Y127" s="62"/>
      <c r="Z127" s="62"/>
      <c r="AA127" s="62"/>
      <c r="AB127" s="62"/>
      <c r="AC127" s="62"/>
      <c r="AD127" s="62"/>
      <c r="AE127" s="62"/>
      <c r="AF127" s="62"/>
      <c r="AG127" s="62"/>
      <c r="AH127" s="62"/>
      <c r="AI127" s="62"/>
      <c r="AJ127" s="62"/>
      <c r="AK127" s="62"/>
      <c r="AL127" s="62"/>
      <c r="AM127" s="62"/>
      <c r="AN127" s="62"/>
    </row>
    <row r="128" spans="1:40" x14ac:dyDescent="0.25">
      <c r="A128" s="39" t="s">
        <v>61</v>
      </c>
      <c r="B128" s="58" t="s">
        <v>21</v>
      </c>
      <c r="C128" s="59" t="s">
        <v>20</v>
      </c>
      <c r="D128" s="62">
        <v>153</v>
      </c>
      <c r="E128" s="62"/>
      <c r="K128" s="55"/>
      <c r="L128" s="108"/>
      <c r="M128" s="49"/>
      <c r="N128" s="95"/>
      <c r="O128" s="168"/>
      <c r="P128" s="62">
        <v>54</v>
      </c>
      <c r="Q128" s="60"/>
      <c r="R128" s="55"/>
      <c r="S128" s="55"/>
      <c r="T128" s="55"/>
      <c r="U128" s="62"/>
      <c r="V128" s="62"/>
      <c r="W128" s="62"/>
      <c r="X128" s="62"/>
      <c r="Y128" s="62"/>
      <c r="Z128" s="62"/>
      <c r="AA128" s="62"/>
      <c r="AB128" s="62"/>
      <c r="AC128" s="62"/>
      <c r="AD128" s="62"/>
      <c r="AE128" s="62"/>
      <c r="AF128" s="62"/>
      <c r="AG128" s="62"/>
      <c r="AH128" s="62"/>
      <c r="AI128" s="62"/>
      <c r="AJ128" s="62"/>
      <c r="AK128" s="62"/>
      <c r="AL128" s="62"/>
      <c r="AM128" s="62"/>
      <c r="AN128" s="62"/>
    </row>
    <row r="129" spans="1:40" x14ac:dyDescent="0.25">
      <c r="A129" s="39" t="s">
        <v>64</v>
      </c>
      <c r="B129" s="58" t="s">
        <v>21</v>
      </c>
      <c r="C129" s="59" t="s">
        <v>20</v>
      </c>
      <c r="D129" s="62">
        <v>148</v>
      </c>
      <c r="E129" s="62"/>
      <c r="K129" s="55"/>
      <c r="L129" s="108"/>
      <c r="M129" s="49"/>
      <c r="N129" s="95"/>
      <c r="O129" s="168"/>
      <c r="P129" s="62">
        <v>59</v>
      </c>
      <c r="Q129" s="60"/>
      <c r="R129" s="55"/>
      <c r="S129" s="55"/>
      <c r="T129" s="55"/>
      <c r="U129" s="62"/>
      <c r="V129" s="62"/>
      <c r="W129" s="62"/>
      <c r="X129" s="62"/>
      <c r="Y129" s="62"/>
      <c r="Z129" s="62"/>
      <c r="AA129" s="62"/>
      <c r="AB129" s="62"/>
      <c r="AC129" s="62"/>
      <c r="AD129" s="62"/>
      <c r="AE129" s="62"/>
      <c r="AF129" s="62"/>
      <c r="AG129" s="62"/>
      <c r="AH129" s="62"/>
      <c r="AI129" s="62"/>
      <c r="AJ129" s="62"/>
      <c r="AK129" s="62"/>
      <c r="AL129" s="62"/>
      <c r="AM129" s="62"/>
      <c r="AN129" s="62"/>
    </row>
    <row r="130" spans="1:40" x14ac:dyDescent="0.25">
      <c r="A130" s="39" t="s">
        <v>67</v>
      </c>
      <c r="B130" s="58" t="s">
        <v>21</v>
      </c>
      <c r="C130" s="59" t="s">
        <v>20</v>
      </c>
      <c r="D130" s="62">
        <v>146</v>
      </c>
      <c r="E130" s="62"/>
      <c r="K130" s="55"/>
      <c r="L130" s="108"/>
      <c r="M130" s="49"/>
      <c r="N130" s="95"/>
      <c r="O130" s="168"/>
      <c r="P130" s="55">
        <v>89</v>
      </c>
      <c r="Q130" s="60"/>
      <c r="R130" s="55"/>
      <c r="S130" s="55"/>
      <c r="T130" s="55"/>
      <c r="U130" s="62"/>
      <c r="V130" s="62"/>
      <c r="W130" s="62"/>
      <c r="X130" s="62"/>
      <c r="Y130" s="62"/>
      <c r="Z130" s="62"/>
      <c r="AA130" s="62"/>
      <c r="AB130" s="62"/>
      <c r="AC130" s="62"/>
      <c r="AD130" s="62"/>
      <c r="AE130" s="62"/>
      <c r="AF130" s="62"/>
      <c r="AG130" s="62"/>
      <c r="AH130" s="62"/>
      <c r="AI130" s="62"/>
      <c r="AJ130" s="62"/>
      <c r="AK130" s="62"/>
      <c r="AL130" s="62"/>
      <c r="AM130" s="62"/>
      <c r="AN130" s="62"/>
    </row>
    <row r="131" spans="1:40" x14ac:dyDescent="0.25">
      <c r="A131" s="39" t="s">
        <v>70</v>
      </c>
      <c r="B131" s="58" t="s">
        <v>21</v>
      </c>
      <c r="C131" s="59" t="s">
        <v>20</v>
      </c>
      <c r="D131" s="62">
        <v>164</v>
      </c>
      <c r="E131" s="62"/>
      <c r="K131" s="55"/>
      <c r="L131" s="108"/>
      <c r="M131" s="49"/>
      <c r="N131" s="95"/>
      <c r="O131" s="168"/>
      <c r="P131" s="55">
        <v>78</v>
      </c>
      <c r="Q131" s="54"/>
      <c r="R131" s="55"/>
      <c r="S131" s="55"/>
      <c r="T131" s="55"/>
      <c r="U131" s="62"/>
      <c r="V131" s="62"/>
      <c r="W131" s="62"/>
      <c r="X131" s="62"/>
      <c r="Y131" s="62"/>
      <c r="Z131" s="62"/>
      <c r="AA131" s="62"/>
      <c r="AB131" s="62"/>
      <c r="AC131" s="62"/>
      <c r="AD131" s="62"/>
      <c r="AE131" s="62"/>
      <c r="AF131" s="62"/>
      <c r="AG131" s="62"/>
      <c r="AH131" s="62"/>
      <c r="AI131" s="62"/>
      <c r="AJ131" s="62"/>
      <c r="AK131" s="62"/>
      <c r="AL131" s="62"/>
      <c r="AM131" s="62"/>
      <c r="AN131" s="62"/>
    </row>
    <row r="132" spans="1:40" x14ac:dyDescent="0.25">
      <c r="A132" s="38" t="s">
        <v>117</v>
      </c>
      <c r="B132" s="58" t="s">
        <v>23</v>
      </c>
      <c r="C132" s="59" t="s">
        <v>22</v>
      </c>
      <c r="D132" s="60">
        <v>377</v>
      </c>
      <c r="E132" s="60"/>
      <c r="K132" s="55"/>
      <c r="L132" s="108"/>
      <c r="M132" s="49"/>
      <c r="N132" s="95"/>
      <c r="O132" s="168"/>
      <c r="P132" s="55">
        <v>86</v>
      </c>
      <c r="Q132" s="55"/>
      <c r="R132" s="55"/>
      <c r="S132" s="55"/>
      <c r="T132" s="55"/>
      <c r="U132" s="62"/>
      <c r="V132" s="62"/>
      <c r="W132" s="62"/>
      <c r="X132" s="62"/>
      <c r="Y132" s="62"/>
      <c r="Z132" s="62"/>
      <c r="AA132" s="62"/>
      <c r="AB132" s="62"/>
      <c r="AC132" s="62"/>
      <c r="AD132" s="62"/>
      <c r="AE132" s="62"/>
      <c r="AF132" s="62"/>
      <c r="AG132" s="62"/>
      <c r="AH132" s="62"/>
      <c r="AI132" s="62"/>
      <c r="AJ132" s="62"/>
      <c r="AK132" s="62"/>
      <c r="AL132" s="62"/>
      <c r="AM132" s="62"/>
      <c r="AN132" s="62"/>
    </row>
    <row r="133" spans="1:40" x14ac:dyDescent="0.25">
      <c r="A133" s="39" t="s">
        <v>118</v>
      </c>
      <c r="B133" s="58" t="s">
        <v>23</v>
      </c>
      <c r="C133" s="59" t="s">
        <v>22</v>
      </c>
      <c r="D133" s="60">
        <v>396</v>
      </c>
      <c r="E133" s="60"/>
      <c r="K133" s="55"/>
      <c r="L133" s="108"/>
      <c r="M133" s="49"/>
      <c r="N133" s="95"/>
      <c r="O133" s="168"/>
      <c r="P133" s="55">
        <v>84</v>
      </c>
      <c r="Q133" s="55"/>
      <c r="R133" s="55"/>
      <c r="S133" s="55"/>
      <c r="T133" s="55"/>
      <c r="U133" s="62"/>
      <c r="V133" s="62"/>
      <c r="W133" s="62"/>
      <c r="X133" s="62"/>
      <c r="Y133" s="62"/>
      <c r="Z133" s="62"/>
      <c r="AA133" s="62"/>
      <c r="AB133" s="62"/>
      <c r="AC133" s="62"/>
      <c r="AD133" s="62"/>
      <c r="AE133" s="62"/>
      <c r="AF133" s="62"/>
      <c r="AG133" s="62"/>
      <c r="AH133" s="62"/>
      <c r="AI133" s="62"/>
      <c r="AJ133" s="62"/>
      <c r="AK133" s="62"/>
      <c r="AL133" s="62"/>
      <c r="AM133" s="62"/>
      <c r="AN133" s="62"/>
    </row>
    <row r="134" spans="1:40" x14ac:dyDescent="0.25">
      <c r="A134" s="39" t="s">
        <v>119</v>
      </c>
      <c r="B134" s="58" t="s">
        <v>23</v>
      </c>
      <c r="C134" s="59" t="s">
        <v>22</v>
      </c>
      <c r="D134" s="60">
        <v>404</v>
      </c>
      <c r="E134" s="60"/>
      <c r="K134" s="55"/>
      <c r="L134" s="108"/>
      <c r="M134" s="49"/>
      <c r="N134" s="95"/>
      <c r="O134" s="168"/>
      <c r="P134" s="55">
        <v>94</v>
      </c>
      <c r="Q134" s="55"/>
      <c r="R134" s="55"/>
      <c r="S134" s="55"/>
      <c r="T134" s="55"/>
      <c r="U134" s="62"/>
      <c r="V134" s="62"/>
      <c r="W134" s="62"/>
      <c r="X134" s="62"/>
      <c r="Y134" s="62"/>
      <c r="Z134" s="62"/>
      <c r="AA134" s="62"/>
      <c r="AB134" s="62"/>
      <c r="AC134" s="62"/>
      <c r="AD134" s="62"/>
      <c r="AE134" s="62"/>
      <c r="AF134" s="62"/>
      <c r="AG134" s="62"/>
      <c r="AH134" s="62"/>
      <c r="AI134" s="62"/>
      <c r="AJ134" s="62"/>
      <c r="AK134" s="62"/>
      <c r="AL134" s="62"/>
      <c r="AM134" s="62"/>
      <c r="AN134" s="62"/>
    </row>
    <row r="135" spans="1:40" x14ac:dyDescent="0.25">
      <c r="A135" s="38" t="s">
        <v>120</v>
      </c>
      <c r="B135" s="58" t="s">
        <v>23</v>
      </c>
      <c r="C135" s="59" t="s">
        <v>22</v>
      </c>
      <c r="D135" s="54">
        <v>369</v>
      </c>
      <c r="E135" s="54"/>
      <c r="K135" s="55"/>
      <c r="L135" s="108"/>
      <c r="M135" s="49"/>
      <c r="N135" s="95"/>
      <c r="O135" s="168"/>
      <c r="P135" s="55">
        <v>91</v>
      </c>
      <c r="Q135" s="60"/>
      <c r="R135" s="55"/>
      <c r="S135" s="55"/>
      <c r="T135" s="55"/>
      <c r="U135" s="62"/>
      <c r="V135" s="62"/>
      <c r="W135" s="62"/>
      <c r="X135" s="62"/>
      <c r="Y135" s="62"/>
      <c r="Z135" s="62"/>
      <c r="AA135" s="62"/>
      <c r="AB135" s="62"/>
      <c r="AC135" s="62"/>
      <c r="AD135" s="62"/>
      <c r="AE135" s="62"/>
      <c r="AF135" s="62"/>
      <c r="AG135" s="62"/>
      <c r="AH135" s="62"/>
      <c r="AI135" s="62"/>
      <c r="AJ135" s="62"/>
      <c r="AK135" s="62"/>
      <c r="AL135" s="62"/>
      <c r="AM135" s="62"/>
      <c r="AN135" s="62"/>
    </row>
    <row r="136" spans="1:40" x14ac:dyDescent="0.25">
      <c r="A136" s="39" t="s">
        <v>121</v>
      </c>
      <c r="B136" s="58" t="s">
        <v>23</v>
      </c>
      <c r="C136" s="59" t="s">
        <v>22</v>
      </c>
      <c r="D136" s="55">
        <v>326</v>
      </c>
      <c r="E136" s="55"/>
      <c r="K136" s="55"/>
      <c r="L136" s="108"/>
      <c r="M136" s="49"/>
      <c r="N136" s="95"/>
      <c r="O136" s="168"/>
      <c r="P136" s="55">
        <v>96</v>
      </c>
      <c r="Q136" s="60"/>
      <c r="R136" s="55"/>
      <c r="S136" s="55"/>
      <c r="T136" s="55"/>
      <c r="U136" s="62"/>
      <c r="V136" s="62"/>
      <c r="W136" s="62"/>
      <c r="X136" s="62"/>
      <c r="Y136" s="62"/>
      <c r="Z136" s="62"/>
      <c r="AA136" s="62"/>
      <c r="AB136" s="62"/>
      <c r="AC136" s="62"/>
      <c r="AD136" s="62"/>
      <c r="AE136" s="62"/>
      <c r="AF136" s="62"/>
      <c r="AG136" s="62"/>
      <c r="AH136" s="62"/>
      <c r="AI136" s="62"/>
      <c r="AJ136" s="62"/>
      <c r="AK136" s="62"/>
      <c r="AL136" s="62"/>
      <c r="AM136" s="62"/>
      <c r="AN136" s="62"/>
    </row>
    <row r="137" spans="1:40" x14ac:dyDescent="0.25">
      <c r="A137" s="39" t="s">
        <v>122</v>
      </c>
      <c r="B137" s="58" t="s">
        <v>23</v>
      </c>
      <c r="C137" s="59" t="s">
        <v>22</v>
      </c>
      <c r="D137" s="55">
        <v>309</v>
      </c>
      <c r="E137" s="55"/>
      <c r="K137" s="55"/>
      <c r="L137" s="108"/>
      <c r="M137" s="49"/>
      <c r="N137" s="95"/>
      <c r="O137" s="168"/>
      <c r="P137" s="55">
        <v>79</v>
      </c>
      <c r="Q137" s="60"/>
      <c r="R137" s="55"/>
      <c r="S137" s="55"/>
      <c r="T137" s="55"/>
      <c r="U137" s="62"/>
      <c r="V137" s="62"/>
      <c r="W137" s="62"/>
      <c r="X137" s="62"/>
      <c r="Y137" s="62"/>
      <c r="Z137" s="62"/>
      <c r="AA137" s="62"/>
      <c r="AB137" s="62"/>
      <c r="AC137" s="62"/>
      <c r="AD137" s="62"/>
      <c r="AE137" s="62"/>
      <c r="AF137" s="62"/>
      <c r="AG137" s="62"/>
      <c r="AH137" s="62"/>
      <c r="AI137" s="62"/>
      <c r="AJ137" s="62"/>
      <c r="AK137" s="62"/>
      <c r="AL137" s="62"/>
      <c r="AM137" s="62"/>
      <c r="AN137" s="62"/>
    </row>
    <row r="138" spans="1:40" x14ac:dyDescent="0.25">
      <c r="A138" s="39" t="s">
        <v>123</v>
      </c>
      <c r="B138" s="58" t="s">
        <v>23</v>
      </c>
      <c r="C138" s="59" t="s">
        <v>22</v>
      </c>
      <c r="D138" s="55">
        <v>294</v>
      </c>
      <c r="E138" s="55"/>
      <c r="K138" s="55"/>
      <c r="L138" s="108"/>
      <c r="M138" s="49"/>
      <c r="N138" s="95"/>
      <c r="O138" s="168"/>
      <c r="P138" s="55">
        <v>77</v>
      </c>
      <c r="Q138" s="54"/>
      <c r="R138" s="55"/>
      <c r="S138" s="55"/>
      <c r="T138" s="55"/>
      <c r="U138" s="62"/>
      <c r="V138" s="62"/>
      <c r="W138" s="62"/>
      <c r="X138" s="62"/>
      <c r="Y138" s="62"/>
      <c r="Z138" s="62"/>
      <c r="AA138" s="62"/>
      <c r="AB138" s="62"/>
      <c r="AC138" s="62"/>
      <c r="AD138" s="62"/>
      <c r="AE138" s="62"/>
      <c r="AF138" s="62"/>
      <c r="AG138" s="62"/>
      <c r="AH138" s="62"/>
      <c r="AI138" s="62"/>
      <c r="AJ138" s="62"/>
      <c r="AK138" s="62"/>
      <c r="AL138" s="62"/>
      <c r="AM138" s="62"/>
      <c r="AN138" s="62"/>
    </row>
    <row r="139" spans="1:40" x14ac:dyDescent="0.25">
      <c r="A139" s="39" t="s">
        <v>210</v>
      </c>
      <c r="B139" s="58" t="s">
        <v>23</v>
      </c>
      <c r="C139" s="59" t="s">
        <v>22</v>
      </c>
      <c r="D139" s="61">
        <v>253</v>
      </c>
      <c r="E139" s="61"/>
      <c r="K139" s="55"/>
      <c r="L139" s="108"/>
      <c r="M139" s="49"/>
      <c r="N139" s="95"/>
      <c r="O139" s="168"/>
      <c r="P139" s="55">
        <v>71</v>
      </c>
      <c r="Q139" s="55"/>
      <c r="R139" s="55"/>
      <c r="S139" s="55"/>
      <c r="T139" s="55"/>
      <c r="U139" s="62"/>
      <c r="V139" s="62"/>
      <c r="W139" s="62"/>
      <c r="X139" s="62"/>
      <c r="Y139" s="62"/>
      <c r="Z139" s="62"/>
      <c r="AA139" s="62"/>
      <c r="AB139" s="62"/>
      <c r="AC139" s="62"/>
      <c r="AD139" s="62"/>
      <c r="AE139" s="62"/>
      <c r="AF139" s="62"/>
      <c r="AG139" s="62"/>
      <c r="AH139" s="62"/>
      <c r="AI139" s="62"/>
      <c r="AJ139" s="62"/>
      <c r="AK139" s="62"/>
      <c r="AL139" s="62"/>
      <c r="AM139" s="62"/>
      <c r="AN139" s="62"/>
    </row>
    <row r="140" spans="1:40" x14ac:dyDescent="0.25">
      <c r="A140" s="39" t="s">
        <v>58</v>
      </c>
      <c r="B140" s="58" t="s">
        <v>23</v>
      </c>
      <c r="C140" s="59" t="s">
        <v>22</v>
      </c>
      <c r="D140" s="61">
        <v>290</v>
      </c>
      <c r="E140" s="61"/>
      <c r="K140" s="55"/>
      <c r="L140" s="108"/>
      <c r="M140" s="49"/>
      <c r="N140" s="95"/>
      <c r="O140" s="168"/>
      <c r="P140" s="55">
        <v>83</v>
      </c>
      <c r="Q140" s="55"/>
      <c r="R140" s="55"/>
      <c r="S140" s="55"/>
      <c r="T140" s="55"/>
      <c r="U140" s="62"/>
      <c r="V140" s="62"/>
      <c r="W140" s="62"/>
      <c r="X140" s="62"/>
      <c r="Y140" s="62"/>
      <c r="Z140" s="62"/>
      <c r="AA140" s="62"/>
      <c r="AB140" s="62"/>
      <c r="AC140" s="62"/>
      <c r="AD140" s="62"/>
      <c r="AE140" s="62"/>
      <c r="AF140" s="62"/>
      <c r="AG140" s="62"/>
      <c r="AH140" s="62"/>
      <c r="AI140" s="62"/>
      <c r="AJ140" s="62"/>
      <c r="AK140" s="62"/>
      <c r="AL140" s="62"/>
      <c r="AM140" s="62"/>
      <c r="AN140" s="62"/>
    </row>
    <row r="141" spans="1:40" x14ac:dyDescent="0.25">
      <c r="A141" s="39" t="s">
        <v>61</v>
      </c>
      <c r="B141" s="58" t="s">
        <v>23</v>
      </c>
      <c r="C141" s="59" t="s">
        <v>22</v>
      </c>
      <c r="D141" s="62">
        <v>279</v>
      </c>
      <c r="E141" s="62"/>
      <c r="K141" s="55"/>
      <c r="L141" s="108"/>
      <c r="M141" s="49"/>
      <c r="N141" s="95"/>
      <c r="O141" s="168"/>
      <c r="P141" s="55">
        <v>61</v>
      </c>
      <c r="Q141" s="55"/>
      <c r="R141" s="55"/>
      <c r="S141" s="55"/>
      <c r="T141" s="55"/>
      <c r="U141" s="62"/>
      <c r="V141" s="62"/>
      <c r="W141" s="62"/>
      <c r="X141" s="62"/>
      <c r="Y141" s="62"/>
      <c r="Z141" s="62"/>
      <c r="AA141" s="62"/>
      <c r="AB141" s="62"/>
      <c r="AC141" s="62"/>
      <c r="AD141" s="62"/>
      <c r="AE141" s="62"/>
      <c r="AF141" s="62"/>
      <c r="AG141" s="62"/>
      <c r="AH141" s="62"/>
      <c r="AI141" s="62"/>
      <c r="AJ141" s="62"/>
      <c r="AK141" s="62"/>
      <c r="AL141" s="62"/>
      <c r="AM141" s="62"/>
      <c r="AN141" s="62"/>
    </row>
    <row r="142" spans="1:40" x14ac:dyDescent="0.25">
      <c r="A142" s="39" t="s">
        <v>64</v>
      </c>
      <c r="B142" s="58" t="s">
        <v>23</v>
      </c>
      <c r="C142" s="59" t="s">
        <v>22</v>
      </c>
      <c r="D142" s="62">
        <v>272</v>
      </c>
      <c r="E142" s="62"/>
      <c r="K142" s="55"/>
      <c r="L142" s="108"/>
      <c r="M142" s="49"/>
      <c r="N142" s="95"/>
      <c r="O142" s="168"/>
      <c r="P142" s="62">
        <v>50</v>
      </c>
      <c r="Q142" s="60"/>
      <c r="R142" s="55"/>
      <c r="S142" s="55"/>
      <c r="T142" s="55"/>
      <c r="U142" s="62"/>
      <c r="V142" s="62"/>
      <c r="W142" s="62"/>
      <c r="X142" s="62"/>
      <c r="Y142" s="62"/>
      <c r="Z142" s="62"/>
      <c r="AA142" s="62"/>
      <c r="AB142" s="62"/>
      <c r="AC142" s="62"/>
      <c r="AD142" s="62"/>
      <c r="AE142" s="62"/>
      <c r="AF142" s="62"/>
      <c r="AG142" s="62"/>
      <c r="AH142" s="62"/>
      <c r="AI142" s="62"/>
      <c r="AJ142" s="62"/>
      <c r="AK142" s="62"/>
      <c r="AL142" s="62"/>
      <c r="AM142" s="62"/>
      <c r="AN142" s="62"/>
    </row>
    <row r="143" spans="1:40" x14ac:dyDescent="0.25">
      <c r="A143" s="39" t="s">
        <v>67</v>
      </c>
      <c r="B143" s="58" t="s">
        <v>23</v>
      </c>
      <c r="C143" s="59" t="s">
        <v>22</v>
      </c>
      <c r="D143" s="62">
        <v>185</v>
      </c>
      <c r="E143" s="62"/>
      <c r="K143" s="55"/>
      <c r="L143" s="108"/>
      <c r="M143" s="49"/>
      <c r="N143" s="95"/>
      <c r="O143" s="168"/>
      <c r="P143" s="62">
        <v>47</v>
      </c>
      <c r="Q143" s="60"/>
      <c r="R143" s="55"/>
      <c r="S143" s="55"/>
      <c r="T143" s="55"/>
      <c r="U143" s="62"/>
      <c r="V143" s="62"/>
      <c r="W143" s="62"/>
      <c r="X143" s="62"/>
      <c r="Y143" s="62"/>
      <c r="Z143" s="62"/>
      <c r="AA143" s="62"/>
      <c r="AB143" s="62"/>
      <c r="AC143" s="62"/>
      <c r="AD143" s="62"/>
      <c r="AE143" s="62"/>
      <c r="AF143" s="62"/>
      <c r="AG143" s="62"/>
      <c r="AH143" s="62"/>
      <c r="AI143" s="62"/>
      <c r="AJ143" s="62"/>
      <c r="AK143" s="62"/>
      <c r="AL143" s="62"/>
      <c r="AM143" s="62"/>
      <c r="AN143" s="62"/>
    </row>
    <row r="144" spans="1:40" x14ac:dyDescent="0.25">
      <c r="A144" s="39" t="s">
        <v>70</v>
      </c>
      <c r="B144" s="58" t="s">
        <v>23</v>
      </c>
      <c r="C144" s="59" t="s">
        <v>22</v>
      </c>
      <c r="D144" s="62">
        <v>232</v>
      </c>
      <c r="E144" s="62"/>
      <c r="K144" s="55"/>
      <c r="L144" s="108"/>
      <c r="M144" s="49"/>
      <c r="N144" s="95"/>
      <c r="O144" s="168"/>
      <c r="P144" s="62">
        <v>50</v>
      </c>
      <c r="Q144" s="60"/>
      <c r="R144" s="55"/>
      <c r="S144" s="55"/>
      <c r="T144" s="55"/>
      <c r="U144" s="62"/>
      <c r="V144" s="62"/>
      <c r="W144" s="62"/>
      <c r="X144" s="62"/>
      <c r="Y144" s="62"/>
      <c r="Z144" s="62"/>
      <c r="AA144" s="62"/>
      <c r="AB144" s="62"/>
      <c r="AC144" s="62"/>
      <c r="AD144" s="62"/>
      <c r="AE144" s="62"/>
      <c r="AF144" s="62"/>
      <c r="AG144" s="62"/>
      <c r="AH144" s="62"/>
      <c r="AI144" s="62"/>
      <c r="AJ144" s="62"/>
      <c r="AK144" s="62"/>
      <c r="AL144" s="62"/>
      <c r="AM144" s="62"/>
      <c r="AN144" s="62"/>
    </row>
    <row r="145" spans="1:40" x14ac:dyDescent="0.25">
      <c r="A145" s="38" t="s">
        <v>117</v>
      </c>
      <c r="B145" s="58" t="s">
        <v>25</v>
      </c>
      <c r="C145" s="59" t="s">
        <v>163</v>
      </c>
      <c r="D145" s="60">
        <v>972</v>
      </c>
      <c r="E145" s="60"/>
      <c r="K145" s="55"/>
      <c r="L145" s="108"/>
      <c r="M145" s="49"/>
      <c r="N145" s="95"/>
      <c r="O145" s="168"/>
      <c r="P145" s="62">
        <v>62</v>
      </c>
      <c r="Q145" s="54"/>
      <c r="R145" s="55"/>
      <c r="S145" s="55"/>
      <c r="T145" s="55"/>
      <c r="U145" s="62"/>
      <c r="V145" s="62"/>
      <c r="W145" s="62"/>
      <c r="X145" s="62"/>
      <c r="Y145" s="62"/>
      <c r="Z145" s="62"/>
      <c r="AA145" s="62"/>
      <c r="AB145" s="62"/>
      <c r="AC145" s="62"/>
      <c r="AD145" s="62"/>
      <c r="AE145" s="62"/>
      <c r="AF145" s="62"/>
      <c r="AG145" s="62"/>
      <c r="AH145" s="62"/>
      <c r="AI145" s="62"/>
      <c r="AJ145" s="62"/>
      <c r="AK145" s="62"/>
      <c r="AL145" s="62"/>
      <c r="AM145" s="62"/>
      <c r="AN145" s="62"/>
    </row>
    <row r="146" spans="1:40" x14ac:dyDescent="0.25">
      <c r="A146" s="39" t="s">
        <v>118</v>
      </c>
      <c r="B146" s="58" t="s">
        <v>25</v>
      </c>
      <c r="C146" s="59" t="s">
        <v>196</v>
      </c>
      <c r="D146" s="60">
        <v>827</v>
      </c>
      <c r="E146" s="60"/>
      <c r="K146" s="55"/>
      <c r="L146" s="108"/>
      <c r="M146" s="49"/>
      <c r="N146" s="95"/>
      <c r="O146" s="168"/>
      <c r="P146" s="62">
        <v>64</v>
      </c>
      <c r="Q146" s="55"/>
      <c r="R146" s="55"/>
      <c r="S146" s="55"/>
      <c r="T146" s="55"/>
      <c r="U146" s="62"/>
      <c r="V146" s="62"/>
      <c r="W146" s="62"/>
      <c r="X146" s="62"/>
      <c r="Y146" s="62"/>
      <c r="Z146" s="62"/>
      <c r="AA146" s="62"/>
      <c r="AB146" s="62"/>
      <c r="AC146" s="62"/>
      <c r="AD146" s="62"/>
      <c r="AE146" s="62"/>
      <c r="AF146" s="62"/>
      <c r="AG146" s="62"/>
      <c r="AH146" s="62"/>
      <c r="AI146" s="62"/>
      <c r="AJ146" s="62"/>
      <c r="AK146" s="62"/>
      <c r="AL146" s="62"/>
      <c r="AM146" s="62"/>
      <c r="AN146" s="62"/>
    </row>
    <row r="147" spans="1:40" x14ac:dyDescent="0.25">
      <c r="A147" s="39" t="s">
        <v>119</v>
      </c>
      <c r="B147" s="58" t="s">
        <v>25</v>
      </c>
      <c r="C147" s="59" t="s">
        <v>197</v>
      </c>
      <c r="D147" s="60">
        <v>881</v>
      </c>
      <c r="E147" s="60"/>
      <c r="K147" s="55"/>
      <c r="L147" s="108"/>
      <c r="M147" s="49"/>
      <c r="N147" s="95"/>
      <c r="O147" s="168"/>
      <c r="P147" s="62">
        <v>44</v>
      </c>
      <c r="Q147" s="55"/>
      <c r="R147" s="55"/>
      <c r="S147" s="55"/>
      <c r="T147" s="55"/>
      <c r="U147" s="62"/>
      <c r="V147" s="62"/>
      <c r="W147" s="62"/>
      <c r="X147" s="62"/>
      <c r="Y147" s="62"/>
      <c r="Z147" s="62"/>
      <c r="AA147" s="62"/>
      <c r="AB147" s="62"/>
      <c r="AC147" s="62"/>
      <c r="AD147" s="62"/>
      <c r="AE147" s="62"/>
      <c r="AF147" s="62"/>
      <c r="AG147" s="62"/>
      <c r="AH147" s="62"/>
      <c r="AI147" s="62"/>
      <c r="AJ147" s="62"/>
      <c r="AK147" s="62"/>
      <c r="AL147" s="62"/>
      <c r="AM147" s="62"/>
      <c r="AN147" s="62"/>
    </row>
    <row r="148" spans="1:40" x14ac:dyDescent="0.25">
      <c r="A148" s="38" t="s">
        <v>120</v>
      </c>
      <c r="B148" s="58" t="s">
        <v>25</v>
      </c>
      <c r="C148" s="59" t="s">
        <v>198</v>
      </c>
      <c r="D148" s="54">
        <v>769</v>
      </c>
      <c r="E148" s="54"/>
      <c r="K148" s="55"/>
      <c r="L148" s="108"/>
      <c r="M148" s="49"/>
      <c r="N148" s="95"/>
      <c r="O148" s="168"/>
      <c r="P148" s="62">
        <v>50</v>
      </c>
      <c r="Q148" s="55"/>
      <c r="R148" s="55"/>
      <c r="S148" s="55"/>
      <c r="T148" s="55"/>
      <c r="U148" s="62"/>
      <c r="V148" s="62"/>
      <c r="W148" s="62"/>
      <c r="X148" s="62"/>
      <c r="Y148" s="62"/>
      <c r="Z148" s="62"/>
      <c r="AA148" s="62"/>
      <c r="AB148" s="62"/>
      <c r="AC148" s="62"/>
      <c r="AD148" s="62"/>
      <c r="AE148" s="62"/>
      <c r="AF148" s="62"/>
      <c r="AG148" s="62"/>
      <c r="AH148" s="62"/>
      <c r="AI148" s="62"/>
      <c r="AJ148" s="62"/>
      <c r="AK148" s="62"/>
      <c r="AL148" s="62"/>
      <c r="AM148" s="62"/>
      <c r="AN148" s="62"/>
    </row>
    <row r="149" spans="1:40" x14ac:dyDescent="0.25">
      <c r="A149" s="39" t="s">
        <v>121</v>
      </c>
      <c r="B149" s="58" t="s">
        <v>25</v>
      </c>
      <c r="C149" s="59" t="s">
        <v>199</v>
      </c>
      <c r="D149" s="55">
        <v>731</v>
      </c>
      <c r="E149" s="55"/>
      <c r="K149" s="55"/>
      <c r="L149" s="108"/>
      <c r="M149" s="49"/>
      <c r="N149" s="95"/>
      <c r="O149" s="168"/>
      <c r="P149" s="62">
        <v>42</v>
      </c>
      <c r="Q149" s="60"/>
      <c r="R149" s="55"/>
      <c r="S149" s="55"/>
      <c r="T149" s="55"/>
      <c r="U149" s="62"/>
      <c r="V149" s="62"/>
      <c r="W149" s="62"/>
      <c r="X149" s="62"/>
      <c r="Y149" s="62"/>
      <c r="Z149" s="62"/>
      <c r="AA149" s="62"/>
      <c r="AB149" s="62"/>
      <c r="AC149" s="62"/>
      <c r="AD149" s="62"/>
      <c r="AE149" s="62"/>
      <c r="AF149" s="62"/>
      <c r="AG149" s="62"/>
      <c r="AH149" s="62"/>
      <c r="AI149" s="62"/>
      <c r="AJ149" s="62"/>
      <c r="AK149" s="62"/>
      <c r="AL149" s="62"/>
      <c r="AM149" s="62"/>
      <c r="AN149" s="62"/>
    </row>
    <row r="150" spans="1:40" x14ac:dyDescent="0.25">
      <c r="A150" s="39" t="s">
        <v>122</v>
      </c>
      <c r="B150" s="58" t="s">
        <v>25</v>
      </c>
      <c r="C150" s="59" t="s">
        <v>200</v>
      </c>
      <c r="D150" s="55">
        <v>713</v>
      </c>
      <c r="E150" s="55"/>
      <c r="K150" s="55"/>
      <c r="L150" s="108"/>
      <c r="M150" s="49"/>
      <c r="N150" s="95"/>
      <c r="O150" s="168"/>
      <c r="P150" s="62">
        <v>51</v>
      </c>
      <c r="Q150" s="60"/>
      <c r="R150" s="55"/>
      <c r="S150" s="55"/>
      <c r="T150" s="55"/>
      <c r="U150" s="62"/>
      <c r="V150" s="62"/>
      <c r="W150" s="62"/>
      <c r="X150" s="62"/>
      <c r="Y150" s="62"/>
      <c r="Z150" s="62"/>
      <c r="AA150" s="62"/>
      <c r="AB150" s="62"/>
      <c r="AC150" s="62"/>
      <c r="AD150" s="62"/>
      <c r="AE150" s="62"/>
      <c r="AF150" s="62"/>
      <c r="AG150" s="62"/>
      <c r="AH150" s="62"/>
      <c r="AI150" s="62"/>
      <c r="AJ150" s="62"/>
      <c r="AK150" s="62"/>
      <c r="AL150" s="62"/>
      <c r="AM150" s="62"/>
      <c r="AN150" s="62"/>
    </row>
    <row r="151" spans="1:40" x14ac:dyDescent="0.25">
      <c r="A151" s="39" t="s">
        <v>123</v>
      </c>
      <c r="B151" s="58" t="s">
        <v>25</v>
      </c>
      <c r="C151" s="59" t="s">
        <v>201</v>
      </c>
      <c r="D151" s="55">
        <v>580</v>
      </c>
      <c r="E151" s="55"/>
      <c r="K151" s="55"/>
      <c r="L151" s="108"/>
      <c r="M151" s="49"/>
      <c r="N151" s="95"/>
      <c r="O151" s="168"/>
      <c r="P151" s="62">
        <v>41</v>
      </c>
      <c r="Q151" s="60"/>
      <c r="R151" s="55"/>
      <c r="S151" s="55"/>
      <c r="T151" s="55"/>
      <c r="U151" s="62"/>
      <c r="V151" s="62"/>
      <c r="W151" s="62"/>
      <c r="X151" s="62"/>
      <c r="Y151" s="62"/>
      <c r="Z151" s="62"/>
      <c r="AA151" s="62"/>
      <c r="AB151" s="62"/>
      <c r="AC151" s="62"/>
      <c r="AD151" s="62"/>
      <c r="AE151" s="62"/>
      <c r="AF151" s="62"/>
      <c r="AG151" s="62"/>
      <c r="AH151" s="62"/>
      <c r="AI151" s="62"/>
      <c r="AJ151" s="62"/>
      <c r="AK151" s="62"/>
      <c r="AL151" s="62"/>
      <c r="AM151" s="62"/>
      <c r="AN151" s="62"/>
    </row>
    <row r="152" spans="1:40" x14ac:dyDescent="0.25">
      <c r="A152" s="39" t="s">
        <v>210</v>
      </c>
      <c r="B152" s="58" t="s">
        <v>25</v>
      </c>
      <c r="C152" s="59" t="s">
        <v>202</v>
      </c>
      <c r="D152" s="61">
        <v>555</v>
      </c>
      <c r="E152" s="61"/>
      <c r="K152" s="55"/>
      <c r="L152" s="108"/>
      <c r="M152" s="49"/>
      <c r="N152" s="95"/>
      <c r="O152" s="168"/>
      <c r="P152" s="62">
        <v>42</v>
      </c>
      <c r="Q152" s="65"/>
      <c r="R152" s="55"/>
      <c r="S152" s="55"/>
      <c r="T152" s="55"/>
      <c r="U152" s="62"/>
      <c r="V152" s="62"/>
      <c r="W152" s="62"/>
      <c r="X152" s="62"/>
      <c r="Y152" s="62"/>
      <c r="Z152" s="62"/>
      <c r="AA152" s="62"/>
      <c r="AB152" s="62"/>
      <c r="AC152" s="62"/>
      <c r="AD152" s="62"/>
      <c r="AE152" s="62"/>
      <c r="AF152" s="62"/>
      <c r="AG152" s="62"/>
      <c r="AH152" s="62"/>
      <c r="AI152" s="62"/>
      <c r="AJ152" s="62"/>
      <c r="AK152" s="62"/>
      <c r="AL152" s="62"/>
      <c r="AM152" s="62"/>
      <c r="AN152" s="62"/>
    </row>
    <row r="153" spans="1:40" x14ac:dyDescent="0.25">
      <c r="A153" s="39" t="s">
        <v>58</v>
      </c>
      <c r="B153" s="58" t="s">
        <v>25</v>
      </c>
      <c r="C153" s="59" t="s">
        <v>203</v>
      </c>
      <c r="D153" s="61">
        <v>609</v>
      </c>
      <c r="E153" s="61"/>
      <c r="K153" s="55"/>
      <c r="L153" s="108"/>
      <c r="M153" s="49"/>
      <c r="N153" s="95"/>
      <c r="O153" s="168"/>
      <c r="P153" s="62">
        <v>32</v>
      </c>
      <c r="Q153" s="55"/>
      <c r="R153" s="55"/>
      <c r="S153" s="55"/>
      <c r="T153" s="55"/>
      <c r="U153" s="62"/>
      <c r="V153" s="62"/>
      <c r="W153" s="62"/>
      <c r="X153" s="62"/>
      <c r="Y153" s="62"/>
      <c r="Z153" s="62"/>
      <c r="AA153" s="62"/>
      <c r="AB153" s="62"/>
      <c r="AC153" s="62"/>
      <c r="AD153" s="62"/>
      <c r="AE153" s="62"/>
      <c r="AF153" s="62"/>
      <c r="AG153" s="62"/>
      <c r="AH153" s="62"/>
      <c r="AI153" s="62"/>
      <c r="AJ153" s="62"/>
      <c r="AK153" s="62"/>
      <c r="AL153" s="62"/>
      <c r="AM153" s="62"/>
      <c r="AN153" s="62"/>
    </row>
    <row r="154" spans="1:40" x14ac:dyDescent="0.25">
      <c r="A154" s="39" t="s">
        <v>61</v>
      </c>
      <c r="B154" s="58" t="s">
        <v>25</v>
      </c>
      <c r="C154" s="59" t="s">
        <v>204</v>
      </c>
      <c r="D154" s="62">
        <v>535</v>
      </c>
      <c r="E154" s="62"/>
      <c r="K154" s="55"/>
      <c r="L154" s="108"/>
      <c r="M154" s="49"/>
      <c r="N154" s="95"/>
      <c r="O154" s="168"/>
      <c r="P154" s="62">
        <v>49</v>
      </c>
      <c r="Q154" s="55"/>
      <c r="R154" s="55"/>
      <c r="S154" s="55"/>
      <c r="T154" s="55"/>
      <c r="U154" s="62"/>
      <c r="V154" s="62"/>
      <c r="W154" s="62"/>
      <c r="X154" s="62"/>
      <c r="Y154" s="62"/>
      <c r="Z154" s="62"/>
      <c r="AA154" s="62"/>
      <c r="AB154" s="62"/>
      <c r="AC154" s="62"/>
      <c r="AD154" s="62"/>
      <c r="AE154" s="62"/>
      <c r="AF154" s="62"/>
      <c r="AG154" s="62"/>
      <c r="AH154" s="62"/>
      <c r="AI154" s="62"/>
      <c r="AJ154" s="62"/>
      <c r="AK154" s="62"/>
      <c r="AL154" s="62"/>
      <c r="AM154" s="62"/>
      <c r="AN154" s="62"/>
    </row>
    <row r="155" spans="1:40" x14ac:dyDescent="0.25">
      <c r="A155" s="39" t="s">
        <v>64</v>
      </c>
      <c r="B155" s="58" t="s">
        <v>25</v>
      </c>
      <c r="C155" s="59" t="s">
        <v>205</v>
      </c>
      <c r="D155" s="62">
        <v>530</v>
      </c>
      <c r="E155" s="62"/>
      <c r="K155" s="55"/>
      <c r="L155" s="108"/>
      <c r="M155" s="49"/>
      <c r="N155" s="95"/>
      <c r="O155" s="168"/>
      <c r="P155" s="62">
        <v>41</v>
      </c>
      <c r="Q155" s="55"/>
      <c r="R155" s="55"/>
      <c r="S155" s="55"/>
      <c r="T155" s="55"/>
      <c r="U155" s="62"/>
      <c r="V155" s="62"/>
      <c r="W155" s="62"/>
      <c r="X155" s="62"/>
      <c r="Y155" s="62"/>
      <c r="Z155" s="62"/>
      <c r="AA155" s="62"/>
      <c r="AB155" s="62"/>
      <c r="AC155" s="62"/>
      <c r="AD155" s="62"/>
      <c r="AE155" s="62"/>
      <c r="AF155" s="62"/>
      <c r="AG155" s="62"/>
      <c r="AH155" s="62"/>
      <c r="AI155" s="62"/>
      <c r="AJ155" s="62"/>
      <c r="AK155" s="62"/>
      <c r="AL155" s="62"/>
      <c r="AM155" s="62"/>
      <c r="AN155" s="62"/>
    </row>
    <row r="156" spans="1:40" x14ac:dyDescent="0.25">
      <c r="A156" s="39" t="s">
        <v>67</v>
      </c>
      <c r="B156" s="58" t="s">
        <v>25</v>
      </c>
      <c r="C156" s="59" t="s">
        <v>206</v>
      </c>
      <c r="D156" s="62">
        <v>431</v>
      </c>
      <c r="E156" s="62"/>
      <c r="K156" s="55"/>
      <c r="L156" s="108"/>
      <c r="M156" s="49"/>
      <c r="N156" s="95"/>
      <c r="O156" s="168"/>
      <c r="P156" s="62">
        <v>30</v>
      </c>
      <c r="Q156" s="60"/>
      <c r="R156" s="55"/>
      <c r="S156" s="55"/>
      <c r="T156" s="55"/>
      <c r="U156" s="62"/>
      <c r="V156" s="62"/>
      <c r="W156" s="62"/>
      <c r="X156" s="62"/>
      <c r="Y156" s="62"/>
      <c r="Z156" s="62"/>
      <c r="AA156" s="62"/>
      <c r="AB156" s="62"/>
      <c r="AC156" s="62"/>
      <c r="AD156" s="62"/>
      <c r="AE156" s="62"/>
      <c r="AF156" s="62"/>
      <c r="AG156" s="62"/>
      <c r="AH156" s="62"/>
      <c r="AI156" s="62"/>
      <c r="AJ156" s="62"/>
      <c r="AK156" s="62"/>
      <c r="AL156" s="62"/>
      <c r="AM156" s="62"/>
      <c r="AN156" s="62"/>
    </row>
    <row r="157" spans="1:40" x14ac:dyDescent="0.25">
      <c r="A157" s="39" t="s">
        <v>70</v>
      </c>
      <c r="B157" s="58" t="s">
        <v>25</v>
      </c>
      <c r="C157" s="59" t="s">
        <v>207</v>
      </c>
      <c r="D157" s="62">
        <v>402</v>
      </c>
      <c r="E157" s="62"/>
      <c r="K157" s="55"/>
      <c r="L157" s="108"/>
      <c r="M157" s="49"/>
      <c r="N157" s="95"/>
      <c r="O157" s="168"/>
      <c r="P157" s="55">
        <v>99</v>
      </c>
      <c r="Q157" s="60"/>
      <c r="R157" s="55"/>
      <c r="S157" s="55"/>
      <c r="T157" s="55"/>
      <c r="U157" s="62"/>
      <c r="V157" s="62"/>
      <c r="W157" s="62"/>
      <c r="X157" s="62"/>
      <c r="Y157" s="62"/>
      <c r="Z157" s="62"/>
      <c r="AA157" s="62"/>
      <c r="AB157" s="62"/>
      <c r="AC157" s="62"/>
      <c r="AD157" s="62"/>
      <c r="AE157" s="62"/>
      <c r="AF157" s="62"/>
      <c r="AG157" s="62"/>
      <c r="AH157" s="62"/>
      <c r="AI157" s="62"/>
      <c r="AJ157" s="62"/>
      <c r="AK157" s="62"/>
      <c r="AL157" s="62"/>
      <c r="AM157" s="62"/>
      <c r="AN157" s="62"/>
    </row>
    <row r="158" spans="1:40" x14ac:dyDescent="0.25">
      <c r="A158" s="38" t="s">
        <v>117</v>
      </c>
      <c r="B158" s="58" t="s">
        <v>27</v>
      </c>
      <c r="C158" s="59" t="s">
        <v>165</v>
      </c>
      <c r="D158" s="60">
        <v>323</v>
      </c>
      <c r="E158" s="60"/>
      <c r="K158" s="64"/>
      <c r="L158" s="108"/>
      <c r="M158" s="49"/>
      <c r="N158" s="95"/>
      <c r="O158" s="168"/>
      <c r="P158" s="55">
        <v>110</v>
      </c>
      <c r="Q158" s="60"/>
      <c r="R158" s="55"/>
      <c r="S158" s="55"/>
      <c r="T158" s="55"/>
      <c r="U158" s="62"/>
      <c r="V158" s="62"/>
      <c r="W158" s="62"/>
      <c r="X158" s="62"/>
      <c r="Y158" s="62"/>
      <c r="Z158" s="62"/>
      <c r="AA158" s="62"/>
      <c r="AB158" s="62"/>
      <c r="AC158" s="62"/>
      <c r="AD158" s="62"/>
      <c r="AE158" s="62"/>
      <c r="AF158" s="62"/>
      <c r="AG158" s="62"/>
      <c r="AH158" s="62"/>
      <c r="AI158" s="62"/>
      <c r="AJ158" s="62"/>
      <c r="AK158" s="62"/>
      <c r="AL158" s="62"/>
      <c r="AM158" s="62"/>
      <c r="AN158" s="62"/>
    </row>
    <row r="159" spans="1:40" x14ac:dyDescent="0.25">
      <c r="A159" s="39" t="s">
        <v>118</v>
      </c>
      <c r="B159" s="58" t="s">
        <v>27</v>
      </c>
      <c r="C159" s="59" t="s">
        <v>165</v>
      </c>
      <c r="D159" s="60">
        <v>305</v>
      </c>
      <c r="E159" s="60"/>
      <c r="K159" s="64"/>
      <c r="L159" s="108"/>
      <c r="M159" s="49"/>
      <c r="N159" s="95"/>
      <c r="O159" s="168"/>
      <c r="P159" s="55">
        <v>65</v>
      </c>
      <c r="Q159" s="54"/>
      <c r="R159" s="55"/>
      <c r="S159" s="55"/>
      <c r="T159" s="55"/>
      <c r="U159" s="62"/>
      <c r="V159" s="62"/>
      <c r="W159" s="62"/>
      <c r="X159" s="62"/>
      <c r="Y159" s="62"/>
      <c r="Z159" s="62"/>
      <c r="AA159" s="62"/>
      <c r="AB159" s="62"/>
      <c r="AC159" s="62"/>
      <c r="AD159" s="62"/>
      <c r="AE159" s="62"/>
      <c r="AF159" s="62"/>
      <c r="AG159" s="62"/>
      <c r="AH159" s="62"/>
      <c r="AI159" s="62"/>
      <c r="AJ159" s="62"/>
      <c r="AK159" s="62"/>
      <c r="AL159" s="62"/>
      <c r="AM159" s="62"/>
      <c r="AN159" s="62"/>
    </row>
    <row r="160" spans="1:40" x14ac:dyDescent="0.25">
      <c r="A160" s="39" t="s">
        <v>119</v>
      </c>
      <c r="B160" s="58" t="s">
        <v>27</v>
      </c>
      <c r="C160" s="59" t="s">
        <v>165</v>
      </c>
      <c r="D160" s="60">
        <v>292</v>
      </c>
      <c r="E160" s="60"/>
      <c r="K160" s="64"/>
      <c r="L160" s="108"/>
      <c r="M160" s="49"/>
      <c r="N160" s="95"/>
      <c r="O160" s="168"/>
      <c r="P160" s="55">
        <v>70</v>
      </c>
      <c r="Q160" s="55"/>
      <c r="R160" s="55"/>
      <c r="S160" s="55"/>
      <c r="T160" s="55"/>
      <c r="U160" s="62"/>
      <c r="V160" s="62"/>
      <c r="W160" s="62"/>
      <c r="X160" s="62"/>
      <c r="Y160" s="62"/>
      <c r="Z160" s="62"/>
      <c r="AA160" s="62"/>
      <c r="AB160" s="62"/>
      <c r="AC160" s="62"/>
      <c r="AD160" s="62"/>
      <c r="AE160" s="62"/>
      <c r="AF160" s="62"/>
      <c r="AG160" s="62"/>
      <c r="AH160" s="62"/>
      <c r="AI160" s="62"/>
      <c r="AJ160" s="62"/>
      <c r="AK160" s="62"/>
      <c r="AL160" s="62"/>
      <c r="AM160" s="62"/>
      <c r="AN160" s="62"/>
    </row>
    <row r="161" spans="1:40" x14ac:dyDescent="0.25">
      <c r="A161" s="38" t="s">
        <v>120</v>
      </c>
      <c r="B161" s="58" t="s">
        <v>27</v>
      </c>
      <c r="C161" s="59" t="s">
        <v>165</v>
      </c>
      <c r="D161" s="54">
        <v>255</v>
      </c>
      <c r="E161" s="54"/>
      <c r="K161" s="64"/>
      <c r="L161" s="108"/>
      <c r="M161" s="49"/>
      <c r="N161" s="95"/>
      <c r="O161" s="168"/>
      <c r="P161" s="55">
        <v>79</v>
      </c>
      <c r="Q161" s="55"/>
      <c r="R161" s="55"/>
      <c r="S161" s="55"/>
      <c r="T161" s="55"/>
      <c r="U161" s="62"/>
      <c r="V161" s="62"/>
      <c r="W161" s="62"/>
      <c r="X161" s="62"/>
      <c r="Y161" s="62"/>
      <c r="Z161" s="62"/>
      <c r="AA161" s="62"/>
      <c r="AB161" s="62"/>
      <c r="AC161" s="62"/>
      <c r="AD161" s="62"/>
      <c r="AE161" s="62"/>
      <c r="AF161" s="62"/>
      <c r="AG161" s="62"/>
      <c r="AH161" s="62"/>
      <c r="AI161" s="62"/>
      <c r="AJ161" s="62"/>
      <c r="AK161" s="62"/>
      <c r="AL161" s="62"/>
      <c r="AM161" s="62"/>
      <c r="AN161" s="62"/>
    </row>
    <row r="162" spans="1:40" x14ac:dyDescent="0.25">
      <c r="A162" s="39" t="s">
        <v>121</v>
      </c>
      <c r="B162" s="58" t="s">
        <v>27</v>
      </c>
      <c r="C162" s="59" t="s">
        <v>165</v>
      </c>
      <c r="D162" s="55">
        <v>269</v>
      </c>
      <c r="E162" s="55"/>
      <c r="K162" s="64"/>
      <c r="L162" s="108"/>
      <c r="M162" s="49"/>
      <c r="N162" s="95"/>
      <c r="O162" s="168"/>
      <c r="P162" s="55">
        <v>112</v>
      </c>
      <c r="Q162" s="55"/>
      <c r="R162" s="55"/>
      <c r="S162" s="55"/>
      <c r="T162" s="55"/>
      <c r="U162" s="62"/>
      <c r="V162" s="62"/>
      <c r="W162" s="62"/>
      <c r="X162" s="62"/>
      <c r="Y162" s="62"/>
      <c r="Z162" s="62"/>
      <c r="AA162" s="62"/>
      <c r="AB162" s="62"/>
      <c r="AC162" s="62"/>
      <c r="AD162" s="62"/>
      <c r="AE162" s="62"/>
      <c r="AF162" s="62"/>
      <c r="AG162" s="62"/>
      <c r="AH162" s="62"/>
      <c r="AI162" s="62"/>
      <c r="AJ162" s="62"/>
      <c r="AK162" s="62"/>
      <c r="AL162" s="62"/>
      <c r="AM162" s="62"/>
      <c r="AN162" s="62"/>
    </row>
    <row r="163" spans="1:40" x14ac:dyDescent="0.25">
      <c r="A163" s="39" t="s">
        <v>122</v>
      </c>
      <c r="B163" s="58" t="s">
        <v>27</v>
      </c>
      <c r="C163" s="59" t="s">
        <v>165</v>
      </c>
      <c r="D163" s="55">
        <v>222</v>
      </c>
      <c r="E163" s="55"/>
      <c r="K163" s="64"/>
      <c r="L163" s="108"/>
      <c r="M163" s="49"/>
      <c r="N163" s="95"/>
      <c r="O163" s="168"/>
      <c r="P163" s="55">
        <v>57</v>
      </c>
      <c r="Q163" s="60"/>
      <c r="R163" s="55"/>
      <c r="S163" s="55"/>
      <c r="T163" s="55"/>
      <c r="U163" s="62"/>
      <c r="V163" s="62"/>
      <c r="W163" s="62"/>
      <c r="X163" s="62"/>
      <c r="Y163" s="62"/>
      <c r="Z163" s="62"/>
      <c r="AA163" s="62"/>
      <c r="AB163" s="62"/>
      <c r="AC163" s="62"/>
      <c r="AD163" s="62"/>
      <c r="AE163" s="62"/>
      <c r="AF163" s="62"/>
      <c r="AG163" s="62"/>
      <c r="AH163" s="62"/>
      <c r="AI163" s="62"/>
      <c r="AJ163" s="62"/>
      <c r="AK163" s="62"/>
      <c r="AL163" s="62"/>
      <c r="AM163" s="62"/>
      <c r="AN163" s="62"/>
    </row>
    <row r="164" spans="1:40" x14ac:dyDescent="0.25">
      <c r="A164" s="39" t="s">
        <v>123</v>
      </c>
      <c r="B164" s="58" t="s">
        <v>27</v>
      </c>
      <c r="C164" s="59" t="s">
        <v>165</v>
      </c>
      <c r="D164" s="55">
        <v>218</v>
      </c>
      <c r="E164" s="55"/>
      <c r="K164" s="64"/>
      <c r="L164" s="108"/>
      <c r="M164" s="49"/>
      <c r="N164" s="95"/>
      <c r="O164" s="168"/>
      <c r="P164" s="55">
        <v>65</v>
      </c>
      <c r="Q164" s="60"/>
      <c r="R164" s="55"/>
      <c r="S164" s="55"/>
      <c r="T164" s="55"/>
      <c r="U164" s="62"/>
      <c r="V164" s="62"/>
      <c r="W164" s="62"/>
      <c r="X164" s="62"/>
      <c r="Y164" s="62"/>
      <c r="Z164" s="62"/>
      <c r="AA164" s="62"/>
      <c r="AB164" s="62"/>
      <c r="AC164" s="62"/>
      <c r="AD164" s="62"/>
      <c r="AE164" s="62"/>
      <c r="AF164" s="62"/>
      <c r="AG164" s="62"/>
      <c r="AH164" s="62"/>
      <c r="AI164" s="62"/>
      <c r="AJ164" s="62"/>
      <c r="AK164" s="62"/>
      <c r="AL164" s="62"/>
      <c r="AM164" s="62"/>
      <c r="AN164" s="62"/>
    </row>
    <row r="165" spans="1:40" x14ac:dyDescent="0.25">
      <c r="A165" s="39" t="s">
        <v>210</v>
      </c>
      <c r="B165" s="58" t="s">
        <v>27</v>
      </c>
      <c r="C165" s="59" t="s">
        <v>165</v>
      </c>
      <c r="D165" s="61">
        <v>236</v>
      </c>
      <c r="E165" s="61"/>
      <c r="K165" s="64"/>
      <c r="L165" s="108"/>
      <c r="M165" s="49"/>
      <c r="N165" s="95"/>
      <c r="O165" s="168"/>
      <c r="P165" s="55">
        <v>68</v>
      </c>
      <c r="Q165" s="60"/>
      <c r="R165" s="55"/>
      <c r="S165" s="55"/>
      <c r="T165" s="55"/>
      <c r="U165" s="62"/>
      <c r="V165" s="62"/>
      <c r="W165" s="62"/>
      <c r="X165" s="62"/>
      <c r="Y165" s="62"/>
      <c r="Z165" s="62"/>
      <c r="AA165" s="62"/>
      <c r="AB165" s="62"/>
      <c r="AC165" s="62"/>
      <c r="AD165" s="62"/>
      <c r="AE165" s="62"/>
      <c r="AF165" s="62"/>
      <c r="AG165" s="62"/>
      <c r="AH165" s="62"/>
      <c r="AI165" s="62"/>
      <c r="AJ165" s="62"/>
      <c r="AK165" s="62"/>
      <c r="AL165" s="62"/>
      <c r="AM165" s="62"/>
      <c r="AN165" s="62"/>
    </row>
    <row r="166" spans="1:40" x14ac:dyDescent="0.25">
      <c r="A166" s="39" t="s">
        <v>58</v>
      </c>
      <c r="B166" s="58" t="s">
        <v>27</v>
      </c>
      <c r="C166" s="59" t="s">
        <v>165</v>
      </c>
      <c r="D166" s="61">
        <v>256</v>
      </c>
      <c r="E166" s="61"/>
      <c r="K166" s="64"/>
      <c r="L166" s="108"/>
      <c r="M166" s="49"/>
      <c r="N166" s="95"/>
      <c r="O166" s="168"/>
      <c r="P166" s="55">
        <v>78</v>
      </c>
      <c r="Q166" s="54"/>
      <c r="R166" s="55"/>
      <c r="S166" s="55"/>
      <c r="T166" s="55"/>
      <c r="U166" s="62"/>
      <c r="V166" s="62"/>
      <c r="W166" s="62"/>
      <c r="X166" s="62"/>
      <c r="Y166" s="62"/>
      <c r="Z166" s="62"/>
      <c r="AA166" s="62"/>
      <c r="AB166" s="62"/>
      <c r="AC166" s="62"/>
      <c r="AD166" s="62"/>
      <c r="AE166" s="62"/>
      <c r="AF166" s="62"/>
      <c r="AG166" s="62"/>
      <c r="AH166" s="62"/>
      <c r="AI166" s="62"/>
      <c r="AJ166" s="62"/>
      <c r="AK166" s="62"/>
      <c r="AL166" s="62"/>
      <c r="AM166" s="62"/>
      <c r="AN166" s="62"/>
    </row>
    <row r="167" spans="1:40" x14ac:dyDescent="0.25">
      <c r="A167" s="39" t="s">
        <v>61</v>
      </c>
      <c r="B167" s="58" t="s">
        <v>27</v>
      </c>
      <c r="C167" s="59" t="s">
        <v>165</v>
      </c>
      <c r="D167" s="62">
        <v>206</v>
      </c>
      <c r="E167" s="62"/>
      <c r="K167" s="64"/>
      <c r="L167" s="108"/>
      <c r="M167" s="49"/>
      <c r="N167" s="95"/>
      <c r="O167" s="168"/>
      <c r="P167" s="55">
        <v>47</v>
      </c>
      <c r="Q167" s="55"/>
      <c r="R167" s="55"/>
      <c r="S167" s="55"/>
      <c r="T167" s="55"/>
      <c r="U167" s="62"/>
      <c r="V167" s="62"/>
      <c r="W167" s="62"/>
      <c r="X167" s="62"/>
      <c r="Y167" s="62"/>
      <c r="Z167" s="62"/>
      <c r="AA167" s="62"/>
      <c r="AB167" s="62"/>
      <c r="AC167" s="62"/>
      <c r="AD167" s="62"/>
      <c r="AE167" s="62"/>
      <c r="AF167" s="62"/>
      <c r="AG167" s="62"/>
      <c r="AH167" s="62"/>
      <c r="AI167" s="62"/>
      <c r="AJ167" s="62"/>
      <c r="AK167" s="62"/>
      <c r="AL167" s="62"/>
      <c r="AM167" s="62"/>
      <c r="AN167" s="62"/>
    </row>
    <row r="168" spans="1:40" x14ac:dyDescent="0.25">
      <c r="A168" s="39" t="s">
        <v>64</v>
      </c>
      <c r="B168" s="58" t="s">
        <v>27</v>
      </c>
      <c r="C168" s="59" t="s">
        <v>165</v>
      </c>
      <c r="D168" s="62">
        <v>224</v>
      </c>
      <c r="E168" s="62"/>
      <c r="K168" s="64"/>
      <c r="L168" s="108"/>
      <c r="M168" s="49"/>
      <c r="N168" s="95"/>
      <c r="O168" s="168"/>
      <c r="P168" s="55">
        <v>61</v>
      </c>
      <c r="Q168" s="55"/>
      <c r="R168" s="55"/>
      <c r="S168" s="55"/>
      <c r="T168" s="55"/>
      <c r="U168" s="62"/>
      <c r="V168" s="62"/>
      <c r="W168" s="62"/>
      <c r="X168" s="62"/>
      <c r="Y168" s="62"/>
      <c r="Z168" s="62"/>
      <c r="AA168" s="62"/>
      <c r="AB168" s="62"/>
      <c r="AC168" s="62"/>
      <c r="AD168" s="62"/>
      <c r="AE168" s="62"/>
      <c r="AF168" s="62"/>
      <c r="AG168" s="62"/>
      <c r="AH168" s="62"/>
      <c r="AI168" s="62"/>
      <c r="AJ168" s="62"/>
      <c r="AK168" s="62"/>
      <c r="AL168" s="62"/>
      <c r="AM168" s="62"/>
      <c r="AN168" s="62"/>
    </row>
    <row r="169" spans="1:40" x14ac:dyDescent="0.25">
      <c r="A169" s="39" t="s">
        <v>67</v>
      </c>
      <c r="B169" s="58" t="s">
        <v>27</v>
      </c>
      <c r="C169" s="59" t="s">
        <v>165</v>
      </c>
      <c r="D169" s="62">
        <v>182</v>
      </c>
      <c r="E169" s="62"/>
      <c r="K169" s="64"/>
      <c r="L169" s="108"/>
      <c r="M169" s="49"/>
      <c r="N169" s="95"/>
      <c r="O169" s="168"/>
      <c r="P169" s="62">
        <v>60</v>
      </c>
      <c r="Q169" s="55"/>
      <c r="R169" s="55"/>
      <c r="S169" s="55"/>
      <c r="T169" s="55"/>
      <c r="U169" s="62"/>
      <c r="V169" s="62"/>
      <c r="W169" s="62"/>
      <c r="X169" s="62"/>
      <c r="Y169" s="62"/>
      <c r="Z169" s="62"/>
      <c r="AA169" s="62"/>
      <c r="AB169" s="62"/>
      <c r="AC169" s="62"/>
      <c r="AD169" s="62"/>
      <c r="AE169" s="62"/>
      <c r="AF169" s="62"/>
      <c r="AG169" s="62"/>
      <c r="AH169" s="62"/>
      <c r="AI169" s="62"/>
      <c r="AJ169" s="62"/>
      <c r="AK169" s="62"/>
      <c r="AL169" s="62"/>
      <c r="AM169" s="62"/>
      <c r="AN169" s="62"/>
    </row>
    <row r="170" spans="1:40" x14ac:dyDescent="0.25">
      <c r="A170" s="39" t="s">
        <v>70</v>
      </c>
      <c r="B170" s="58" t="s">
        <v>27</v>
      </c>
      <c r="C170" s="59" t="s">
        <v>165</v>
      </c>
      <c r="D170" s="62">
        <v>196</v>
      </c>
      <c r="E170" s="62"/>
      <c r="K170" s="64"/>
      <c r="L170" s="108"/>
      <c r="M170" s="49"/>
      <c r="N170" s="95"/>
      <c r="O170" s="168"/>
      <c r="P170" s="62">
        <v>52</v>
      </c>
      <c r="Q170" s="60"/>
      <c r="R170" s="55"/>
      <c r="S170" s="55"/>
      <c r="T170" s="55"/>
      <c r="U170" s="62"/>
      <c r="V170" s="62"/>
      <c r="W170" s="62"/>
      <c r="X170" s="62"/>
      <c r="Y170" s="62"/>
      <c r="Z170" s="62"/>
      <c r="AA170" s="62"/>
      <c r="AB170" s="62"/>
      <c r="AC170" s="62"/>
      <c r="AD170" s="62"/>
      <c r="AE170" s="62"/>
      <c r="AF170" s="62"/>
      <c r="AG170" s="62"/>
      <c r="AH170" s="62"/>
      <c r="AI170" s="62"/>
      <c r="AJ170" s="62"/>
      <c r="AK170" s="62"/>
      <c r="AL170" s="62"/>
      <c r="AM170" s="62"/>
      <c r="AN170" s="62"/>
    </row>
    <row r="171" spans="1:40" x14ac:dyDescent="0.25">
      <c r="A171" s="38" t="s">
        <v>117</v>
      </c>
      <c r="B171" s="58" t="s">
        <v>29</v>
      </c>
      <c r="C171" s="59" t="s">
        <v>28</v>
      </c>
      <c r="D171" s="60">
        <v>321</v>
      </c>
      <c r="E171" s="60"/>
      <c r="K171" s="64"/>
      <c r="L171" s="108"/>
      <c r="M171" s="49"/>
      <c r="N171" s="95"/>
      <c r="O171" s="168"/>
      <c r="P171" s="62">
        <v>65</v>
      </c>
      <c r="Q171" s="60"/>
      <c r="R171" s="55"/>
      <c r="S171" s="55"/>
      <c r="T171" s="55"/>
      <c r="U171" s="62"/>
      <c r="V171" s="62"/>
      <c r="W171" s="62"/>
      <c r="X171" s="62"/>
      <c r="Y171" s="62"/>
      <c r="Z171" s="62"/>
      <c r="AA171" s="62"/>
      <c r="AB171" s="62"/>
      <c r="AC171" s="62"/>
      <c r="AD171" s="62"/>
      <c r="AE171" s="62"/>
      <c r="AF171" s="62"/>
      <c r="AG171" s="62"/>
      <c r="AH171" s="62"/>
      <c r="AI171" s="62"/>
      <c r="AJ171" s="62"/>
      <c r="AK171" s="62"/>
      <c r="AL171" s="62"/>
      <c r="AM171" s="62"/>
      <c r="AN171" s="62"/>
    </row>
    <row r="172" spans="1:40" x14ac:dyDescent="0.25">
      <c r="A172" s="39" t="s">
        <v>118</v>
      </c>
      <c r="B172" s="58" t="s">
        <v>29</v>
      </c>
      <c r="C172" s="59" t="s">
        <v>28</v>
      </c>
      <c r="D172" s="60">
        <v>252</v>
      </c>
      <c r="E172" s="60"/>
      <c r="K172" s="55"/>
      <c r="L172" s="108"/>
      <c r="M172" s="49"/>
      <c r="N172" s="95"/>
      <c r="O172" s="168"/>
      <c r="P172" s="62">
        <v>49</v>
      </c>
      <c r="Q172" s="60"/>
      <c r="R172" s="55"/>
      <c r="S172" s="55"/>
      <c r="T172" s="55"/>
      <c r="U172" s="62"/>
      <c r="V172" s="62"/>
      <c r="W172" s="62"/>
      <c r="X172" s="62"/>
      <c r="Y172" s="62"/>
      <c r="Z172" s="62"/>
      <c r="AA172" s="62"/>
      <c r="AB172" s="62"/>
      <c r="AC172" s="62"/>
      <c r="AD172" s="62"/>
      <c r="AE172" s="62"/>
      <c r="AF172" s="62"/>
      <c r="AG172" s="62"/>
      <c r="AH172" s="62"/>
      <c r="AI172" s="62"/>
      <c r="AJ172" s="62"/>
      <c r="AK172" s="62"/>
      <c r="AL172" s="62"/>
      <c r="AM172" s="62"/>
      <c r="AN172" s="62"/>
    </row>
    <row r="173" spans="1:40" x14ac:dyDescent="0.25">
      <c r="A173" s="39" t="s">
        <v>119</v>
      </c>
      <c r="B173" s="58" t="s">
        <v>29</v>
      </c>
      <c r="C173" s="59" t="s">
        <v>28</v>
      </c>
      <c r="D173" s="60">
        <v>279</v>
      </c>
      <c r="E173" s="60"/>
      <c r="K173" s="55"/>
      <c r="L173" s="108"/>
      <c r="M173" s="49"/>
      <c r="N173" s="95"/>
      <c r="O173" s="168"/>
      <c r="P173" s="62">
        <v>64</v>
      </c>
      <c r="Q173" s="54"/>
      <c r="R173" s="55"/>
      <c r="S173" s="55"/>
      <c r="T173" s="55"/>
      <c r="U173" s="62"/>
      <c r="V173" s="62"/>
      <c r="W173" s="62"/>
      <c r="X173" s="62"/>
      <c r="Y173" s="62"/>
      <c r="Z173" s="62"/>
      <c r="AA173" s="62"/>
      <c r="AB173" s="62"/>
      <c r="AC173" s="62"/>
      <c r="AD173" s="62"/>
      <c r="AE173" s="62"/>
      <c r="AF173" s="62"/>
      <c r="AG173" s="62"/>
      <c r="AH173" s="62"/>
      <c r="AI173" s="62"/>
      <c r="AJ173" s="62"/>
      <c r="AK173" s="62"/>
      <c r="AL173" s="62"/>
      <c r="AM173" s="62"/>
      <c r="AN173" s="62"/>
    </row>
    <row r="174" spans="1:40" x14ac:dyDescent="0.25">
      <c r="A174" s="38" t="s">
        <v>120</v>
      </c>
      <c r="B174" s="58" t="s">
        <v>29</v>
      </c>
      <c r="C174" s="59" t="s">
        <v>28</v>
      </c>
      <c r="D174" s="54">
        <v>282</v>
      </c>
      <c r="E174" s="54"/>
      <c r="K174" s="55"/>
      <c r="L174" s="108"/>
      <c r="M174" s="49"/>
      <c r="N174" s="95"/>
      <c r="O174" s="168"/>
      <c r="P174" s="62">
        <v>69</v>
      </c>
      <c r="Q174" s="55"/>
      <c r="R174" s="55"/>
      <c r="S174" s="55"/>
      <c r="T174" s="55"/>
      <c r="U174" s="62"/>
      <c r="V174" s="62"/>
      <c r="W174" s="62"/>
      <c r="X174" s="62"/>
      <c r="Y174" s="62"/>
      <c r="Z174" s="62"/>
      <c r="AA174" s="62"/>
      <c r="AB174" s="62"/>
      <c r="AC174" s="62"/>
      <c r="AD174" s="62"/>
      <c r="AE174" s="62"/>
      <c r="AF174" s="62"/>
      <c r="AG174" s="62"/>
      <c r="AH174" s="62"/>
      <c r="AI174" s="62"/>
      <c r="AJ174" s="62"/>
      <c r="AK174" s="62"/>
      <c r="AL174" s="62"/>
      <c r="AM174" s="62"/>
      <c r="AN174" s="62"/>
    </row>
    <row r="175" spans="1:40" x14ac:dyDescent="0.25">
      <c r="A175" s="39" t="s">
        <v>121</v>
      </c>
      <c r="B175" s="58" t="s">
        <v>29</v>
      </c>
      <c r="C175" s="59" t="s">
        <v>28</v>
      </c>
      <c r="D175" s="55">
        <v>243</v>
      </c>
      <c r="E175" s="55"/>
      <c r="K175" s="55"/>
      <c r="L175" s="108"/>
      <c r="M175" s="49"/>
      <c r="N175" s="95"/>
      <c r="O175" s="168"/>
      <c r="P175" s="62">
        <v>56</v>
      </c>
      <c r="Q175" s="55"/>
      <c r="R175" s="55"/>
      <c r="S175" s="55"/>
      <c r="T175" s="55"/>
      <c r="U175" s="62"/>
      <c r="V175" s="62"/>
      <c r="W175" s="62"/>
      <c r="X175" s="62"/>
      <c r="Y175" s="62"/>
      <c r="Z175" s="62"/>
      <c r="AA175" s="62"/>
      <c r="AB175" s="62"/>
      <c r="AC175" s="62"/>
      <c r="AD175" s="62"/>
      <c r="AE175" s="62"/>
      <c r="AF175" s="62"/>
      <c r="AG175" s="62"/>
      <c r="AH175" s="62"/>
      <c r="AI175" s="62"/>
      <c r="AJ175" s="62"/>
      <c r="AK175" s="62"/>
      <c r="AL175" s="62"/>
      <c r="AM175" s="62"/>
      <c r="AN175" s="62"/>
    </row>
    <row r="176" spans="1:40" x14ac:dyDescent="0.25">
      <c r="A176" s="39" t="s">
        <v>122</v>
      </c>
      <c r="B176" s="58" t="s">
        <v>29</v>
      </c>
      <c r="C176" s="59" t="s">
        <v>28</v>
      </c>
      <c r="D176" s="55">
        <v>286</v>
      </c>
      <c r="E176" s="55"/>
      <c r="K176" s="55"/>
      <c r="L176" s="108"/>
      <c r="M176" s="49"/>
      <c r="N176" s="95"/>
      <c r="O176" s="168"/>
      <c r="P176" s="62">
        <v>56</v>
      </c>
      <c r="Q176" s="55"/>
      <c r="R176" s="55"/>
      <c r="S176" s="55"/>
      <c r="T176" s="55"/>
      <c r="U176" s="62"/>
      <c r="V176" s="62"/>
      <c r="W176" s="62"/>
      <c r="X176" s="62"/>
      <c r="Y176" s="62"/>
      <c r="Z176" s="62"/>
      <c r="AA176" s="62"/>
      <c r="AB176" s="62"/>
      <c r="AC176" s="62"/>
      <c r="AD176" s="62"/>
      <c r="AE176" s="62"/>
      <c r="AF176" s="62"/>
      <c r="AG176" s="62"/>
      <c r="AH176" s="62"/>
      <c r="AI176" s="62"/>
      <c r="AJ176" s="62"/>
      <c r="AK176" s="62"/>
      <c r="AL176" s="62"/>
      <c r="AM176" s="62"/>
      <c r="AN176" s="62"/>
    </row>
    <row r="177" spans="1:40" x14ac:dyDescent="0.25">
      <c r="A177" s="39" t="s">
        <v>123</v>
      </c>
      <c r="B177" s="58" t="s">
        <v>29</v>
      </c>
      <c r="C177" s="59" t="s">
        <v>28</v>
      </c>
      <c r="D177" s="55">
        <v>255</v>
      </c>
      <c r="E177" s="55"/>
      <c r="K177" s="55"/>
      <c r="L177" s="108"/>
      <c r="M177" s="49"/>
      <c r="N177" s="95"/>
      <c r="O177" s="168"/>
      <c r="P177" s="62">
        <v>44</v>
      </c>
      <c r="Q177" s="60"/>
      <c r="R177" s="55"/>
      <c r="S177" s="55"/>
      <c r="T177" s="55"/>
      <c r="U177" s="62"/>
      <c r="V177" s="62"/>
      <c r="W177" s="62"/>
      <c r="X177" s="62"/>
      <c r="Y177" s="62"/>
      <c r="Z177" s="62"/>
      <c r="AA177" s="62"/>
      <c r="AB177" s="62"/>
      <c r="AC177" s="62"/>
      <c r="AD177" s="62"/>
      <c r="AE177" s="62"/>
      <c r="AF177" s="62"/>
      <c r="AG177" s="62"/>
      <c r="AH177" s="62"/>
      <c r="AI177" s="62"/>
      <c r="AJ177" s="62"/>
      <c r="AK177" s="62"/>
      <c r="AL177" s="62"/>
      <c r="AM177" s="62"/>
      <c r="AN177" s="62"/>
    </row>
    <row r="178" spans="1:40" x14ac:dyDescent="0.25">
      <c r="A178" s="39" t="s">
        <v>210</v>
      </c>
      <c r="B178" s="58" t="s">
        <v>29</v>
      </c>
      <c r="C178" s="59" t="s">
        <v>28</v>
      </c>
      <c r="D178" s="61">
        <v>191</v>
      </c>
      <c r="E178" s="61"/>
      <c r="K178" s="55"/>
      <c r="L178" s="108"/>
      <c r="M178" s="49"/>
      <c r="N178" s="95"/>
      <c r="O178" s="168"/>
      <c r="P178" s="62">
        <v>48</v>
      </c>
      <c r="Q178" s="60"/>
      <c r="R178" s="55"/>
      <c r="S178" s="55"/>
      <c r="T178" s="55"/>
      <c r="U178" s="62"/>
      <c r="V178" s="62"/>
      <c r="W178" s="62"/>
      <c r="X178" s="62"/>
      <c r="Y178" s="62"/>
      <c r="Z178" s="62"/>
      <c r="AA178" s="62"/>
      <c r="AB178" s="62"/>
      <c r="AC178" s="62"/>
      <c r="AD178" s="62"/>
      <c r="AE178" s="62"/>
      <c r="AF178" s="62"/>
      <c r="AG178" s="62"/>
      <c r="AH178" s="62"/>
      <c r="AI178" s="62"/>
      <c r="AJ178" s="62"/>
      <c r="AK178" s="62"/>
      <c r="AL178" s="62"/>
      <c r="AM178" s="62"/>
      <c r="AN178" s="62"/>
    </row>
    <row r="179" spans="1:40" x14ac:dyDescent="0.25">
      <c r="A179" s="39" t="s">
        <v>58</v>
      </c>
      <c r="B179" s="58" t="s">
        <v>29</v>
      </c>
      <c r="C179" s="59" t="s">
        <v>28</v>
      </c>
      <c r="D179" s="61">
        <v>137</v>
      </c>
      <c r="E179" s="61"/>
      <c r="K179" s="55"/>
      <c r="L179" s="108"/>
      <c r="M179" s="49"/>
      <c r="N179" s="95"/>
      <c r="O179" s="168"/>
      <c r="P179" s="62">
        <v>35</v>
      </c>
      <c r="Q179" s="60"/>
      <c r="R179" s="55"/>
      <c r="S179" s="55"/>
      <c r="T179" s="55"/>
      <c r="U179" s="62"/>
      <c r="V179" s="62"/>
      <c r="W179" s="62"/>
      <c r="X179" s="62"/>
      <c r="Y179" s="62"/>
      <c r="Z179" s="62"/>
      <c r="AA179" s="62"/>
      <c r="AB179" s="62"/>
      <c r="AC179" s="62"/>
      <c r="AD179" s="62"/>
      <c r="AE179" s="62"/>
      <c r="AF179" s="62"/>
      <c r="AG179" s="62"/>
      <c r="AH179" s="62"/>
      <c r="AI179" s="62"/>
      <c r="AJ179" s="62"/>
      <c r="AK179" s="62"/>
      <c r="AL179" s="62"/>
      <c r="AM179" s="62"/>
      <c r="AN179" s="62"/>
    </row>
    <row r="180" spans="1:40" x14ac:dyDescent="0.25">
      <c r="A180" s="39" t="s">
        <v>61</v>
      </c>
      <c r="B180" s="58" t="s">
        <v>29</v>
      </c>
      <c r="C180" s="59" t="s">
        <v>28</v>
      </c>
      <c r="D180" s="62">
        <v>165</v>
      </c>
      <c r="E180" s="62"/>
      <c r="K180" s="55"/>
      <c r="L180" s="108"/>
      <c r="M180" s="49"/>
      <c r="N180" s="95"/>
      <c r="O180" s="168"/>
      <c r="P180" s="62">
        <v>51</v>
      </c>
      <c r="Q180" s="54"/>
      <c r="R180" s="55"/>
      <c r="S180" s="55"/>
      <c r="T180" s="55"/>
      <c r="U180" s="62"/>
      <c r="V180" s="62"/>
      <c r="W180" s="62"/>
      <c r="X180" s="62"/>
      <c r="Y180" s="62"/>
      <c r="Z180" s="62"/>
      <c r="AA180" s="62"/>
      <c r="AB180" s="62"/>
      <c r="AC180" s="62"/>
      <c r="AD180" s="62"/>
      <c r="AE180" s="62"/>
      <c r="AF180" s="62"/>
      <c r="AG180" s="62"/>
      <c r="AH180" s="62"/>
      <c r="AI180" s="62"/>
      <c r="AJ180" s="62"/>
      <c r="AK180" s="62"/>
      <c r="AL180" s="62"/>
      <c r="AM180" s="62"/>
      <c r="AN180" s="62"/>
    </row>
    <row r="181" spans="1:40" x14ac:dyDescent="0.25">
      <c r="A181" s="39" t="s">
        <v>64</v>
      </c>
      <c r="B181" s="58" t="s">
        <v>29</v>
      </c>
      <c r="C181" s="59" t="s">
        <v>28</v>
      </c>
      <c r="D181" s="62">
        <v>147</v>
      </c>
      <c r="E181" s="62"/>
      <c r="K181" s="55"/>
      <c r="L181" s="108"/>
      <c r="M181" s="49"/>
      <c r="N181" s="95"/>
      <c r="O181" s="168"/>
      <c r="P181" s="62">
        <v>57</v>
      </c>
      <c r="Q181" s="55"/>
      <c r="R181" s="55"/>
      <c r="S181" s="55"/>
      <c r="T181" s="55"/>
      <c r="U181" s="62"/>
      <c r="V181" s="62"/>
      <c r="W181" s="62"/>
      <c r="X181" s="62"/>
      <c r="Y181" s="62"/>
      <c r="Z181" s="62"/>
      <c r="AA181" s="62"/>
      <c r="AB181" s="62"/>
      <c r="AC181" s="62"/>
      <c r="AD181" s="62"/>
      <c r="AE181" s="62"/>
      <c r="AF181" s="62"/>
      <c r="AG181" s="62"/>
      <c r="AH181" s="62"/>
      <c r="AI181" s="62"/>
      <c r="AJ181" s="62"/>
      <c r="AK181" s="62"/>
      <c r="AL181" s="62"/>
      <c r="AM181" s="62"/>
      <c r="AN181" s="62"/>
    </row>
    <row r="182" spans="1:40" x14ac:dyDescent="0.25">
      <c r="A182" s="39" t="s">
        <v>67</v>
      </c>
      <c r="B182" s="58" t="s">
        <v>29</v>
      </c>
      <c r="C182" s="59" t="s">
        <v>28</v>
      </c>
      <c r="D182" s="62">
        <v>130</v>
      </c>
      <c r="E182" s="62"/>
      <c r="K182" s="55"/>
      <c r="L182" s="108"/>
      <c r="M182" s="49"/>
      <c r="N182" s="95"/>
      <c r="O182" s="168"/>
      <c r="P182" s="62">
        <v>46</v>
      </c>
      <c r="Q182" s="55"/>
      <c r="R182" s="55"/>
      <c r="S182" s="55"/>
      <c r="T182" s="55"/>
      <c r="U182" s="62"/>
      <c r="V182" s="62"/>
      <c r="W182" s="62"/>
      <c r="X182" s="62"/>
      <c r="Y182" s="62"/>
      <c r="Z182" s="62"/>
      <c r="AA182" s="62"/>
      <c r="AB182" s="62"/>
      <c r="AC182" s="62"/>
      <c r="AD182" s="62"/>
      <c r="AE182" s="62"/>
      <c r="AF182" s="62"/>
      <c r="AG182" s="62"/>
      <c r="AH182" s="62"/>
      <c r="AI182" s="62"/>
      <c r="AJ182" s="62"/>
      <c r="AK182" s="62"/>
      <c r="AL182" s="62"/>
      <c r="AM182" s="62"/>
      <c r="AN182" s="62"/>
    </row>
    <row r="183" spans="1:40" x14ac:dyDescent="0.25">
      <c r="A183" s="39" t="s">
        <v>70</v>
      </c>
      <c r="B183" s="58" t="s">
        <v>29</v>
      </c>
      <c r="C183" s="59" t="s">
        <v>28</v>
      </c>
      <c r="D183" s="62">
        <v>131</v>
      </c>
      <c r="E183" s="62"/>
      <c r="K183" s="55"/>
      <c r="L183" s="108"/>
      <c r="M183" s="49"/>
      <c r="N183" s="95"/>
      <c r="O183" s="168"/>
      <c r="P183" s="62">
        <v>41</v>
      </c>
      <c r="Q183" s="55"/>
      <c r="R183" s="55"/>
      <c r="S183" s="55"/>
      <c r="T183" s="55"/>
      <c r="U183" s="62"/>
      <c r="V183" s="62"/>
      <c r="W183" s="62"/>
      <c r="X183" s="62"/>
      <c r="Y183" s="62"/>
      <c r="Z183" s="62"/>
      <c r="AA183" s="62"/>
      <c r="AB183" s="62"/>
      <c r="AC183" s="62"/>
      <c r="AD183" s="62"/>
      <c r="AE183" s="62"/>
      <c r="AF183" s="62"/>
      <c r="AG183" s="62"/>
      <c r="AH183" s="62"/>
      <c r="AI183" s="62"/>
      <c r="AJ183" s="62"/>
      <c r="AK183" s="62"/>
      <c r="AL183" s="62"/>
      <c r="AM183" s="62"/>
      <c r="AN183" s="62"/>
    </row>
    <row r="184" spans="1:40" x14ac:dyDescent="0.25">
      <c r="A184" s="38" t="s">
        <v>117</v>
      </c>
      <c r="B184" s="58" t="s">
        <v>31</v>
      </c>
      <c r="C184" s="59" t="s">
        <v>30</v>
      </c>
      <c r="D184" s="60">
        <v>378</v>
      </c>
      <c r="E184" s="60"/>
      <c r="K184" s="55"/>
      <c r="L184" s="108"/>
      <c r="M184" s="49"/>
      <c r="N184" s="95"/>
      <c r="O184" s="168"/>
      <c r="P184" s="55">
        <v>42</v>
      </c>
      <c r="Q184" s="60"/>
      <c r="R184" s="55"/>
      <c r="S184" s="55"/>
      <c r="T184" s="55"/>
      <c r="U184" s="62"/>
      <c r="V184" s="62"/>
      <c r="W184" s="62"/>
      <c r="X184" s="62"/>
      <c r="Y184" s="62"/>
      <c r="Z184" s="62"/>
      <c r="AA184" s="62"/>
      <c r="AB184" s="62"/>
      <c r="AC184" s="62"/>
      <c r="AD184" s="62"/>
      <c r="AE184" s="62"/>
      <c r="AF184" s="62"/>
      <c r="AG184" s="62"/>
      <c r="AH184" s="62"/>
      <c r="AI184" s="62"/>
      <c r="AJ184" s="62"/>
      <c r="AK184" s="62"/>
      <c r="AL184" s="62"/>
      <c r="AM184" s="62"/>
      <c r="AN184" s="62"/>
    </row>
    <row r="185" spans="1:40" x14ac:dyDescent="0.25">
      <c r="A185" s="39" t="s">
        <v>118</v>
      </c>
      <c r="B185" s="58" t="s">
        <v>31</v>
      </c>
      <c r="C185" s="59" t="s">
        <v>30</v>
      </c>
      <c r="D185" s="60">
        <v>408</v>
      </c>
      <c r="E185" s="60"/>
      <c r="K185" s="55"/>
      <c r="L185" s="108"/>
      <c r="M185" s="49"/>
      <c r="N185" s="95"/>
      <c r="O185" s="168"/>
      <c r="P185" s="55">
        <v>52</v>
      </c>
      <c r="Q185" s="60"/>
      <c r="R185" s="55"/>
      <c r="S185" s="55"/>
      <c r="T185" s="55"/>
      <c r="U185" s="62"/>
      <c r="V185" s="62"/>
      <c r="W185" s="62"/>
      <c r="X185" s="62"/>
      <c r="Y185" s="62"/>
      <c r="Z185" s="62"/>
      <c r="AA185" s="62"/>
      <c r="AB185" s="62"/>
      <c r="AC185" s="62"/>
      <c r="AD185" s="62"/>
      <c r="AE185" s="62"/>
      <c r="AF185" s="62"/>
      <c r="AG185" s="62"/>
      <c r="AH185" s="62"/>
      <c r="AI185" s="62"/>
      <c r="AJ185" s="62"/>
      <c r="AK185" s="62"/>
      <c r="AL185" s="62"/>
      <c r="AM185" s="62"/>
      <c r="AN185" s="62"/>
    </row>
    <row r="186" spans="1:40" x14ac:dyDescent="0.25">
      <c r="A186" s="39" t="s">
        <v>119</v>
      </c>
      <c r="B186" s="58" t="s">
        <v>31</v>
      </c>
      <c r="C186" s="59" t="s">
        <v>30</v>
      </c>
      <c r="D186" s="60">
        <v>482</v>
      </c>
      <c r="E186" s="60"/>
      <c r="K186" s="55"/>
      <c r="L186" s="108"/>
      <c r="M186" s="49"/>
      <c r="N186" s="95"/>
      <c r="O186" s="168"/>
      <c r="P186" s="55">
        <v>32</v>
      </c>
      <c r="Q186" s="60"/>
      <c r="R186" s="55"/>
      <c r="S186" s="55"/>
      <c r="T186" s="55"/>
      <c r="U186" s="62"/>
      <c r="V186" s="62"/>
      <c r="W186" s="62"/>
      <c r="X186" s="62"/>
      <c r="Y186" s="62"/>
      <c r="Z186" s="62"/>
      <c r="AA186" s="62"/>
      <c r="AB186" s="62"/>
      <c r="AC186" s="62"/>
      <c r="AD186" s="62"/>
      <c r="AE186" s="62"/>
      <c r="AF186" s="62"/>
      <c r="AG186" s="62"/>
      <c r="AH186" s="62"/>
      <c r="AI186" s="62"/>
      <c r="AJ186" s="62"/>
      <c r="AK186" s="62"/>
      <c r="AL186" s="62"/>
      <c r="AM186" s="62"/>
      <c r="AN186" s="62"/>
    </row>
    <row r="187" spans="1:40" x14ac:dyDescent="0.25">
      <c r="A187" s="38" t="s">
        <v>120</v>
      </c>
      <c r="B187" s="58" t="s">
        <v>31</v>
      </c>
      <c r="C187" s="59" t="s">
        <v>30</v>
      </c>
      <c r="D187" s="54">
        <v>416</v>
      </c>
      <c r="E187" s="54"/>
      <c r="K187" s="55"/>
      <c r="L187" s="108"/>
      <c r="M187" s="49"/>
      <c r="N187" s="95"/>
      <c r="O187" s="168"/>
      <c r="P187" s="55">
        <v>27</v>
      </c>
      <c r="Q187" s="54"/>
      <c r="R187" s="55"/>
      <c r="S187" s="55"/>
      <c r="T187" s="55"/>
      <c r="U187" s="62"/>
      <c r="V187" s="62"/>
      <c r="W187" s="62"/>
      <c r="X187" s="62"/>
      <c r="Y187" s="62"/>
      <c r="Z187" s="62"/>
      <c r="AA187" s="62"/>
      <c r="AB187" s="62"/>
      <c r="AC187" s="62"/>
      <c r="AD187" s="62"/>
      <c r="AE187" s="62"/>
      <c r="AF187" s="62"/>
      <c r="AG187" s="62"/>
      <c r="AH187" s="62"/>
      <c r="AI187" s="62"/>
      <c r="AJ187" s="62"/>
      <c r="AK187" s="62"/>
      <c r="AL187" s="62"/>
      <c r="AM187" s="62"/>
      <c r="AN187" s="62"/>
    </row>
    <row r="188" spans="1:40" x14ac:dyDescent="0.25">
      <c r="A188" s="39" t="s">
        <v>121</v>
      </c>
      <c r="B188" s="58" t="s">
        <v>31</v>
      </c>
      <c r="C188" s="59" t="s">
        <v>30</v>
      </c>
      <c r="D188" s="55">
        <v>373</v>
      </c>
      <c r="E188" s="55"/>
      <c r="K188" s="55"/>
      <c r="L188" s="108"/>
      <c r="M188" s="49"/>
      <c r="N188" s="95"/>
      <c r="O188" s="168"/>
      <c r="P188" s="55">
        <v>32</v>
      </c>
      <c r="Q188" s="55"/>
      <c r="R188" s="55"/>
      <c r="S188" s="55"/>
      <c r="T188" s="55"/>
      <c r="U188" s="62"/>
      <c r="V188" s="62"/>
      <c r="W188" s="62"/>
      <c r="X188" s="62"/>
      <c r="Y188" s="62"/>
      <c r="Z188" s="62"/>
      <c r="AA188" s="62"/>
      <c r="AB188" s="62"/>
      <c r="AC188" s="62"/>
      <c r="AD188" s="62"/>
      <c r="AE188" s="62"/>
      <c r="AF188" s="62"/>
      <c r="AG188" s="62"/>
      <c r="AH188" s="62"/>
      <c r="AI188" s="62"/>
      <c r="AJ188" s="62"/>
      <c r="AK188" s="62"/>
      <c r="AL188" s="62"/>
      <c r="AM188" s="62"/>
      <c r="AN188" s="62"/>
    </row>
    <row r="189" spans="1:40" x14ac:dyDescent="0.25">
      <c r="A189" s="39" t="s">
        <v>122</v>
      </c>
      <c r="B189" s="58" t="s">
        <v>31</v>
      </c>
      <c r="C189" s="59" t="s">
        <v>30</v>
      </c>
      <c r="D189" s="55">
        <v>308</v>
      </c>
      <c r="E189" s="55"/>
      <c r="K189" s="55"/>
      <c r="L189" s="108"/>
      <c r="M189" s="49"/>
      <c r="N189" s="95"/>
      <c r="O189" s="168"/>
      <c r="P189" s="55">
        <v>53</v>
      </c>
      <c r="Q189" s="55"/>
      <c r="R189" s="55"/>
      <c r="S189" s="55"/>
      <c r="T189" s="55"/>
      <c r="U189" s="62"/>
      <c r="V189" s="62"/>
      <c r="W189" s="62"/>
      <c r="X189" s="62"/>
      <c r="Y189" s="62"/>
      <c r="Z189" s="62"/>
      <c r="AA189" s="62"/>
      <c r="AB189" s="62"/>
      <c r="AC189" s="62"/>
      <c r="AD189" s="62"/>
      <c r="AE189" s="62"/>
      <c r="AF189" s="62"/>
      <c r="AG189" s="62"/>
      <c r="AH189" s="62"/>
      <c r="AI189" s="62"/>
      <c r="AJ189" s="62"/>
      <c r="AK189" s="62"/>
      <c r="AL189" s="62"/>
      <c r="AM189" s="62"/>
      <c r="AN189" s="62"/>
    </row>
    <row r="190" spans="1:40" x14ac:dyDescent="0.25">
      <c r="A190" s="39" t="s">
        <v>123</v>
      </c>
      <c r="B190" s="58" t="s">
        <v>31</v>
      </c>
      <c r="C190" s="59" t="s">
        <v>30</v>
      </c>
      <c r="D190" s="55">
        <v>265</v>
      </c>
      <c r="E190" s="55"/>
      <c r="K190" s="55"/>
      <c r="L190" s="108"/>
      <c r="M190" s="49"/>
      <c r="N190" s="95"/>
      <c r="O190" s="168"/>
      <c r="P190" s="55">
        <v>40</v>
      </c>
      <c r="Q190" s="55"/>
      <c r="R190" s="55"/>
      <c r="S190" s="55"/>
      <c r="T190" s="55"/>
      <c r="U190" s="62"/>
      <c r="V190" s="62"/>
      <c r="W190" s="62"/>
      <c r="X190" s="62"/>
      <c r="Y190" s="62"/>
      <c r="Z190" s="62"/>
      <c r="AA190" s="62"/>
      <c r="AB190" s="62"/>
      <c r="AC190" s="62"/>
      <c r="AD190" s="62"/>
      <c r="AE190" s="62"/>
      <c r="AF190" s="62"/>
      <c r="AG190" s="62"/>
      <c r="AH190" s="62"/>
      <c r="AI190" s="62"/>
      <c r="AJ190" s="62"/>
      <c r="AK190" s="62"/>
      <c r="AL190" s="62"/>
      <c r="AM190" s="62"/>
      <c r="AN190" s="62"/>
    </row>
    <row r="191" spans="1:40" x14ac:dyDescent="0.25">
      <c r="A191" s="39" t="s">
        <v>210</v>
      </c>
      <c r="B191" s="58" t="s">
        <v>31</v>
      </c>
      <c r="C191" s="59" t="s">
        <v>30</v>
      </c>
      <c r="D191" s="61">
        <v>300</v>
      </c>
      <c r="E191" s="61"/>
      <c r="K191" s="55"/>
      <c r="L191" s="108"/>
      <c r="M191" s="49"/>
      <c r="N191" s="95"/>
      <c r="O191" s="168"/>
      <c r="P191" s="55">
        <v>45</v>
      </c>
      <c r="Q191" s="60"/>
      <c r="R191" s="55"/>
      <c r="S191" s="55"/>
      <c r="T191" s="55"/>
      <c r="U191" s="62"/>
      <c r="V191" s="62"/>
      <c r="W191" s="62"/>
      <c r="X191" s="62"/>
      <c r="Y191" s="62"/>
      <c r="Z191" s="62"/>
      <c r="AA191" s="62"/>
      <c r="AB191" s="62"/>
      <c r="AC191" s="62"/>
      <c r="AD191" s="62"/>
      <c r="AE191" s="62"/>
      <c r="AF191" s="62"/>
      <c r="AG191" s="62"/>
      <c r="AH191" s="62"/>
      <c r="AI191" s="62"/>
      <c r="AJ191" s="62"/>
      <c r="AK191" s="62"/>
      <c r="AL191" s="62"/>
      <c r="AM191" s="62"/>
      <c r="AN191" s="62"/>
    </row>
    <row r="192" spans="1:40" x14ac:dyDescent="0.25">
      <c r="A192" s="39" t="s">
        <v>58</v>
      </c>
      <c r="B192" s="58" t="s">
        <v>31</v>
      </c>
      <c r="C192" s="59" t="s">
        <v>30</v>
      </c>
      <c r="D192" s="61">
        <v>313</v>
      </c>
      <c r="E192" s="61"/>
      <c r="K192" s="55"/>
      <c r="L192" s="108"/>
      <c r="M192" s="49"/>
      <c r="N192" s="95"/>
      <c r="O192" s="168"/>
      <c r="P192" s="55">
        <v>26</v>
      </c>
      <c r="Q192" s="60"/>
      <c r="R192" s="55"/>
      <c r="S192" s="55"/>
      <c r="T192" s="55"/>
      <c r="U192" s="62"/>
      <c r="V192" s="62"/>
      <c r="W192" s="62"/>
      <c r="X192" s="62"/>
      <c r="Y192" s="62"/>
      <c r="Z192" s="62"/>
      <c r="AA192" s="62"/>
      <c r="AB192" s="62"/>
      <c r="AC192" s="62"/>
      <c r="AD192" s="62"/>
      <c r="AE192" s="62"/>
      <c r="AF192" s="62"/>
      <c r="AG192" s="62"/>
      <c r="AH192" s="62"/>
      <c r="AI192" s="62"/>
      <c r="AJ192" s="62"/>
      <c r="AK192" s="62"/>
      <c r="AL192" s="62"/>
      <c r="AM192" s="62"/>
      <c r="AN192" s="62"/>
    </row>
    <row r="193" spans="1:40" x14ac:dyDescent="0.25">
      <c r="A193" s="39" t="s">
        <v>61</v>
      </c>
      <c r="B193" s="58" t="s">
        <v>31</v>
      </c>
      <c r="C193" s="59" t="s">
        <v>30</v>
      </c>
      <c r="D193" s="62">
        <v>236</v>
      </c>
      <c r="E193" s="62"/>
      <c r="K193" s="55"/>
      <c r="L193" s="108"/>
      <c r="M193" s="49"/>
      <c r="N193" s="95"/>
      <c r="O193" s="168"/>
      <c r="P193" s="55">
        <v>23</v>
      </c>
      <c r="Q193" s="60"/>
      <c r="R193" s="55"/>
      <c r="S193" s="55"/>
      <c r="T193" s="55"/>
      <c r="U193" s="62"/>
      <c r="V193" s="62"/>
      <c r="W193" s="62"/>
      <c r="X193" s="62"/>
      <c r="Y193" s="62"/>
      <c r="Z193" s="62"/>
      <c r="AA193" s="62"/>
      <c r="AB193" s="62"/>
      <c r="AC193" s="62"/>
      <c r="AD193" s="62"/>
      <c r="AE193" s="62"/>
      <c r="AF193" s="62"/>
      <c r="AG193" s="62"/>
      <c r="AH193" s="62"/>
      <c r="AI193" s="62"/>
      <c r="AJ193" s="62"/>
      <c r="AK193" s="62"/>
      <c r="AL193" s="62"/>
      <c r="AM193" s="62"/>
      <c r="AN193" s="62"/>
    </row>
    <row r="194" spans="1:40" x14ac:dyDescent="0.25">
      <c r="A194" s="39" t="s">
        <v>64</v>
      </c>
      <c r="B194" s="58" t="s">
        <v>31</v>
      </c>
      <c r="C194" s="59" t="s">
        <v>30</v>
      </c>
      <c r="D194" s="62">
        <v>223</v>
      </c>
      <c r="E194" s="62"/>
      <c r="K194" s="55"/>
      <c r="L194" s="108"/>
      <c r="M194" s="49"/>
      <c r="N194" s="95"/>
      <c r="O194" s="168"/>
      <c r="P194" s="55">
        <v>23</v>
      </c>
      <c r="Q194" s="54"/>
      <c r="R194" s="55"/>
      <c r="S194" s="55"/>
      <c r="T194" s="55"/>
      <c r="U194" s="62"/>
      <c r="V194" s="62"/>
      <c r="W194" s="62"/>
      <c r="X194" s="62"/>
      <c r="Y194" s="62"/>
      <c r="Z194" s="62"/>
      <c r="AA194" s="62"/>
      <c r="AB194" s="62"/>
      <c r="AC194" s="62"/>
      <c r="AD194" s="62"/>
      <c r="AE194" s="62"/>
      <c r="AF194" s="62"/>
      <c r="AG194" s="62"/>
      <c r="AH194" s="62"/>
      <c r="AI194" s="62"/>
      <c r="AJ194" s="62"/>
      <c r="AK194" s="62"/>
      <c r="AL194" s="62"/>
      <c r="AM194" s="62"/>
      <c r="AN194" s="62"/>
    </row>
    <row r="195" spans="1:40" x14ac:dyDescent="0.25">
      <c r="A195" s="39" t="s">
        <v>67</v>
      </c>
      <c r="B195" s="58" t="s">
        <v>31</v>
      </c>
      <c r="C195" s="59" t="s">
        <v>30</v>
      </c>
      <c r="D195" s="62">
        <v>190</v>
      </c>
      <c r="E195" s="62"/>
      <c r="K195" s="55"/>
      <c r="L195" s="108"/>
      <c r="M195" s="49"/>
      <c r="N195" s="95"/>
      <c r="O195" s="168"/>
      <c r="P195" s="55">
        <v>26</v>
      </c>
      <c r="Q195" s="55"/>
      <c r="R195" s="55"/>
      <c r="S195" s="55"/>
      <c r="T195" s="55"/>
      <c r="U195" s="62"/>
      <c r="V195" s="62"/>
      <c r="W195" s="62"/>
      <c r="X195" s="62"/>
      <c r="Y195" s="62"/>
      <c r="Z195" s="62"/>
      <c r="AA195" s="62"/>
      <c r="AB195" s="62"/>
      <c r="AC195" s="62"/>
      <c r="AD195" s="62"/>
      <c r="AE195" s="62"/>
      <c r="AF195" s="62"/>
      <c r="AG195" s="62"/>
      <c r="AH195" s="62"/>
      <c r="AI195" s="62"/>
      <c r="AJ195" s="62"/>
      <c r="AK195" s="62"/>
      <c r="AL195" s="62"/>
      <c r="AM195" s="62"/>
      <c r="AN195" s="62"/>
    </row>
    <row r="196" spans="1:40" x14ac:dyDescent="0.25">
      <c r="A196" s="39" t="s">
        <v>70</v>
      </c>
      <c r="B196" s="58" t="s">
        <v>31</v>
      </c>
      <c r="C196" s="59" t="s">
        <v>30</v>
      </c>
      <c r="D196" s="62">
        <v>207</v>
      </c>
      <c r="E196" s="62"/>
      <c r="K196" s="55"/>
      <c r="L196" s="108"/>
      <c r="M196" s="49"/>
      <c r="N196" s="95"/>
      <c r="O196" s="168"/>
      <c r="P196" s="62">
        <v>24</v>
      </c>
      <c r="Q196" s="55"/>
      <c r="R196" s="55"/>
      <c r="S196" s="55"/>
      <c r="T196" s="55"/>
      <c r="U196" s="62"/>
      <c r="V196" s="62"/>
      <c r="W196" s="62"/>
      <c r="X196" s="62"/>
      <c r="Y196" s="62"/>
      <c r="Z196" s="62"/>
      <c r="AA196" s="62"/>
      <c r="AB196" s="62"/>
      <c r="AC196" s="62"/>
      <c r="AD196" s="62"/>
      <c r="AE196" s="62"/>
      <c r="AF196" s="62"/>
      <c r="AG196" s="62"/>
      <c r="AH196" s="62"/>
      <c r="AI196" s="62"/>
      <c r="AJ196" s="62"/>
      <c r="AK196" s="62"/>
      <c r="AL196" s="62"/>
      <c r="AM196" s="62"/>
      <c r="AN196" s="62"/>
    </row>
    <row r="197" spans="1:40" x14ac:dyDescent="0.25">
      <c r="A197" s="38" t="s">
        <v>117</v>
      </c>
      <c r="B197" s="58" t="s">
        <v>33</v>
      </c>
      <c r="C197" s="59" t="s">
        <v>32</v>
      </c>
      <c r="D197" s="60">
        <v>487</v>
      </c>
      <c r="E197" s="60"/>
      <c r="K197" s="55"/>
      <c r="L197" s="108"/>
      <c r="M197" s="49"/>
      <c r="N197" s="95"/>
      <c r="O197" s="168"/>
      <c r="P197" s="62">
        <v>25</v>
      </c>
      <c r="Q197" s="55"/>
      <c r="R197" s="55"/>
      <c r="S197" s="55"/>
      <c r="T197" s="55"/>
      <c r="U197" s="62"/>
      <c r="V197" s="62"/>
      <c r="W197" s="62"/>
      <c r="X197" s="62"/>
      <c r="Y197" s="62"/>
      <c r="Z197" s="62"/>
      <c r="AA197" s="62"/>
      <c r="AB197" s="62"/>
      <c r="AC197" s="62"/>
      <c r="AD197" s="62"/>
      <c r="AE197" s="62"/>
      <c r="AF197" s="62"/>
      <c r="AG197" s="62"/>
      <c r="AH197" s="62"/>
      <c r="AI197" s="62"/>
      <c r="AJ197" s="62"/>
      <c r="AK197" s="62"/>
      <c r="AL197" s="62"/>
      <c r="AM197" s="62"/>
      <c r="AN197" s="62"/>
    </row>
    <row r="198" spans="1:40" x14ac:dyDescent="0.25">
      <c r="A198" s="39" t="s">
        <v>118</v>
      </c>
      <c r="B198" s="58" t="s">
        <v>33</v>
      </c>
      <c r="C198" s="59" t="s">
        <v>32</v>
      </c>
      <c r="D198" s="60">
        <v>520</v>
      </c>
      <c r="E198" s="60"/>
      <c r="K198" s="55"/>
      <c r="L198" s="108"/>
      <c r="M198" s="49"/>
      <c r="N198" s="95"/>
      <c r="O198" s="168"/>
      <c r="P198" s="62">
        <v>23</v>
      </c>
      <c r="Q198" s="60"/>
      <c r="R198" s="55"/>
      <c r="S198" s="55"/>
      <c r="T198" s="55"/>
      <c r="U198" s="62"/>
      <c r="V198" s="62"/>
      <c r="W198" s="62"/>
      <c r="X198" s="62"/>
      <c r="Y198" s="62"/>
      <c r="Z198" s="62"/>
      <c r="AA198" s="62"/>
      <c r="AB198" s="62"/>
      <c r="AC198" s="62"/>
      <c r="AD198" s="62"/>
      <c r="AE198" s="62"/>
      <c r="AF198" s="62"/>
      <c r="AG198" s="62"/>
      <c r="AH198" s="62"/>
      <c r="AI198" s="62"/>
      <c r="AJ198" s="62"/>
      <c r="AK198" s="62"/>
      <c r="AL198" s="62"/>
      <c r="AM198" s="62"/>
      <c r="AN198" s="62"/>
    </row>
    <row r="199" spans="1:40" x14ac:dyDescent="0.25">
      <c r="A199" s="39" t="s">
        <v>119</v>
      </c>
      <c r="B199" s="58" t="s">
        <v>33</v>
      </c>
      <c r="C199" s="59" t="s">
        <v>32</v>
      </c>
      <c r="D199" s="60">
        <v>416</v>
      </c>
      <c r="E199" s="60"/>
      <c r="K199" s="55"/>
      <c r="L199" s="108"/>
      <c r="M199" s="49"/>
      <c r="N199" s="95"/>
      <c r="O199" s="168"/>
      <c r="P199" s="62">
        <v>27</v>
      </c>
      <c r="Q199" s="60"/>
      <c r="R199" s="55"/>
      <c r="S199" s="55"/>
      <c r="T199" s="55"/>
      <c r="U199" s="62"/>
      <c r="V199" s="62"/>
      <c r="W199" s="62"/>
      <c r="X199" s="62"/>
      <c r="Y199" s="62"/>
      <c r="Z199" s="62"/>
      <c r="AA199" s="62"/>
      <c r="AB199" s="62"/>
      <c r="AC199" s="62"/>
      <c r="AD199" s="62"/>
      <c r="AE199" s="62"/>
      <c r="AF199" s="62"/>
      <c r="AG199" s="62"/>
      <c r="AH199" s="62"/>
      <c r="AI199" s="62"/>
      <c r="AJ199" s="62"/>
      <c r="AK199" s="62"/>
      <c r="AL199" s="62"/>
      <c r="AM199" s="62"/>
      <c r="AN199" s="62"/>
    </row>
    <row r="200" spans="1:40" x14ac:dyDescent="0.25">
      <c r="A200" s="38" t="s">
        <v>120</v>
      </c>
      <c r="B200" s="58" t="s">
        <v>33</v>
      </c>
      <c r="C200" s="59" t="s">
        <v>32</v>
      </c>
      <c r="D200" s="54">
        <v>502</v>
      </c>
      <c r="E200" s="54"/>
      <c r="K200" s="55"/>
      <c r="L200" s="108"/>
      <c r="M200" s="49"/>
      <c r="N200" s="95"/>
      <c r="O200" s="168"/>
      <c r="P200" s="62">
        <v>31</v>
      </c>
      <c r="Q200" s="60"/>
      <c r="R200" s="55"/>
      <c r="S200" s="55"/>
      <c r="T200" s="55"/>
      <c r="U200" s="62"/>
      <c r="V200" s="62"/>
      <c r="W200" s="62"/>
      <c r="X200" s="62"/>
      <c r="Y200" s="62"/>
      <c r="Z200" s="62"/>
      <c r="AA200" s="62"/>
      <c r="AB200" s="62"/>
      <c r="AC200" s="62"/>
      <c r="AD200" s="62"/>
      <c r="AE200" s="62"/>
      <c r="AF200" s="62"/>
      <c r="AG200" s="62"/>
      <c r="AH200" s="62"/>
      <c r="AI200" s="62"/>
      <c r="AJ200" s="62"/>
      <c r="AK200" s="62"/>
      <c r="AL200" s="62"/>
      <c r="AM200" s="62"/>
      <c r="AN200" s="62"/>
    </row>
    <row r="201" spans="1:40" x14ac:dyDescent="0.25">
      <c r="A201" s="39" t="s">
        <v>121</v>
      </c>
      <c r="B201" s="58" t="s">
        <v>33</v>
      </c>
      <c r="C201" s="59" t="s">
        <v>32</v>
      </c>
      <c r="D201" s="55">
        <v>422</v>
      </c>
      <c r="E201" s="55"/>
      <c r="K201" s="55"/>
      <c r="L201" s="108"/>
      <c r="M201" s="49"/>
      <c r="N201" s="95"/>
      <c r="O201" s="168"/>
      <c r="P201" s="62">
        <v>20</v>
      </c>
      <c r="Q201" s="54"/>
      <c r="R201" s="55"/>
      <c r="S201" s="55"/>
      <c r="T201" s="55"/>
      <c r="U201" s="62"/>
      <c r="V201" s="62"/>
      <c r="W201" s="62"/>
      <c r="X201" s="62"/>
      <c r="Y201" s="62"/>
      <c r="Z201" s="62"/>
      <c r="AA201" s="62"/>
      <c r="AB201" s="62"/>
      <c r="AC201" s="62"/>
      <c r="AD201" s="62"/>
      <c r="AE201" s="62"/>
      <c r="AF201" s="62"/>
      <c r="AG201" s="62"/>
      <c r="AH201" s="62"/>
      <c r="AI201" s="62"/>
      <c r="AJ201" s="62"/>
      <c r="AK201" s="62"/>
      <c r="AL201" s="62"/>
      <c r="AM201" s="62"/>
      <c r="AN201" s="62"/>
    </row>
    <row r="202" spans="1:40" x14ac:dyDescent="0.25">
      <c r="A202" s="39" t="s">
        <v>122</v>
      </c>
      <c r="B202" s="58" t="s">
        <v>33</v>
      </c>
      <c r="C202" s="59" t="s">
        <v>32</v>
      </c>
      <c r="D202" s="55">
        <v>302</v>
      </c>
      <c r="E202" s="55"/>
      <c r="K202" s="55"/>
      <c r="L202" s="108"/>
      <c r="M202" s="49"/>
      <c r="N202" s="95"/>
      <c r="O202" s="168"/>
      <c r="P202" s="62">
        <v>22</v>
      </c>
      <c r="Q202" s="55"/>
      <c r="R202" s="55"/>
      <c r="S202" s="55"/>
      <c r="T202" s="55"/>
      <c r="U202" s="62"/>
      <c r="V202" s="62"/>
      <c r="W202" s="62"/>
      <c r="X202" s="62"/>
      <c r="Y202" s="62"/>
      <c r="Z202" s="62"/>
      <c r="AA202" s="62"/>
      <c r="AB202" s="62"/>
      <c r="AC202" s="62"/>
      <c r="AD202" s="62"/>
      <c r="AE202" s="62"/>
      <c r="AF202" s="62"/>
      <c r="AG202" s="62"/>
      <c r="AH202" s="62"/>
      <c r="AI202" s="62"/>
      <c r="AJ202" s="62"/>
      <c r="AK202" s="62"/>
      <c r="AL202" s="62"/>
      <c r="AM202" s="62"/>
      <c r="AN202" s="62"/>
    </row>
    <row r="203" spans="1:40" x14ac:dyDescent="0.25">
      <c r="A203" s="39" t="s">
        <v>123</v>
      </c>
      <c r="B203" s="58" t="s">
        <v>33</v>
      </c>
      <c r="C203" s="59" t="s">
        <v>32</v>
      </c>
      <c r="D203" s="55">
        <v>322</v>
      </c>
      <c r="E203" s="55"/>
      <c r="K203" s="55"/>
      <c r="L203" s="108"/>
      <c r="M203" s="49"/>
      <c r="N203" s="95"/>
      <c r="O203" s="168"/>
      <c r="P203" s="62">
        <v>28</v>
      </c>
      <c r="Q203" s="55"/>
      <c r="R203" s="55"/>
      <c r="S203" s="55"/>
      <c r="T203" s="55"/>
      <c r="U203" s="62"/>
      <c r="V203" s="62"/>
      <c r="W203" s="62"/>
      <c r="X203" s="62"/>
      <c r="Y203" s="62"/>
      <c r="Z203" s="62"/>
      <c r="AA203" s="62"/>
      <c r="AB203" s="62"/>
      <c r="AC203" s="62"/>
      <c r="AD203" s="62"/>
      <c r="AE203" s="62"/>
      <c r="AF203" s="62"/>
      <c r="AG203" s="62"/>
      <c r="AH203" s="62"/>
      <c r="AI203" s="62"/>
      <c r="AJ203" s="62"/>
      <c r="AK203" s="62"/>
      <c r="AL203" s="62"/>
      <c r="AM203" s="62"/>
      <c r="AN203" s="62"/>
    </row>
    <row r="204" spans="1:40" x14ac:dyDescent="0.25">
      <c r="A204" s="39" t="s">
        <v>210</v>
      </c>
      <c r="B204" s="58" t="s">
        <v>33</v>
      </c>
      <c r="C204" s="59" t="s">
        <v>32</v>
      </c>
      <c r="D204" s="61">
        <v>316</v>
      </c>
      <c r="E204" s="61"/>
      <c r="K204" s="55"/>
      <c r="L204" s="108"/>
      <c r="M204" s="49"/>
      <c r="N204" s="95"/>
      <c r="O204" s="168"/>
      <c r="P204" s="62">
        <v>27</v>
      </c>
      <c r="Q204" s="55"/>
      <c r="R204" s="55"/>
      <c r="S204" s="55"/>
      <c r="T204" s="55"/>
      <c r="U204" s="62"/>
      <c r="V204" s="62"/>
      <c r="W204" s="62"/>
      <c r="X204" s="62"/>
      <c r="Y204" s="62"/>
      <c r="Z204" s="62"/>
      <c r="AA204" s="62"/>
      <c r="AB204" s="62"/>
      <c r="AC204" s="62"/>
      <c r="AD204" s="62"/>
      <c r="AE204" s="62"/>
      <c r="AF204" s="62"/>
      <c r="AG204" s="62"/>
      <c r="AH204" s="62"/>
      <c r="AI204" s="62"/>
      <c r="AJ204" s="62"/>
      <c r="AK204" s="62"/>
      <c r="AL204" s="62"/>
      <c r="AM204" s="62"/>
      <c r="AN204" s="62"/>
    </row>
    <row r="205" spans="1:40" x14ac:dyDescent="0.25">
      <c r="A205" s="39" t="s">
        <v>58</v>
      </c>
      <c r="B205" s="58" t="s">
        <v>33</v>
      </c>
      <c r="C205" s="59" t="s">
        <v>32</v>
      </c>
      <c r="D205" s="61">
        <v>428</v>
      </c>
      <c r="E205" s="61"/>
      <c r="K205" s="55"/>
      <c r="L205" s="108"/>
      <c r="M205" s="49"/>
      <c r="N205" s="95"/>
      <c r="O205" s="168"/>
      <c r="P205" s="62">
        <v>27</v>
      </c>
      <c r="Q205" s="60"/>
      <c r="R205" s="55"/>
      <c r="S205" s="55"/>
      <c r="T205" s="55"/>
      <c r="U205" s="62"/>
      <c r="V205" s="62"/>
      <c r="W205" s="62"/>
      <c r="X205" s="62"/>
      <c r="Y205" s="62"/>
      <c r="Z205" s="62"/>
      <c r="AA205" s="62"/>
      <c r="AB205" s="62"/>
      <c r="AC205" s="62"/>
      <c r="AD205" s="62"/>
      <c r="AE205" s="62"/>
      <c r="AF205" s="62"/>
      <c r="AG205" s="62"/>
      <c r="AH205" s="62"/>
      <c r="AI205" s="62"/>
      <c r="AJ205" s="62"/>
      <c r="AK205" s="62"/>
      <c r="AL205" s="62"/>
      <c r="AM205" s="62"/>
      <c r="AN205" s="62"/>
    </row>
    <row r="206" spans="1:40" x14ac:dyDescent="0.25">
      <c r="A206" s="39" t="s">
        <v>61</v>
      </c>
      <c r="B206" s="58" t="s">
        <v>33</v>
      </c>
      <c r="C206" s="59" t="s">
        <v>32</v>
      </c>
      <c r="D206" s="62">
        <v>402</v>
      </c>
      <c r="E206" s="62"/>
      <c r="K206" s="55"/>
      <c r="L206" s="108"/>
      <c r="M206" s="49"/>
      <c r="N206" s="95"/>
      <c r="O206" s="168"/>
      <c r="P206" s="62">
        <v>29</v>
      </c>
      <c r="Q206" s="60"/>
      <c r="R206" s="55"/>
      <c r="S206" s="55"/>
      <c r="T206" s="55"/>
      <c r="U206" s="62"/>
      <c r="V206" s="62"/>
      <c r="W206" s="62"/>
      <c r="X206" s="62"/>
      <c r="Y206" s="62"/>
      <c r="Z206" s="62"/>
      <c r="AA206" s="62"/>
      <c r="AB206" s="62"/>
      <c r="AC206" s="62"/>
      <c r="AD206" s="62"/>
      <c r="AE206" s="62"/>
      <c r="AF206" s="62"/>
      <c r="AG206" s="62"/>
      <c r="AH206" s="62"/>
      <c r="AI206" s="62"/>
      <c r="AJ206" s="62"/>
      <c r="AK206" s="62"/>
      <c r="AL206" s="62"/>
      <c r="AM206" s="62"/>
      <c r="AN206" s="62"/>
    </row>
    <row r="207" spans="1:40" x14ac:dyDescent="0.25">
      <c r="A207" s="39" t="s">
        <v>64</v>
      </c>
      <c r="B207" s="58" t="s">
        <v>33</v>
      </c>
      <c r="C207" s="59" t="s">
        <v>32</v>
      </c>
      <c r="D207" s="62">
        <v>410</v>
      </c>
      <c r="E207" s="62"/>
      <c r="K207" s="55"/>
      <c r="L207" s="108"/>
      <c r="M207" s="49"/>
      <c r="N207" s="95"/>
      <c r="O207" s="168"/>
      <c r="P207" s="62">
        <v>27</v>
      </c>
      <c r="Q207" s="60"/>
      <c r="R207" s="55"/>
      <c r="S207" s="55"/>
      <c r="T207" s="55"/>
      <c r="U207" s="62"/>
      <c r="V207" s="62"/>
      <c r="W207" s="62"/>
      <c r="X207" s="62"/>
      <c r="Y207" s="62"/>
      <c r="Z207" s="62"/>
      <c r="AA207" s="62"/>
      <c r="AB207" s="62"/>
      <c r="AC207" s="62"/>
      <c r="AD207" s="62"/>
      <c r="AE207" s="62"/>
      <c r="AF207" s="62"/>
      <c r="AG207" s="62"/>
      <c r="AH207" s="62"/>
      <c r="AI207" s="62"/>
      <c r="AJ207" s="62"/>
      <c r="AK207" s="62"/>
      <c r="AL207" s="62"/>
      <c r="AM207" s="62"/>
      <c r="AN207" s="62"/>
    </row>
    <row r="208" spans="1:40" x14ac:dyDescent="0.25">
      <c r="A208" s="39" t="s">
        <v>67</v>
      </c>
      <c r="B208" s="58" t="s">
        <v>33</v>
      </c>
      <c r="C208" s="59" t="s">
        <v>32</v>
      </c>
      <c r="D208" s="62">
        <v>317</v>
      </c>
      <c r="E208" s="62"/>
      <c r="K208" s="55"/>
      <c r="L208" s="108"/>
      <c r="M208" s="49"/>
      <c r="N208" s="95"/>
      <c r="O208" s="168"/>
      <c r="P208" s="62">
        <v>32</v>
      </c>
      <c r="Q208" s="54"/>
      <c r="R208" s="55"/>
      <c r="S208" s="55"/>
      <c r="T208" s="55"/>
      <c r="U208" s="62"/>
      <c r="V208" s="62"/>
      <c r="W208" s="62"/>
      <c r="X208" s="62"/>
      <c r="Y208" s="62"/>
      <c r="Z208" s="62"/>
      <c r="AA208" s="62"/>
      <c r="AB208" s="62"/>
      <c r="AC208" s="62"/>
      <c r="AD208" s="62"/>
      <c r="AE208" s="62"/>
      <c r="AF208" s="62"/>
      <c r="AG208" s="62"/>
      <c r="AH208" s="62"/>
      <c r="AI208" s="62"/>
      <c r="AJ208" s="62"/>
      <c r="AK208" s="62"/>
      <c r="AL208" s="62"/>
      <c r="AM208" s="62"/>
      <c r="AN208" s="62"/>
    </row>
    <row r="209" spans="1:40" x14ac:dyDescent="0.25">
      <c r="A209" s="39" t="s">
        <v>70</v>
      </c>
      <c r="B209" s="58" t="s">
        <v>33</v>
      </c>
      <c r="C209" s="59" t="s">
        <v>32</v>
      </c>
      <c r="D209" s="62">
        <v>311</v>
      </c>
      <c r="E209" s="62"/>
      <c r="K209" s="55"/>
      <c r="L209" s="108"/>
      <c r="M209" s="49"/>
      <c r="N209" s="95"/>
      <c r="O209" s="168"/>
      <c r="P209" s="62">
        <v>26</v>
      </c>
      <c r="Q209" s="55"/>
      <c r="R209" s="55"/>
      <c r="S209" s="55"/>
      <c r="T209" s="55"/>
      <c r="U209" s="62"/>
      <c r="V209" s="62"/>
      <c r="W209" s="62"/>
      <c r="X209" s="62"/>
      <c r="Y209" s="62"/>
      <c r="Z209" s="62"/>
      <c r="AA209" s="62"/>
      <c r="AB209" s="62"/>
      <c r="AC209" s="62"/>
      <c r="AD209" s="62"/>
      <c r="AE209" s="62"/>
      <c r="AF209" s="62"/>
      <c r="AG209" s="62"/>
      <c r="AH209" s="62"/>
      <c r="AI209" s="62"/>
      <c r="AJ209" s="62"/>
      <c r="AK209" s="62"/>
      <c r="AL209" s="62"/>
      <c r="AM209" s="62"/>
      <c r="AN209" s="62"/>
    </row>
    <row r="210" spans="1:40" x14ac:dyDescent="0.25">
      <c r="A210" s="38" t="s">
        <v>117</v>
      </c>
      <c r="B210" s="58" t="s">
        <v>35</v>
      </c>
      <c r="C210" s="59" t="s">
        <v>34</v>
      </c>
      <c r="D210" s="60">
        <v>294</v>
      </c>
      <c r="E210" s="60"/>
      <c r="K210" s="55"/>
      <c r="L210" s="108"/>
      <c r="M210" s="49"/>
      <c r="N210" s="95"/>
      <c r="O210" s="168"/>
      <c r="P210" s="62">
        <v>15</v>
      </c>
      <c r="Q210" s="55"/>
      <c r="R210" s="55"/>
      <c r="S210" s="55"/>
      <c r="T210" s="55"/>
      <c r="U210" s="62"/>
      <c r="V210" s="62"/>
      <c r="W210" s="62"/>
      <c r="X210" s="62"/>
      <c r="Y210" s="62"/>
      <c r="Z210" s="62"/>
      <c r="AA210" s="62"/>
      <c r="AB210" s="62"/>
      <c r="AC210" s="62"/>
      <c r="AD210" s="62"/>
      <c r="AE210" s="62"/>
      <c r="AF210" s="62"/>
      <c r="AG210" s="62"/>
      <c r="AH210" s="62"/>
      <c r="AI210" s="62"/>
      <c r="AJ210" s="62"/>
      <c r="AK210" s="62"/>
      <c r="AL210" s="62"/>
      <c r="AM210" s="62"/>
      <c r="AN210" s="62"/>
    </row>
    <row r="211" spans="1:40" x14ac:dyDescent="0.25">
      <c r="A211" s="39" t="s">
        <v>118</v>
      </c>
      <c r="B211" s="58" t="s">
        <v>35</v>
      </c>
      <c r="C211" s="59" t="s">
        <v>34</v>
      </c>
      <c r="D211" s="60">
        <v>250</v>
      </c>
      <c r="E211" s="60"/>
      <c r="K211" s="55"/>
      <c r="L211" s="108"/>
      <c r="M211" s="49"/>
      <c r="N211" s="95"/>
      <c r="O211" s="168"/>
      <c r="P211" s="55">
        <v>49</v>
      </c>
      <c r="Q211" s="55"/>
      <c r="R211" s="55"/>
      <c r="S211" s="55"/>
      <c r="T211" s="55"/>
      <c r="U211" s="62"/>
      <c r="V211" s="62"/>
      <c r="W211" s="62"/>
      <c r="X211" s="62"/>
      <c r="Y211" s="62"/>
      <c r="Z211" s="62"/>
      <c r="AA211" s="62"/>
      <c r="AB211" s="62"/>
      <c r="AC211" s="62"/>
      <c r="AD211" s="62"/>
      <c r="AE211" s="62"/>
      <c r="AF211" s="62"/>
      <c r="AG211" s="62"/>
      <c r="AH211" s="62"/>
      <c r="AI211" s="62"/>
      <c r="AJ211" s="62"/>
      <c r="AK211" s="62"/>
      <c r="AL211" s="62"/>
      <c r="AM211" s="62"/>
      <c r="AN211" s="62"/>
    </row>
    <row r="212" spans="1:40" x14ac:dyDescent="0.25">
      <c r="A212" s="39" t="s">
        <v>119</v>
      </c>
      <c r="B212" s="58" t="s">
        <v>35</v>
      </c>
      <c r="C212" s="59" t="s">
        <v>34</v>
      </c>
      <c r="D212" s="60">
        <v>333</v>
      </c>
      <c r="E212" s="60"/>
      <c r="K212" s="55"/>
      <c r="L212" s="108"/>
      <c r="M212" s="49"/>
      <c r="N212" s="95"/>
      <c r="O212" s="168"/>
      <c r="P212" s="55">
        <v>69</v>
      </c>
      <c r="Q212" s="60"/>
      <c r="R212" s="55"/>
      <c r="S212" s="55"/>
      <c r="T212" s="55"/>
      <c r="U212" s="62"/>
      <c r="V212" s="62"/>
      <c r="W212" s="62"/>
      <c r="X212" s="62"/>
      <c r="Y212" s="62"/>
      <c r="Z212" s="62"/>
      <c r="AA212" s="62"/>
      <c r="AB212" s="62"/>
      <c r="AC212" s="62"/>
      <c r="AD212" s="62"/>
      <c r="AE212" s="62"/>
      <c r="AF212" s="62"/>
      <c r="AG212" s="62"/>
      <c r="AH212" s="62"/>
      <c r="AI212" s="62"/>
      <c r="AJ212" s="62"/>
      <c r="AK212" s="62"/>
      <c r="AL212" s="62"/>
      <c r="AM212" s="62"/>
      <c r="AN212" s="62"/>
    </row>
    <row r="213" spans="1:40" x14ac:dyDescent="0.25">
      <c r="A213" s="38" t="s">
        <v>120</v>
      </c>
      <c r="B213" s="58" t="s">
        <v>35</v>
      </c>
      <c r="C213" s="59" t="s">
        <v>34</v>
      </c>
      <c r="D213" s="54">
        <v>207</v>
      </c>
      <c r="E213" s="54"/>
      <c r="K213" s="55"/>
      <c r="L213" s="108"/>
      <c r="M213" s="49"/>
      <c r="N213" s="95"/>
      <c r="O213" s="168"/>
      <c r="P213" s="55">
        <v>53</v>
      </c>
      <c r="Q213" s="60"/>
      <c r="R213" s="55"/>
      <c r="S213" s="55"/>
      <c r="T213" s="55"/>
      <c r="U213" s="62"/>
      <c r="V213" s="62"/>
      <c r="W213" s="62"/>
      <c r="X213" s="62"/>
      <c r="Y213" s="62"/>
      <c r="Z213" s="62"/>
      <c r="AA213" s="62"/>
      <c r="AB213" s="62"/>
      <c r="AC213" s="62"/>
      <c r="AD213" s="62"/>
      <c r="AE213" s="62"/>
      <c r="AF213" s="62"/>
      <c r="AG213" s="62"/>
      <c r="AH213" s="62"/>
      <c r="AI213" s="62"/>
      <c r="AJ213" s="62"/>
      <c r="AK213" s="62"/>
      <c r="AL213" s="62"/>
      <c r="AM213" s="62"/>
      <c r="AN213" s="62"/>
    </row>
    <row r="214" spans="1:40" x14ac:dyDescent="0.25">
      <c r="A214" s="39" t="s">
        <v>121</v>
      </c>
      <c r="B214" s="58" t="s">
        <v>35</v>
      </c>
      <c r="C214" s="59" t="s">
        <v>34</v>
      </c>
      <c r="D214" s="55">
        <v>236</v>
      </c>
      <c r="E214" s="55"/>
      <c r="K214" s="55"/>
      <c r="L214" s="108"/>
      <c r="M214" s="49"/>
      <c r="N214" s="95"/>
      <c r="O214" s="168"/>
      <c r="P214" s="55">
        <v>54</v>
      </c>
      <c r="Q214" s="60"/>
      <c r="R214" s="55"/>
      <c r="S214" s="55"/>
      <c r="T214" s="55"/>
      <c r="U214" s="62"/>
      <c r="V214" s="62"/>
      <c r="W214" s="62"/>
      <c r="X214" s="62"/>
      <c r="Y214" s="62"/>
      <c r="Z214" s="62"/>
      <c r="AA214" s="62"/>
      <c r="AB214" s="62"/>
      <c r="AC214" s="62"/>
      <c r="AD214" s="62"/>
      <c r="AE214" s="62"/>
      <c r="AF214" s="62"/>
      <c r="AG214" s="62"/>
      <c r="AH214" s="62"/>
      <c r="AI214" s="62"/>
      <c r="AJ214" s="62"/>
      <c r="AK214" s="62"/>
      <c r="AL214" s="62"/>
      <c r="AM214" s="62"/>
      <c r="AN214" s="62"/>
    </row>
    <row r="215" spans="1:40" x14ac:dyDescent="0.25">
      <c r="A215" s="39" t="s">
        <v>122</v>
      </c>
      <c r="B215" s="58" t="s">
        <v>35</v>
      </c>
      <c r="C215" s="59" t="s">
        <v>34</v>
      </c>
      <c r="D215" s="55">
        <v>238</v>
      </c>
      <c r="E215" s="55"/>
      <c r="K215" s="55"/>
      <c r="L215" s="108"/>
      <c r="M215" s="49"/>
      <c r="N215" s="95"/>
      <c r="O215" s="168"/>
      <c r="P215" s="55">
        <v>36</v>
      </c>
      <c r="Q215" s="54"/>
      <c r="R215" s="55"/>
      <c r="S215" s="55"/>
      <c r="T215" s="55"/>
      <c r="U215" s="62"/>
      <c r="V215" s="62"/>
      <c r="W215" s="62"/>
      <c r="X215" s="62"/>
      <c r="Y215" s="62"/>
      <c r="Z215" s="62"/>
      <c r="AA215" s="62"/>
      <c r="AB215" s="62"/>
      <c r="AC215" s="62"/>
      <c r="AD215" s="62"/>
      <c r="AE215" s="62"/>
      <c r="AF215" s="62"/>
      <c r="AG215" s="62"/>
      <c r="AH215" s="62"/>
      <c r="AI215" s="62"/>
      <c r="AJ215" s="62"/>
      <c r="AK215" s="62"/>
      <c r="AL215" s="62"/>
      <c r="AM215" s="62"/>
      <c r="AN215" s="62"/>
    </row>
    <row r="216" spans="1:40" x14ac:dyDescent="0.25">
      <c r="A216" s="39" t="s">
        <v>123</v>
      </c>
      <c r="B216" s="58" t="s">
        <v>35</v>
      </c>
      <c r="C216" s="59" t="s">
        <v>34</v>
      </c>
      <c r="D216" s="55">
        <v>194</v>
      </c>
      <c r="E216" s="55"/>
      <c r="K216" s="55"/>
      <c r="L216" s="108"/>
      <c r="M216" s="49"/>
      <c r="N216" s="95"/>
      <c r="O216" s="168"/>
      <c r="P216" s="55">
        <v>32</v>
      </c>
      <c r="Q216" s="55"/>
      <c r="R216" s="55"/>
      <c r="S216" s="55"/>
      <c r="T216" s="55"/>
      <c r="U216" s="62"/>
      <c r="V216" s="62"/>
      <c r="W216" s="62"/>
      <c r="X216" s="62"/>
      <c r="Y216" s="62"/>
      <c r="Z216" s="62"/>
      <c r="AA216" s="62"/>
      <c r="AB216" s="62"/>
      <c r="AC216" s="62"/>
      <c r="AD216" s="62"/>
      <c r="AE216" s="62"/>
      <c r="AF216" s="62"/>
      <c r="AG216" s="62"/>
      <c r="AH216" s="62"/>
      <c r="AI216" s="62"/>
      <c r="AJ216" s="62"/>
      <c r="AK216" s="62"/>
      <c r="AL216" s="62"/>
      <c r="AM216" s="62"/>
      <c r="AN216" s="62"/>
    </row>
    <row r="217" spans="1:40" x14ac:dyDescent="0.25">
      <c r="A217" s="39" t="s">
        <v>210</v>
      </c>
      <c r="B217" s="58" t="s">
        <v>35</v>
      </c>
      <c r="C217" s="59" t="s">
        <v>34</v>
      </c>
      <c r="D217" s="61">
        <v>145</v>
      </c>
      <c r="E217" s="61"/>
      <c r="K217" s="55"/>
      <c r="L217" s="108"/>
      <c r="M217" s="49"/>
      <c r="N217" s="95"/>
      <c r="O217" s="168"/>
      <c r="P217" s="55">
        <v>50</v>
      </c>
      <c r="Q217" s="55"/>
      <c r="R217" s="55"/>
      <c r="S217" s="55"/>
      <c r="T217" s="55"/>
      <c r="U217" s="62"/>
      <c r="V217" s="62"/>
      <c r="W217" s="62"/>
      <c r="X217" s="62"/>
      <c r="Y217" s="62"/>
      <c r="Z217" s="62"/>
      <c r="AA217" s="62"/>
      <c r="AB217" s="62"/>
      <c r="AC217" s="62"/>
      <c r="AD217" s="62"/>
      <c r="AE217" s="62"/>
      <c r="AF217" s="62"/>
      <c r="AG217" s="62"/>
      <c r="AH217" s="62"/>
      <c r="AI217" s="62"/>
      <c r="AJ217" s="62"/>
      <c r="AK217" s="62"/>
      <c r="AL217" s="62"/>
      <c r="AM217" s="62"/>
      <c r="AN217" s="62"/>
    </row>
    <row r="218" spans="1:40" x14ac:dyDescent="0.25">
      <c r="A218" s="39" t="s">
        <v>58</v>
      </c>
      <c r="B218" s="58" t="s">
        <v>35</v>
      </c>
      <c r="C218" s="59" t="s">
        <v>34</v>
      </c>
      <c r="D218" s="61">
        <v>182</v>
      </c>
      <c r="E218" s="61"/>
      <c r="K218" s="55"/>
      <c r="L218" s="108"/>
      <c r="M218" s="49"/>
      <c r="N218" s="95"/>
      <c r="O218" s="168"/>
      <c r="P218" s="55">
        <v>29</v>
      </c>
      <c r="Q218" s="55"/>
      <c r="R218" s="55"/>
      <c r="S218" s="55"/>
      <c r="T218" s="55"/>
      <c r="U218" s="62"/>
      <c r="V218" s="62"/>
      <c r="W218" s="62"/>
      <c r="X218" s="62"/>
      <c r="Y218" s="62"/>
      <c r="Z218" s="62"/>
      <c r="AA218" s="62"/>
      <c r="AB218" s="62"/>
      <c r="AC218" s="62"/>
      <c r="AD218" s="62"/>
      <c r="AE218" s="62"/>
      <c r="AF218" s="62"/>
      <c r="AG218" s="62"/>
      <c r="AH218" s="62"/>
      <c r="AI218" s="62"/>
      <c r="AJ218" s="62"/>
      <c r="AK218" s="62"/>
      <c r="AL218" s="62"/>
      <c r="AM218" s="62"/>
      <c r="AN218" s="62"/>
    </row>
    <row r="219" spans="1:40" x14ac:dyDescent="0.25">
      <c r="A219" s="39" t="s">
        <v>61</v>
      </c>
      <c r="B219" s="58" t="s">
        <v>35</v>
      </c>
      <c r="C219" s="59" t="s">
        <v>34</v>
      </c>
      <c r="D219" s="62">
        <v>161</v>
      </c>
      <c r="E219" s="62"/>
      <c r="K219" s="55"/>
      <c r="L219" s="108"/>
      <c r="M219" s="49"/>
      <c r="N219" s="95"/>
      <c r="O219" s="168"/>
      <c r="P219" s="55">
        <v>45</v>
      </c>
      <c r="Q219" s="60"/>
      <c r="R219" s="55"/>
      <c r="S219" s="55"/>
      <c r="T219" s="55"/>
      <c r="U219" s="62"/>
      <c r="V219" s="62"/>
      <c r="W219" s="62"/>
      <c r="X219" s="62"/>
      <c r="Y219" s="62"/>
      <c r="Z219" s="62"/>
      <c r="AA219" s="62"/>
      <c r="AB219" s="62"/>
      <c r="AC219" s="62"/>
      <c r="AD219" s="62"/>
      <c r="AE219" s="62"/>
      <c r="AF219" s="62"/>
      <c r="AG219" s="62"/>
      <c r="AH219" s="62"/>
      <c r="AI219" s="62"/>
      <c r="AJ219" s="62"/>
      <c r="AK219" s="62"/>
      <c r="AL219" s="62"/>
      <c r="AM219" s="62"/>
      <c r="AN219" s="62"/>
    </row>
    <row r="220" spans="1:40" x14ac:dyDescent="0.25">
      <c r="A220" s="39" t="s">
        <v>64</v>
      </c>
      <c r="B220" s="58" t="s">
        <v>35</v>
      </c>
      <c r="C220" s="59" t="s">
        <v>34</v>
      </c>
      <c r="D220" s="62">
        <v>178</v>
      </c>
      <c r="E220" s="62"/>
      <c r="K220" s="55"/>
      <c r="L220" s="108"/>
      <c r="M220" s="49"/>
      <c r="N220" s="95"/>
      <c r="O220" s="168"/>
      <c r="P220" s="55">
        <v>49</v>
      </c>
      <c r="Q220" s="60"/>
      <c r="R220" s="55"/>
      <c r="S220" s="55"/>
      <c r="T220" s="55"/>
      <c r="U220" s="62"/>
      <c r="V220" s="62"/>
      <c r="W220" s="62"/>
      <c r="X220" s="62"/>
      <c r="Y220" s="62"/>
      <c r="Z220" s="62"/>
      <c r="AA220" s="62"/>
      <c r="AB220" s="62"/>
      <c r="AC220" s="62"/>
      <c r="AD220" s="62"/>
      <c r="AE220" s="62"/>
      <c r="AF220" s="62"/>
      <c r="AG220" s="62"/>
      <c r="AH220" s="62"/>
      <c r="AI220" s="62"/>
      <c r="AJ220" s="62"/>
      <c r="AK220" s="62"/>
      <c r="AL220" s="62"/>
      <c r="AM220" s="62"/>
      <c r="AN220" s="62"/>
    </row>
    <row r="221" spans="1:40" x14ac:dyDescent="0.25">
      <c r="A221" s="39" t="s">
        <v>67</v>
      </c>
      <c r="B221" s="58" t="s">
        <v>35</v>
      </c>
      <c r="C221" s="59" t="s">
        <v>34</v>
      </c>
      <c r="D221" s="62">
        <v>132</v>
      </c>
      <c r="E221" s="62"/>
      <c r="K221" s="55"/>
      <c r="L221" s="108"/>
      <c r="M221" s="49"/>
      <c r="N221" s="95"/>
      <c r="O221" s="168"/>
      <c r="P221" s="55">
        <v>40</v>
      </c>
      <c r="Q221" s="60"/>
      <c r="R221" s="55"/>
      <c r="S221" s="55"/>
      <c r="T221" s="55"/>
      <c r="U221" s="62"/>
      <c r="V221" s="62"/>
      <c r="W221" s="62"/>
      <c r="X221" s="62"/>
      <c r="Y221" s="62"/>
      <c r="Z221" s="62"/>
      <c r="AA221" s="62"/>
      <c r="AB221" s="62"/>
      <c r="AC221" s="62"/>
      <c r="AD221" s="62"/>
      <c r="AE221" s="62"/>
      <c r="AF221" s="62"/>
      <c r="AG221" s="62"/>
      <c r="AH221" s="62"/>
      <c r="AI221" s="62"/>
      <c r="AJ221" s="62"/>
      <c r="AK221" s="62"/>
      <c r="AL221" s="62"/>
      <c r="AM221" s="62"/>
      <c r="AN221" s="62"/>
    </row>
    <row r="222" spans="1:40" x14ac:dyDescent="0.25">
      <c r="A222" s="39" t="s">
        <v>70</v>
      </c>
      <c r="B222" s="58" t="s">
        <v>35</v>
      </c>
      <c r="C222" s="59" t="s">
        <v>34</v>
      </c>
      <c r="D222" s="62">
        <v>175</v>
      </c>
      <c r="E222" s="62"/>
      <c r="K222" s="55"/>
      <c r="L222" s="108"/>
      <c r="M222" s="49"/>
      <c r="N222" s="95"/>
      <c r="O222" s="168"/>
      <c r="P222" s="55">
        <v>34</v>
      </c>
      <c r="Q222" s="54"/>
      <c r="R222" s="55"/>
      <c r="S222" s="55"/>
      <c r="T222" s="55"/>
      <c r="U222" s="62"/>
      <c r="V222" s="62"/>
      <c r="W222" s="62"/>
      <c r="X222" s="62"/>
      <c r="Y222" s="62"/>
      <c r="Z222" s="62"/>
      <c r="AA222" s="62"/>
      <c r="AB222" s="62"/>
      <c r="AC222" s="62"/>
      <c r="AD222" s="62"/>
      <c r="AE222" s="62"/>
      <c r="AF222" s="62"/>
      <c r="AG222" s="62"/>
      <c r="AH222" s="62"/>
      <c r="AI222" s="62"/>
      <c r="AJ222" s="62"/>
      <c r="AK222" s="62"/>
      <c r="AL222" s="62"/>
      <c r="AM222" s="62"/>
      <c r="AN222" s="62"/>
    </row>
    <row r="223" spans="1:40" x14ac:dyDescent="0.25">
      <c r="A223" s="38" t="s">
        <v>117</v>
      </c>
      <c r="B223" s="58" t="s">
        <v>41</v>
      </c>
      <c r="C223" s="59" t="s">
        <v>40</v>
      </c>
      <c r="D223" s="60">
        <v>639</v>
      </c>
      <c r="E223" s="60"/>
      <c r="K223" s="55"/>
      <c r="L223" s="108"/>
      <c r="M223" s="49"/>
      <c r="N223" s="95"/>
      <c r="O223" s="168"/>
      <c r="P223" s="62">
        <v>38</v>
      </c>
      <c r="Q223" s="55"/>
      <c r="R223" s="55"/>
      <c r="S223" s="55"/>
      <c r="T223" s="55"/>
      <c r="U223" s="62"/>
      <c r="V223" s="62"/>
      <c r="W223" s="62"/>
      <c r="X223" s="62"/>
      <c r="Y223" s="62"/>
      <c r="Z223" s="62"/>
      <c r="AA223" s="62"/>
      <c r="AB223" s="62"/>
      <c r="AC223" s="62"/>
      <c r="AD223" s="62"/>
      <c r="AE223" s="62"/>
      <c r="AF223" s="62"/>
      <c r="AG223" s="62"/>
      <c r="AH223" s="62"/>
      <c r="AI223" s="62"/>
      <c r="AJ223" s="62"/>
      <c r="AK223" s="62"/>
      <c r="AL223" s="62"/>
      <c r="AM223" s="62"/>
      <c r="AN223" s="62"/>
    </row>
    <row r="224" spans="1:40" x14ac:dyDescent="0.25">
      <c r="A224" s="39" t="s">
        <v>118</v>
      </c>
      <c r="B224" s="58" t="s">
        <v>41</v>
      </c>
      <c r="C224" s="59" t="s">
        <v>40</v>
      </c>
      <c r="D224" s="60">
        <v>563</v>
      </c>
      <c r="E224" s="60"/>
      <c r="K224" s="55"/>
      <c r="L224" s="108"/>
      <c r="M224" s="49"/>
      <c r="N224" s="95"/>
      <c r="O224" s="168"/>
      <c r="P224" s="62">
        <v>45</v>
      </c>
      <c r="Q224" s="55"/>
      <c r="R224" s="55"/>
      <c r="S224" s="55"/>
      <c r="T224" s="55"/>
      <c r="U224" s="62"/>
      <c r="V224" s="62"/>
      <c r="W224" s="62"/>
      <c r="X224" s="62"/>
      <c r="Y224" s="62"/>
      <c r="Z224" s="62"/>
      <c r="AA224" s="62"/>
      <c r="AB224" s="62"/>
      <c r="AC224" s="62"/>
      <c r="AD224" s="62"/>
      <c r="AE224" s="62"/>
      <c r="AF224" s="62"/>
      <c r="AG224" s="62"/>
      <c r="AH224" s="62"/>
      <c r="AI224" s="62"/>
      <c r="AJ224" s="62"/>
      <c r="AK224" s="62"/>
      <c r="AL224" s="62"/>
      <c r="AM224" s="62"/>
      <c r="AN224" s="62"/>
    </row>
    <row r="225" spans="1:40" x14ac:dyDescent="0.25">
      <c r="A225" s="39" t="s">
        <v>119</v>
      </c>
      <c r="B225" s="58" t="s">
        <v>41</v>
      </c>
      <c r="C225" s="59" t="s">
        <v>40</v>
      </c>
      <c r="D225" s="60">
        <v>617</v>
      </c>
      <c r="E225" s="60"/>
      <c r="K225" s="55"/>
      <c r="L225" s="108"/>
      <c r="M225" s="49"/>
      <c r="N225" s="95"/>
      <c r="O225" s="168"/>
      <c r="P225" s="62">
        <v>37</v>
      </c>
      <c r="Q225" s="55"/>
      <c r="R225" s="55"/>
      <c r="S225" s="55"/>
      <c r="T225" s="55"/>
      <c r="U225" s="62"/>
      <c r="V225" s="62"/>
      <c r="W225" s="62"/>
      <c r="X225" s="62"/>
      <c r="Y225" s="62"/>
      <c r="Z225" s="62"/>
      <c r="AA225" s="62"/>
      <c r="AB225" s="62"/>
      <c r="AC225" s="62"/>
      <c r="AD225" s="62"/>
      <c r="AE225" s="62"/>
      <c r="AF225" s="62"/>
      <c r="AG225" s="62"/>
      <c r="AH225" s="62"/>
      <c r="AI225" s="62"/>
      <c r="AJ225" s="62"/>
      <c r="AK225" s="62"/>
      <c r="AL225" s="62"/>
      <c r="AM225" s="62"/>
      <c r="AN225" s="62"/>
    </row>
    <row r="226" spans="1:40" x14ac:dyDescent="0.25">
      <c r="A226" s="38" t="s">
        <v>120</v>
      </c>
      <c r="B226" s="58" t="s">
        <v>41</v>
      </c>
      <c r="C226" s="59" t="s">
        <v>40</v>
      </c>
      <c r="D226" s="54">
        <v>555</v>
      </c>
      <c r="E226" s="54"/>
      <c r="K226" s="55"/>
      <c r="L226" s="108"/>
      <c r="M226" s="49"/>
      <c r="N226" s="95"/>
      <c r="O226" s="168"/>
      <c r="P226" s="62">
        <v>31</v>
      </c>
      <c r="Q226" s="60"/>
      <c r="R226" s="55"/>
      <c r="S226" s="55"/>
      <c r="T226" s="55"/>
      <c r="U226" s="62"/>
      <c r="V226" s="62"/>
      <c r="W226" s="62"/>
      <c r="X226" s="62"/>
      <c r="Y226" s="62"/>
      <c r="Z226" s="62"/>
      <c r="AA226" s="62"/>
      <c r="AB226" s="62"/>
      <c r="AC226" s="62"/>
      <c r="AD226" s="62"/>
      <c r="AE226" s="62"/>
      <c r="AF226" s="62"/>
      <c r="AG226" s="62"/>
      <c r="AH226" s="62"/>
      <c r="AI226" s="62"/>
      <c r="AJ226" s="62"/>
      <c r="AK226" s="62"/>
      <c r="AL226" s="62"/>
      <c r="AM226" s="62"/>
      <c r="AN226" s="62"/>
    </row>
    <row r="227" spans="1:40" x14ac:dyDescent="0.25">
      <c r="A227" s="39" t="s">
        <v>121</v>
      </c>
      <c r="B227" s="58" t="s">
        <v>41</v>
      </c>
      <c r="C227" s="59" t="s">
        <v>40</v>
      </c>
      <c r="D227" s="55">
        <v>495</v>
      </c>
      <c r="E227" s="55"/>
      <c r="K227" s="55"/>
      <c r="L227" s="108"/>
      <c r="M227" s="49"/>
      <c r="N227" s="95"/>
      <c r="O227" s="168"/>
      <c r="P227" s="62">
        <v>37</v>
      </c>
      <c r="Q227" s="60"/>
      <c r="R227" s="55"/>
      <c r="S227" s="55"/>
      <c r="T227" s="55"/>
      <c r="U227" s="62"/>
      <c r="V227" s="62"/>
      <c r="W227" s="62"/>
      <c r="X227" s="62"/>
      <c r="Y227" s="62"/>
      <c r="Z227" s="62"/>
      <c r="AA227" s="62"/>
      <c r="AB227" s="62"/>
      <c r="AC227" s="62"/>
      <c r="AD227" s="62"/>
      <c r="AE227" s="62"/>
      <c r="AF227" s="62"/>
      <c r="AG227" s="62"/>
      <c r="AH227" s="62"/>
      <c r="AI227" s="62"/>
      <c r="AJ227" s="62"/>
      <c r="AK227" s="62"/>
      <c r="AL227" s="62"/>
      <c r="AM227" s="62"/>
      <c r="AN227" s="62"/>
    </row>
    <row r="228" spans="1:40" x14ac:dyDescent="0.25">
      <c r="A228" s="39" t="s">
        <v>122</v>
      </c>
      <c r="B228" s="58" t="s">
        <v>41</v>
      </c>
      <c r="C228" s="59" t="s">
        <v>40</v>
      </c>
      <c r="D228" s="55">
        <v>371</v>
      </c>
      <c r="E228" s="55"/>
      <c r="K228" s="55"/>
      <c r="L228" s="108"/>
      <c r="M228" s="49"/>
      <c r="N228" s="95"/>
      <c r="O228" s="168"/>
      <c r="P228" s="62">
        <v>34</v>
      </c>
      <c r="Q228" s="60"/>
      <c r="R228" s="55"/>
      <c r="S228" s="55"/>
      <c r="T228" s="55"/>
      <c r="U228" s="62"/>
      <c r="V228" s="62"/>
      <c r="W228" s="62"/>
      <c r="X228" s="62"/>
      <c r="Y228" s="62"/>
      <c r="Z228" s="62"/>
      <c r="AA228" s="62"/>
      <c r="AB228" s="62"/>
      <c r="AC228" s="62"/>
      <c r="AD228" s="62"/>
      <c r="AE228" s="62"/>
      <c r="AF228" s="62"/>
      <c r="AG228" s="62"/>
      <c r="AH228" s="62"/>
      <c r="AI228" s="62"/>
      <c r="AJ228" s="62"/>
      <c r="AK228" s="62"/>
      <c r="AL228" s="62"/>
      <c r="AM228" s="62"/>
      <c r="AN228" s="62"/>
    </row>
    <row r="229" spans="1:40" x14ac:dyDescent="0.25">
      <c r="A229" s="39" t="s">
        <v>123</v>
      </c>
      <c r="B229" s="58" t="s">
        <v>41</v>
      </c>
      <c r="C229" s="59" t="s">
        <v>40</v>
      </c>
      <c r="D229" s="55">
        <v>462</v>
      </c>
      <c r="E229" s="55"/>
      <c r="K229" s="55"/>
      <c r="L229" s="108"/>
      <c r="M229" s="49"/>
      <c r="N229" s="95"/>
      <c r="O229" s="168"/>
      <c r="P229" s="62">
        <v>38</v>
      </c>
      <c r="Q229" s="54"/>
      <c r="R229" s="55"/>
      <c r="S229" s="55"/>
      <c r="T229" s="55"/>
      <c r="U229" s="62"/>
      <c r="V229" s="62"/>
      <c r="W229" s="62"/>
      <c r="X229" s="62"/>
      <c r="Y229" s="62"/>
      <c r="Z229" s="62"/>
      <c r="AA229" s="62"/>
      <c r="AB229" s="62"/>
      <c r="AC229" s="62"/>
      <c r="AD229" s="62"/>
      <c r="AE229" s="62"/>
      <c r="AF229" s="62"/>
      <c r="AG229" s="62"/>
      <c r="AH229" s="62"/>
      <c r="AI229" s="62"/>
      <c r="AJ229" s="62"/>
      <c r="AK229" s="62"/>
      <c r="AL229" s="62"/>
      <c r="AM229" s="62"/>
      <c r="AN229" s="62"/>
    </row>
    <row r="230" spans="1:40" x14ac:dyDescent="0.25">
      <c r="A230" s="39" t="s">
        <v>210</v>
      </c>
      <c r="B230" s="58" t="s">
        <v>41</v>
      </c>
      <c r="C230" s="59" t="s">
        <v>40</v>
      </c>
      <c r="D230" s="61">
        <v>306</v>
      </c>
      <c r="E230" s="61"/>
      <c r="K230" s="55"/>
      <c r="L230" s="108"/>
      <c r="M230" s="49"/>
      <c r="N230" s="95"/>
      <c r="O230" s="168"/>
      <c r="P230" s="62">
        <v>37</v>
      </c>
      <c r="Q230" s="55"/>
      <c r="R230" s="55"/>
      <c r="S230" s="55"/>
      <c r="T230" s="55"/>
      <c r="U230" s="62"/>
      <c r="V230" s="62"/>
      <c r="W230" s="62"/>
      <c r="X230" s="62"/>
      <c r="Y230" s="62"/>
      <c r="Z230" s="62"/>
      <c r="AA230" s="62"/>
      <c r="AB230" s="62"/>
      <c r="AC230" s="62"/>
      <c r="AD230" s="62"/>
      <c r="AE230" s="62"/>
      <c r="AF230" s="62"/>
      <c r="AG230" s="62"/>
      <c r="AH230" s="62"/>
      <c r="AI230" s="62"/>
      <c r="AJ230" s="62"/>
      <c r="AK230" s="62"/>
      <c r="AL230" s="62"/>
      <c r="AM230" s="62"/>
      <c r="AN230" s="62"/>
    </row>
    <row r="231" spans="1:40" x14ac:dyDescent="0.25">
      <c r="A231" s="39" t="s">
        <v>58</v>
      </c>
      <c r="B231" s="58" t="s">
        <v>41</v>
      </c>
      <c r="C231" s="59" t="s">
        <v>40</v>
      </c>
      <c r="D231" s="61">
        <v>384</v>
      </c>
      <c r="E231" s="61"/>
      <c r="K231" s="55"/>
      <c r="L231" s="108"/>
      <c r="M231" s="49"/>
      <c r="N231" s="95"/>
      <c r="O231" s="168"/>
      <c r="P231" s="62">
        <v>49</v>
      </c>
      <c r="Q231" s="55"/>
      <c r="R231" s="55"/>
      <c r="S231" s="55"/>
      <c r="T231" s="55"/>
      <c r="U231" s="62"/>
      <c r="V231" s="62"/>
      <c r="W231" s="62"/>
      <c r="X231" s="62"/>
      <c r="Y231" s="62"/>
      <c r="Z231" s="62"/>
      <c r="AA231" s="62"/>
      <c r="AB231" s="62"/>
      <c r="AC231" s="62"/>
      <c r="AD231" s="62"/>
      <c r="AE231" s="62"/>
      <c r="AF231" s="62"/>
      <c r="AG231" s="62"/>
      <c r="AH231" s="62"/>
      <c r="AI231" s="62"/>
      <c r="AJ231" s="62"/>
      <c r="AK231" s="62"/>
      <c r="AL231" s="62"/>
      <c r="AM231" s="62"/>
      <c r="AN231" s="62"/>
    </row>
    <row r="232" spans="1:40" x14ac:dyDescent="0.25">
      <c r="A232" s="39" t="s">
        <v>61</v>
      </c>
      <c r="B232" s="58" t="s">
        <v>41</v>
      </c>
      <c r="C232" s="59" t="s">
        <v>40</v>
      </c>
      <c r="D232" s="62">
        <v>380</v>
      </c>
      <c r="E232" s="62"/>
      <c r="K232" s="55"/>
      <c r="L232" s="108"/>
      <c r="M232" s="49"/>
      <c r="N232" s="95"/>
      <c r="O232" s="168"/>
      <c r="P232" s="62">
        <v>33</v>
      </c>
      <c r="Q232" s="55"/>
      <c r="R232" s="55"/>
      <c r="S232" s="55"/>
      <c r="T232" s="55"/>
      <c r="U232" s="62"/>
      <c r="V232" s="62"/>
      <c r="W232" s="62"/>
      <c r="X232" s="62"/>
      <c r="Y232" s="62"/>
      <c r="Z232" s="62"/>
      <c r="AA232" s="62"/>
      <c r="AB232" s="62"/>
      <c r="AC232" s="62"/>
      <c r="AD232" s="62"/>
      <c r="AE232" s="62"/>
      <c r="AF232" s="62"/>
      <c r="AG232" s="62"/>
      <c r="AH232" s="62"/>
      <c r="AI232" s="62"/>
      <c r="AJ232" s="62"/>
      <c r="AK232" s="62"/>
      <c r="AL232" s="62"/>
      <c r="AM232" s="62"/>
      <c r="AN232" s="62"/>
    </row>
    <row r="233" spans="1:40" x14ac:dyDescent="0.25">
      <c r="A233" s="39" t="s">
        <v>64</v>
      </c>
      <c r="B233" s="58" t="s">
        <v>41</v>
      </c>
      <c r="C233" s="59" t="s">
        <v>40</v>
      </c>
      <c r="D233" s="62">
        <v>349</v>
      </c>
      <c r="E233" s="62"/>
      <c r="K233" s="55"/>
      <c r="L233" s="108"/>
      <c r="M233" s="49"/>
      <c r="N233" s="95"/>
      <c r="O233" s="168"/>
      <c r="P233" s="62">
        <v>36</v>
      </c>
      <c r="Q233" s="60"/>
      <c r="R233" s="55"/>
      <c r="S233" s="55"/>
      <c r="T233" s="55"/>
      <c r="U233" s="62"/>
      <c r="V233" s="62"/>
      <c r="W233" s="62"/>
      <c r="X233" s="62"/>
      <c r="Y233" s="62"/>
      <c r="Z233" s="62"/>
      <c r="AA233" s="62"/>
      <c r="AB233" s="62"/>
      <c r="AC233" s="62"/>
      <c r="AD233" s="62"/>
      <c r="AE233" s="62"/>
      <c r="AF233" s="62"/>
      <c r="AG233" s="62"/>
      <c r="AH233" s="62"/>
      <c r="AI233" s="62"/>
      <c r="AJ233" s="62"/>
      <c r="AK233" s="62"/>
      <c r="AL233" s="62"/>
      <c r="AM233" s="62"/>
      <c r="AN233" s="62"/>
    </row>
    <row r="234" spans="1:40" x14ac:dyDescent="0.25">
      <c r="A234" s="39" t="s">
        <v>67</v>
      </c>
      <c r="B234" s="58" t="s">
        <v>41</v>
      </c>
      <c r="C234" s="59" t="s">
        <v>40</v>
      </c>
      <c r="D234" s="62">
        <v>328</v>
      </c>
      <c r="E234" s="62"/>
      <c r="K234" s="55"/>
      <c r="L234" s="108"/>
      <c r="M234" s="49"/>
      <c r="N234" s="95"/>
      <c r="O234" s="168"/>
      <c r="P234" s="62">
        <v>37</v>
      </c>
      <c r="Q234" s="60"/>
      <c r="R234" s="55"/>
      <c r="S234" s="55"/>
      <c r="T234" s="55"/>
      <c r="U234" s="62"/>
      <c r="V234" s="62"/>
      <c r="W234" s="62"/>
      <c r="X234" s="62"/>
      <c r="Y234" s="62"/>
      <c r="Z234" s="62"/>
      <c r="AA234" s="62"/>
      <c r="AB234" s="62"/>
      <c r="AC234" s="62"/>
      <c r="AD234" s="62"/>
      <c r="AE234" s="62"/>
      <c r="AF234" s="62"/>
      <c r="AG234" s="62"/>
      <c r="AH234" s="62"/>
      <c r="AI234" s="62"/>
      <c r="AJ234" s="62"/>
      <c r="AK234" s="62"/>
      <c r="AL234" s="62"/>
      <c r="AM234" s="62"/>
      <c r="AN234" s="62"/>
    </row>
    <row r="235" spans="1:40" x14ac:dyDescent="0.25">
      <c r="A235" s="39" t="s">
        <v>70</v>
      </c>
      <c r="B235" s="58" t="s">
        <v>41</v>
      </c>
      <c r="C235" s="59" t="s">
        <v>40</v>
      </c>
      <c r="D235" s="62">
        <v>286</v>
      </c>
      <c r="E235" s="62"/>
      <c r="K235" s="55"/>
      <c r="L235" s="108"/>
      <c r="M235" s="49"/>
      <c r="N235" s="95"/>
      <c r="O235" s="168"/>
      <c r="P235" s="62">
        <v>34</v>
      </c>
      <c r="Q235" s="60"/>
      <c r="R235" s="55"/>
      <c r="S235" s="55"/>
      <c r="T235" s="55"/>
      <c r="U235" s="62"/>
      <c r="V235" s="62"/>
      <c r="W235" s="62"/>
      <c r="X235" s="62"/>
      <c r="Y235" s="62"/>
      <c r="Z235" s="62"/>
      <c r="AA235" s="62"/>
      <c r="AB235" s="62"/>
      <c r="AC235" s="62"/>
      <c r="AD235" s="62"/>
      <c r="AE235" s="62"/>
      <c r="AF235" s="62"/>
      <c r="AG235" s="62"/>
      <c r="AH235" s="62"/>
      <c r="AI235" s="62"/>
      <c r="AJ235" s="62"/>
      <c r="AK235" s="62"/>
      <c r="AL235" s="62"/>
      <c r="AM235" s="62"/>
      <c r="AN235" s="62"/>
    </row>
    <row r="236" spans="1:40" x14ac:dyDescent="0.25">
      <c r="A236" s="38" t="s">
        <v>117</v>
      </c>
      <c r="B236" s="58" t="s">
        <v>43</v>
      </c>
      <c r="C236" s="59" t="s">
        <v>166</v>
      </c>
      <c r="D236" s="60">
        <v>371</v>
      </c>
      <c r="E236" s="60"/>
      <c r="K236" s="55"/>
      <c r="L236" s="108"/>
      <c r="M236" s="49"/>
      <c r="N236" s="95"/>
      <c r="O236" s="168"/>
      <c r="P236" s="62">
        <v>34</v>
      </c>
      <c r="Q236" s="54"/>
      <c r="R236" s="55"/>
      <c r="S236" s="55"/>
      <c r="T236" s="55"/>
      <c r="U236" s="62"/>
      <c r="V236" s="62"/>
      <c r="W236" s="62"/>
      <c r="X236" s="62"/>
      <c r="Y236" s="62"/>
      <c r="Z236" s="62"/>
      <c r="AA236" s="62"/>
      <c r="AB236" s="62"/>
      <c r="AC236" s="62"/>
      <c r="AD236" s="62"/>
      <c r="AE236" s="62"/>
      <c r="AF236" s="62"/>
      <c r="AG236" s="62"/>
      <c r="AH236" s="62"/>
      <c r="AI236" s="62"/>
      <c r="AJ236" s="62"/>
      <c r="AK236" s="62"/>
      <c r="AL236" s="62"/>
      <c r="AM236" s="62"/>
      <c r="AN236" s="62"/>
    </row>
    <row r="237" spans="1:40" x14ac:dyDescent="0.25">
      <c r="A237" s="39" t="s">
        <v>118</v>
      </c>
      <c r="B237" s="58" t="s">
        <v>43</v>
      </c>
      <c r="C237" s="59" t="s">
        <v>166</v>
      </c>
      <c r="D237" s="60">
        <v>288</v>
      </c>
      <c r="E237" s="60"/>
      <c r="K237" s="55"/>
      <c r="L237" s="108"/>
      <c r="M237" s="49"/>
      <c r="N237" s="95"/>
      <c r="O237" s="168"/>
      <c r="P237" s="62">
        <v>27</v>
      </c>
      <c r="Q237" s="55"/>
      <c r="R237" s="55"/>
      <c r="S237" s="55"/>
      <c r="T237" s="55"/>
      <c r="U237" s="62"/>
      <c r="V237" s="62"/>
      <c r="W237" s="62"/>
      <c r="X237" s="62"/>
      <c r="Y237" s="62"/>
      <c r="Z237" s="62"/>
      <c r="AA237" s="62"/>
      <c r="AB237" s="62"/>
      <c r="AC237" s="62"/>
      <c r="AD237" s="62"/>
      <c r="AE237" s="62"/>
      <c r="AF237" s="62"/>
      <c r="AG237" s="62"/>
      <c r="AH237" s="62"/>
      <c r="AI237" s="62"/>
      <c r="AJ237" s="62"/>
      <c r="AK237" s="62"/>
      <c r="AL237" s="62"/>
      <c r="AM237" s="62"/>
      <c r="AN237" s="62"/>
    </row>
    <row r="238" spans="1:40" x14ac:dyDescent="0.25">
      <c r="A238" s="39" t="s">
        <v>119</v>
      </c>
      <c r="B238" s="58" t="s">
        <v>43</v>
      </c>
      <c r="C238" s="59" t="s">
        <v>166</v>
      </c>
      <c r="D238" s="60">
        <v>282</v>
      </c>
      <c r="E238" s="60"/>
      <c r="K238" s="55"/>
      <c r="L238" s="108"/>
      <c r="M238" s="49"/>
      <c r="N238" s="95"/>
      <c r="O238" s="168"/>
      <c r="P238" s="55">
        <v>63</v>
      </c>
      <c r="Q238" s="55"/>
      <c r="R238" s="55"/>
      <c r="S238" s="55"/>
      <c r="T238" s="55"/>
      <c r="U238" s="62"/>
      <c r="V238" s="62"/>
      <c r="W238" s="62"/>
      <c r="X238" s="62"/>
      <c r="Y238" s="62"/>
      <c r="Z238" s="62"/>
      <c r="AA238" s="62"/>
      <c r="AB238" s="62"/>
      <c r="AC238" s="62"/>
      <c r="AD238" s="62"/>
      <c r="AE238" s="62"/>
      <c r="AF238" s="62"/>
      <c r="AG238" s="62"/>
      <c r="AH238" s="62"/>
      <c r="AI238" s="62"/>
      <c r="AJ238" s="62"/>
      <c r="AK238" s="62"/>
      <c r="AL238" s="62"/>
      <c r="AM238" s="62"/>
      <c r="AN238" s="62"/>
    </row>
    <row r="239" spans="1:40" x14ac:dyDescent="0.25">
      <c r="A239" s="38" t="s">
        <v>120</v>
      </c>
      <c r="B239" s="58" t="s">
        <v>43</v>
      </c>
      <c r="C239" s="59" t="s">
        <v>166</v>
      </c>
      <c r="D239" s="54">
        <v>250</v>
      </c>
      <c r="E239" s="54"/>
      <c r="K239" s="55"/>
      <c r="L239" s="108"/>
      <c r="M239" s="49"/>
      <c r="N239" s="95"/>
      <c r="O239" s="168"/>
      <c r="P239" s="55">
        <v>75</v>
      </c>
      <c r="Q239" s="55"/>
      <c r="R239" s="55"/>
      <c r="S239" s="55"/>
      <c r="T239" s="55"/>
      <c r="U239" s="62"/>
      <c r="V239" s="62"/>
      <c r="W239" s="62"/>
      <c r="X239" s="62"/>
      <c r="Y239" s="62"/>
      <c r="Z239" s="62"/>
      <c r="AA239" s="62"/>
      <c r="AB239" s="62"/>
      <c r="AC239" s="62"/>
      <c r="AD239" s="62"/>
      <c r="AE239" s="62"/>
      <c r="AF239" s="62"/>
      <c r="AG239" s="62"/>
      <c r="AH239" s="62"/>
      <c r="AI239" s="62"/>
      <c r="AJ239" s="62"/>
      <c r="AK239" s="62"/>
      <c r="AL239" s="62"/>
      <c r="AM239" s="62"/>
      <c r="AN239" s="62"/>
    </row>
    <row r="240" spans="1:40" x14ac:dyDescent="0.25">
      <c r="A240" s="39" t="s">
        <v>121</v>
      </c>
      <c r="B240" s="58" t="s">
        <v>43</v>
      </c>
      <c r="C240" s="59" t="s">
        <v>166</v>
      </c>
      <c r="D240" s="55">
        <v>266</v>
      </c>
      <c r="E240" s="55"/>
      <c r="K240" s="55"/>
      <c r="L240" s="108"/>
      <c r="M240" s="49"/>
      <c r="N240" s="95"/>
      <c r="O240" s="168"/>
      <c r="P240" s="55">
        <v>61</v>
      </c>
      <c r="Q240" s="60"/>
      <c r="R240" s="55"/>
      <c r="S240" s="55"/>
      <c r="T240" s="55"/>
      <c r="U240" s="62"/>
      <c r="V240" s="62"/>
      <c r="W240" s="62"/>
      <c r="X240" s="62"/>
      <c r="Y240" s="62"/>
      <c r="Z240" s="62"/>
      <c r="AA240" s="62"/>
      <c r="AB240" s="62"/>
      <c r="AC240" s="62"/>
      <c r="AD240" s="62"/>
      <c r="AE240" s="62"/>
      <c r="AF240" s="62"/>
      <c r="AG240" s="62"/>
      <c r="AH240" s="62"/>
      <c r="AI240" s="62"/>
      <c r="AJ240" s="62"/>
      <c r="AK240" s="62"/>
      <c r="AL240" s="62"/>
      <c r="AM240" s="62"/>
      <c r="AN240" s="62"/>
    </row>
    <row r="241" spans="1:40" x14ac:dyDescent="0.25">
      <c r="A241" s="39" t="s">
        <v>122</v>
      </c>
      <c r="B241" s="58" t="s">
        <v>43</v>
      </c>
      <c r="C241" s="59" t="s">
        <v>166</v>
      </c>
      <c r="D241" s="55">
        <v>248</v>
      </c>
      <c r="E241" s="55"/>
      <c r="K241" s="55"/>
      <c r="L241" s="108"/>
      <c r="M241" s="49"/>
      <c r="N241" s="95"/>
      <c r="O241" s="168"/>
      <c r="P241" s="55">
        <v>60</v>
      </c>
      <c r="Q241" s="60"/>
      <c r="R241" s="55"/>
      <c r="S241" s="55"/>
      <c r="T241" s="55"/>
      <c r="U241" s="62"/>
      <c r="V241" s="62"/>
      <c r="W241" s="62"/>
      <c r="X241" s="62"/>
      <c r="Y241" s="62"/>
      <c r="Z241" s="62"/>
      <c r="AA241" s="62"/>
      <c r="AB241" s="62"/>
      <c r="AC241" s="62"/>
      <c r="AD241" s="62"/>
      <c r="AE241" s="62"/>
      <c r="AF241" s="62"/>
      <c r="AG241" s="62"/>
      <c r="AH241" s="62"/>
      <c r="AI241" s="62"/>
      <c r="AJ241" s="62"/>
      <c r="AK241" s="62"/>
      <c r="AL241" s="62"/>
      <c r="AM241" s="62"/>
      <c r="AN241" s="62"/>
    </row>
    <row r="242" spans="1:40" x14ac:dyDescent="0.25">
      <c r="A242" s="39" t="s">
        <v>123</v>
      </c>
      <c r="B242" s="58" t="s">
        <v>43</v>
      </c>
      <c r="C242" s="59" t="s">
        <v>166</v>
      </c>
      <c r="D242" s="55">
        <v>209</v>
      </c>
      <c r="E242" s="55"/>
      <c r="K242" s="55"/>
      <c r="L242" s="108"/>
      <c r="M242" s="49"/>
      <c r="N242" s="95"/>
      <c r="O242" s="168"/>
      <c r="P242" s="55">
        <v>54</v>
      </c>
      <c r="Q242" s="60"/>
      <c r="R242" s="55"/>
      <c r="S242" s="55"/>
      <c r="T242" s="55"/>
      <c r="U242" s="62"/>
      <c r="V242" s="62"/>
      <c r="W242" s="62"/>
      <c r="X242" s="62"/>
      <c r="Y242" s="62"/>
      <c r="Z242" s="62"/>
      <c r="AA242" s="62"/>
      <c r="AB242" s="62"/>
      <c r="AC242" s="62"/>
      <c r="AD242" s="62"/>
      <c r="AE242" s="62"/>
      <c r="AF242" s="62"/>
      <c r="AG242" s="62"/>
      <c r="AH242" s="62"/>
      <c r="AI242" s="62"/>
      <c r="AJ242" s="62"/>
      <c r="AK242" s="62"/>
      <c r="AL242" s="62"/>
      <c r="AM242" s="62"/>
      <c r="AN242" s="62"/>
    </row>
    <row r="243" spans="1:40" x14ac:dyDescent="0.25">
      <c r="A243" s="39" t="s">
        <v>210</v>
      </c>
      <c r="B243" s="58" t="s">
        <v>43</v>
      </c>
      <c r="C243" s="59" t="s">
        <v>166</v>
      </c>
      <c r="D243" s="61">
        <v>217</v>
      </c>
      <c r="E243" s="61"/>
      <c r="K243" s="55"/>
      <c r="L243" s="108"/>
      <c r="M243" s="49"/>
      <c r="N243" s="95"/>
      <c r="O243" s="168"/>
      <c r="P243" s="55">
        <v>46</v>
      </c>
      <c r="Q243" s="54"/>
      <c r="R243" s="55"/>
      <c r="S243" s="55"/>
      <c r="T243" s="55"/>
      <c r="U243" s="62"/>
      <c r="V243" s="62"/>
      <c r="W243" s="62"/>
      <c r="X243" s="62"/>
      <c r="Y243" s="62"/>
      <c r="Z243" s="62"/>
      <c r="AA243" s="62"/>
      <c r="AB243" s="62"/>
      <c r="AC243" s="62"/>
      <c r="AD243" s="62"/>
      <c r="AE243" s="62"/>
      <c r="AF243" s="62"/>
      <c r="AG243" s="62"/>
      <c r="AH243" s="62"/>
      <c r="AI243" s="62"/>
      <c r="AJ243" s="62"/>
      <c r="AK243" s="62"/>
      <c r="AL243" s="62"/>
      <c r="AM243" s="62"/>
      <c r="AN243" s="62"/>
    </row>
    <row r="244" spans="1:40" x14ac:dyDescent="0.25">
      <c r="A244" s="39" t="s">
        <v>58</v>
      </c>
      <c r="B244" s="58" t="s">
        <v>43</v>
      </c>
      <c r="C244" s="59" t="s">
        <v>166</v>
      </c>
      <c r="D244" s="61">
        <v>250</v>
      </c>
      <c r="E244" s="61"/>
      <c r="K244" s="55"/>
      <c r="L244" s="108"/>
      <c r="M244" s="49"/>
      <c r="N244" s="95"/>
      <c r="O244" s="168"/>
      <c r="P244" s="55">
        <v>53</v>
      </c>
      <c r="Q244" s="55"/>
      <c r="R244" s="55"/>
      <c r="S244" s="55"/>
      <c r="T244" s="55"/>
      <c r="U244" s="62"/>
      <c r="V244" s="62"/>
      <c r="W244" s="62"/>
      <c r="X244" s="62"/>
      <c r="Y244" s="62"/>
      <c r="Z244" s="62"/>
      <c r="AA244" s="62"/>
      <c r="AB244" s="62"/>
      <c r="AC244" s="62"/>
      <c r="AD244" s="62"/>
      <c r="AE244" s="62"/>
      <c r="AF244" s="62"/>
      <c r="AG244" s="62"/>
      <c r="AH244" s="62"/>
      <c r="AI244" s="62"/>
      <c r="AJ244" s="62"/>
      <c r="AK244" s="62"/>
      <c r="AL244" s="62"/>
      <c r="AM244" s="62"/>
      <c r="AN244" s="62"/>
    </row>
    <row r="245" spans="1:40" x14ac:dyDescent="0.25">
      <c r="A245" s="39" t="s">
        <v>61</v>
      </c>
      <c r="B245" s="58" t="s">
        <v>43</v>
      </c>
      <c r="C245" s="59" t="s">
        <v>166</v>
      </c>
      <c r="D245" s="62">
        <v>247</v>
      </c>
      <c r="E245" s="62"/>
      <c r="K245" s="55"/>
      <c r="L245" s="108"/>
      <c r="M245" s="49"/>
      <c r="N245" s="95"/>
      <c r="O245" s="168"/>
      <c r="P245" s="55">
        <v>47</v>
      </c>
      <c r="Q245" s="55"/>
      <c r="R245" s="55"/>
      <c r="S245" s="55"/>
      <c r="T245" s="55"/>
      <c r="U245" s="62"/>
      <c r="V245" s="62"/>
      <c r="W245" s="62"/>
      <c r="X245" s="62"/>
      <c r="Y245" s="62"/>
      <c r="Z245" s="62"/>
      <c r="AA245" s="62"/>
      <c r="AB245" s="62"/>
      <c r="AC245" s="62"/>
      <c r="AD245" s="62"/>
      <c r="AE245" s="62"/>
      <c r="AF245" s="62"/>
      <c r="AG245" s="62"/>
      <c r="AH245" s="62"/>
      <c r="AI245" s="62"/>
      <c r="AJ245" s="62"/>
      <c r="AK245" s="62"/>
      <c r="AL245" s="62"/>
      <c r="AM245" s="62"/>
      <c r="AN245" s="62"/>
    </row>
    <row r="246" spans="1:40" x14ac:dyDescent="0.25">
      <c r="A246" s="39" t="s">
        <v>64</v>
      </c>
      <c r="B246" s="58" t="s">
        <v>43</v>
      </c>
      <c r="C246" s="59" t="s">
        <v>166</v>
      </c>
      <c r="D246" s="62">
        <v>254</v>
      </c>
      <c r="E246" s="62"/>
      <c r="K246" s="55"/>
      <c r="L246" s="108"/>
      <c r="M246" s="49"/>
      <c r="N246" s="95"/>
      <c r="O246" s="168"/>
      <c r="P246" s="55">
        <v>48</v>
      </c>
      <c r="Q246" s="55"/>
      <c r="R246" s="55"/>
      <c r="S246" s="55"/>
      <c r="T246" s="55"/>
      <c r="U246" s="62"/>
      <c r="V246" s="62"/>
      <c r="W246" s="62"/>
      <c r="X246" s="62"/>
      <c r="Y246" s="62"/>
      <c r="Z246" s="62"/>
      <c r="AA246" s="62"/>
      <c r="AB246" s="62"/>
      <c r="AC246" s="62"/>
      <c r="AD246" s="62"/>
      <c r="AE246" s="62"/>
      <c r="AF246" s="62"/>
      <c r="AG246" s="62"/>
      <c r="AH246" s="62"/>
      <c r="AI246" s="62"/>
      <c r="AJ246" s="62"/>
      <c r="AK246" s="62"/>
      <c r="AL246" s="62"/>
      <c r="AM246" s="62"/>
      <c r="AN246" s="62"/>
    </row>
    <row r="247" spans="1:40" x14ac:dyDescent="0.25">
      <c r="A247" s="39" t="s">
        <v>67</v>
      </c>
      <c r="B247" s="58" t="s">
        <v>43</v>
      </c>
      <c r="C247" s="59" t="s">
        <v>166</v>
      </c>
      <c r="D247" s="62">
        <v>200</v>
      </c>
      <c r="E247" s="62"/>
      <c r="K247" s="55"/>
      <c r="L247" s="108"/>
      <c r="M247" s="49"/>
      <c r="N247" s="95"/>
      <c r="O247" s="168"/>
      <c r="P247" s="55">
        <v>30</v>
      </c>
      <c r="Q247" s="60"/>
      <c r="R247" s="55"/>
      <c r="S247" s="55"/>
      <c r="T247" s="55"/>
      <c r="U247" s="62"/>
      <c r="V247" s="62"/>
      <c r="W247" s="62"/>
      <c r="X247" s="62"/>
      <c r="Y247" s="62"/>
      <c r="Z247" s="62"/>
      <c r="AA247" s="62"/>
      <c r="AB247" s="62"/>
      <c r="AC247" s="62"/>
      <c r="AD247" s="62"/>
      <c r="AE247" s="62"/>
      <c r="AF247" s="62"/>
      <c r="AG247" s="62"/>
      <c r="AH247" s="62"/>
      <c r="AI247" s="62"/>
      <c r="AJ247" s="62"/>
      <c r="AK247" s="62"/>
      <c r="AL247" s="62"/>
      <c r="AM247" s="62"/>
      <c r="AN247" s="62"/>
    </row>
    <row r="248" spans="1:40" x14ac:dyDescent="0.25">
      <c r="A248" s="39" t="s">
        <v>70</v>
      </c>
      <c r="B248" s="58" t="s">
        <v>43</v>
      </c>
      <c r="C248" s="59" t="s">
        <v>166</v>
      </c>
      <c r="D248" s="62">
        <v>215</v>
      </c>
      <c r="E248" s="62"/>
      <c r="K248" s="55"/>
      <c r="L248" s="108"/>
      <c r="M248" s="49"/>
      <c r="N248" s="95"/>
      <c r="O248" s="168"/>
      <c r="P248" s="55">
        <v>49</v>
      </c>
      <c r="Q248" s="60"/>
      <c r="R248" s="55"/>
      <c r="S248" s="55"/>
      <c r="T248" s="55"/>
      <c r="U248" s="62"/>
      <c r="V248" s="62"/>
      <c r="W248" s="62"/>
      <c r="X248" s="62"/>
      <c r="Y248" s="62"/>
      <c r="Z248" s="62"/>
      <c r="AA248" s="62"/>
      <c r="AB248" s="62"/>
      <c r="AC248" s="62"/>
      <c r="AD248" s="62"/>
      <c r="AE248" s="62"/>
      <c r="AF248" s="62"/>
      <c r="AG248" s="62"/>
      <c r="AH248" s="62"/>
      <c r="AI248" s="62"/>
      <c r="AJ248" s="62"/>
      <c r="AK248" s="62"/>
      <c r="AL248" s="62"/>
      <c r="AM248" s="62"/>
      <c r="AN248" s="62"/>
    </row>
    <row r="249" spans="1:40" x14ac:dyDescent="0.25">
      <c r="A249" s="38" t="s">
        <v>117</v>
      </c>
      <c r="B249" s="58" t="s">
        <v>45</v>
      </c>
      <c r="C249" s="59" t="s">
        <v>44</v>
      </c>
      <c r="D249" s="60">
        <v>444</v>
      </c>
      <c r="E249" s="60"/>
      <c r="K249" s="55"/>
      <c r="L249" s="108"/>
      <c r="M249" s="49"/>
      <c r="N249" s="95"/>
      <c r="O249" s="168"/>
      <c r="P249" s="55">
        <v>33</v>
      </c>
      <c r="Q249" s="60"/>
      <c r="R249" s="55"/>
      <c r="S249" s="55"/>
      <c r="T249" s="55"/>
      <c r="U249" s="62"/>
      <c r="V249" s="62"/>
      <c r="W249" s="62"/>
      <c r="X249" s="62"/>
      <c r="Y249" s="62"/>
      <c r="Z249" s="62"/>
      <c r="AA249" s="62"/>
      <c r="AB249" s="62"/>
      <c r="AC249" s="62"/>
      <c r="AD249" s="62"/>
      <c r="AE249" s="62"/>
      <c r="AF249" s="62"/>
      <c r="AG249" s="62"/>
      <c r="AH249" s="62"/>
      <c r="AI249" s="62"/>
      <c r="AJ249" s="62"/>
      <c r="AK249" s="62"/>
      <c r="AL249" s="62"/>
      <c r="AM249" s="62"/>
      <c r="AN249" s="62"/>
    </row>
    <row r="250" spans="1:40" x14ac:dyDescent="0.25">
      <c r="A250" s="39" t="s">
        <v>118</v>
      </c>
      <c r="B250" s="58" t="s">
        <v>45</v>
      </c>
      <c r="C250" s="59" t="s">
        <v>44</v>
      </c>
      <c r="D250" s="60">
        <v>402</v>
      </c>
      <c r="E250" s="60"/>
      <c r="K250" s="55"/>
      <c r="L250" s="108"/>
      <c r="M250" s="49"/>
      <c r="N250" s="95"/>
      <c r="O250" s="168"/>
      <c r="P250" s="62">
        <v>31</v>
      </c>
      <c r="Q250" s="54"/>
      <c r="R250" s="55"/>
      <c r="S250" s="55"/>
      <c r="T250" s="55"/>
      <c r="U250" s="62"/>
      <c r="V250" s="62"/>
      <c r="W250" s="62"/>
      <c r="X250" s="62"/>
      <c r="Y250" s="62"/>
      <c r="Z250" s="62"/>
      <c r="AA250" s="62"/>
      <c r="AB250" s="62"/>
      <c r="AC250" s="62"/>
      <c r="AD250" s="62"/>
      <c r="AE250" s="62"/>
      <c r="AF250" s="62"/>
      <c r="AG250" s="62"/>
      <c r="AH250" s="62"/>
      <c r="AI250" s="62"/>
      <c r="AJ250" s="62"/>
      <c r="AK250" s="62"/>
      <c r="AL250" s="62"/>
      <c r="AM250" s="62"/>
      <c r="AN250" s="62"/>
    </row>
    <row r="251" spans="1:40" x14ac:dyDescent="0.25">
      <c r="A251" s="39" t="s">
        <v>119</v>
      </c>
      <c r="B251" s="58" t="s">
        <v>45</v>
      </c>
      <c r="C251" s="59" t="s">
        <v>44</v>
      </c>
      <c r="D251" s="60">
        <v>412</v>
      </c>
      <c r="E251" s="60"/>
      <c r="K251" s="55"/>
      <c r="L251" s="108"/>
      <c r="M251" s="49"/>
      <c r="N251" s="95"/>
      <c r="O251" s="168"/>
      <c r="P251" s="62">
        <v>41</v>
      </c>
      <c r="Q251" s="55"/>
      <c r="R251" s="55"/>
      <c r="S251" s="55"/>
      <c r="T251" s="55"/>
      <c r="U251" s="62"/>
      <c r="V251" s="62"/>
      <c r="W251" s="62"/>
      <c r="X251" s="62"/>
      <c r="Y251" s="62"/>
      <c r="Z251" s="62"/>
      <c r="AA251" s="62"/>
      <c r="AB251" s="62"/>
      <c r="AC251" s="62"/>
      <c r="AD251" s="62"/>
      <c r="AE251" s="62"/>
      <c r="AF251" s="62"/>
      <c r="AG251" s="62"/>
      <c r="AH251" s="62"/>
      <c r="AI251" s="62"/>
      <c r="AJ251" s="62"/>
      <c r="AK251" s="62"/>
      <c r="AL251" s="62"/>
      <c r="AM251" s="62"/>
      <c r="AN251" s="62"/>
    </row>
    <row r="252" spans="1:40" x14ac:dyDescent="0.25">
      <c r="A252" s="38" t="s">
        <v>120</v>
      </c>
      <c r="B252" s="58" t="s">
        <v>45</v>
      </c>
      <c r="C252" s="59" t="s">
        <v>44</v>
      </c>
      <c r="D252" s="54">
        <v>361</v>
      </c>
      <c r="E252" s="54"/>
      <c r="K252" s="55"/>
      <c r="L252" s="108"/>
      <c r="M252" s="49"/>
      <c r="N252" s="95"/>
      <c r="O252" s="168"/>
      <c r="P252" s="62">
        <v>48</v>
      </c>
      <c r="Q252" s="55"/>
      <c r="R252" s="55"/>
      <c r="S252" s="55"/>
      <c r="T252" s="55"/>
      <c r="U252" s="62"/>
      <c r="V252" s="62"/>
      <c r="W252" s="62"/>
      <c r="X252" s="62"/>
      <c r="Y252" s="62"/>
      <c r="Z252" s="62"/>
      <c r="AA252" s="62"/>
      <c r="AB252" s="62"/>
      <c r="AC252" s="62"/>
      <c r="AD252" s="62"/>
      <c r="AE252" s="62"/>
      <c r="AF252" s="62"/>
      <c r="AG252" s="62"/>
      <c r="AH252" s="62"/>
      <c r="AI252" s="62"/>
      <c r="AJ252" s="62"/>
      <c r="AK252" s="62"/>
      <c r="AL252" s="62"/>
      <c r="AM252" s="62"/>
      <c r="AN252" s="62"/>
    </row>
    <row r="253" spans="1:40" x14ac:dyDescent="0.25">
      <c r="A253" s="39" t="s">
        <v>121</v>
      </c>
      <c r="B253" s="58" t="s">
        <v>45</v>
      </c>
      <c r="C253" s="59" t="s">
        <v>44</v>
      </c>
      <c r="D253" s="55">
        <v>381</v>
      </c>
      <c r="E253" s="55"/>
      <c r="K253" s="55"/>
      <c r="L253" s="108"/>
      <c r="M253" s="49"/>
      <c r="N253" s="95"/>
      <c r="O253" s="168"/>
      <c r="P253" s="62">
        <v>33</v>
      </c>
      <c r="Q253" s="55"/>
      <c r="R253" s="55"/>
      <c r="S253" s="55"/>
      <c r="T253" s="55"/>
      <c r="U253" s="62"/>
      <c r="V253" s="62"/>
      <c r="W253" s="62"/>
      <c r="X253" s="62"/>
      <c r="Y253" s="62"/>
      <c r="Z253" s="62"/>
      <c r="AA253" s="62"/>
      <c r="AB253" s="62"/>
      <c r="AC253" s="62"/>
      <c r="AD253" s="62"/>
      <c r="AE253" s="62"/>
      <c r="AF253" s="62"/>
      <c r="AG253" s="62"/>
      <c r="AH253" s="62"/>
      <c r="AI253" s="62"/>
      <c r="AJ253" s="62"/>
      <c r="AK253" s="62"/>
      <c r="AL253" s="62"/>
      <c r="AM253" s="62"/>
      <c r="AN253" s="62"/>
    </row>
    <row r="254" spans="1:40" x14ac:dyDescent="0.25">
      <c r="A254" s="39" t="s">
        <v>122</v>
      </c>
      <c r="B254" s="58" t="s">
        <v>45</v>
      </c>
      <c r="C254" s="59" t="s">
        <v>44</v>
      </c>
      <c r="D254" s="55">
        <v>355</v>
      </c>
      <c r="E254" s="55"/>
      <c r="K254" s="55"/>
      <c r="L254" s="108"/>
      <c r="M254" s="49"/>
      <c r="N254" s="95"/>
      <c r="O254" s="168"/>
      <c r="P254" s="62">
        <v>39</v>
      </c>
      <c r="Q254" s="60"/>
      <c r="R254" s="55"/>
      <c r="S254" s="55"/>
      <c r="T254" s="55"/>
      <c r="U254" s="62"/>
      <c r="V254" s="62"/>
      <c r="W254" s="62"/>
      <c r="X254" s="62"/>
      <c r="Y254" s="62"/>
      <c r="Z254" s="62"/>
      <c r="AA254" s="62"/>
      <c r="AB254" s="62"/>
      <c r="AC254" s="62"/>
      <c r="AD254" s="62"/>
      <c r="AE254" s="62"/>
      <c r="AF254" s="62"/>
      <c r="AG254" s="62"/>
      <c r="AH254" s="62"/>
      <c r="AI254" s="62"/>
      <c r="AJ254" s="62"/>
      <c r="AK254" s="62"/>
      <c r="AL254" s="62"/>
      <c r="AM254" s="62"/>
      <c r="AN254" s="62"/>
    </row>
    <row r="255" spans="1:40" x14ac:dyDescent="0.25">
      <c r="A255" s="39" t="s">
        <v>123</v>
      </c>
      <c r="B255" s="58" t="s">
        <v>45</v>
      </c>
      <c r="C255" s="59" t="s">
        <v>44</v>
      </c>
      <c r="D255" s="55">
        <v>277</v>
      </c>
      <c r="E255" s="55"/>
      <c r="K255" s="55"/>
      <c r="L255" s="108"/>
      <c r="M255" s="49"/>
      <c r="N255" s="95"/>
      <c r="O255" s="168"/>
      <c r="P255" s="62">
        <v>33</v>
      </c>
      <c r="Q255" s="60"/>
      <c r="R255" s="55"/>
      <c r="S255" s="55"/>
      <c r="T255" s="55"/>
      <c r="U255" s="62"/>
      <c r="V255" s="62"/>
      <c r="W255" s="62"/>
      <c r="X255" s="62"/>
      <c r="Y255" s="62"/>
      <c r="Z255" s="62"/>
      <c r="AA255" s="62"/>
      <c r="AB255" s="62"/>
      <c r="AC255" s="62"/>
      <c r="AD255" s="62"/>
      <c r="AE255" s="62"/>
      <c r="AF255" s="62"/>
      <c r="AG255" s="62"/>
      <c r="AH255" s="62"/>
      <c r="AI255" s="62"/>
      <c r="AJ255" s="62"/>
      <c r="AK255" s="62"/>
      <c r="AL255" s="62"/>
      <c r="AM255" s="62"/>
      <c r="AN255" s="62"/>
    </row>
    <row r="256" spans="1:40" x14ac:dyDescent="0.25">
      <c r="A256" s="39" t="s">
        <v>210</v>
      </c>
      <c r="B256" s="58" t="s">
        <v>45</v>
      </c>
      <c r="C256" s="59" t="s">
        <v>44</v>
      </c>
      <c r="D256" s="61">
        <v>212</v>
      </c>
      <c r="E256" s="61"/>
      <c r="K256" s="55"/>
      <c r="L256" s="108"/>
      <c r="M256" s="49"/>
      <c r="N256" s="95"/>
      <c r="O256" s="168"/>
      <c r="P256" s="62">
        <v>43</v>
      </c>
      <c r="Q256" s="60"/>
      <c r="R256" s="55"/>
      <c r="S256" s="55"/>
      <c r="T256" s="55"/>
      <c r="U256" s="62"/>
      <c r="V256" s="62"/>
      <c r="W256" s="62"/>
      <c r="X256" s="62"/>
      <c r="Y256" s="62"/>
      <c r="Z256" s="62"/>
      <c r="AA256" s="62"/>
      <c r="AB256" s="62"/>
      <c r="AC256" s="62"/>
      <c r="AD256" s="62"/>
      <c r="AE256" s="62"/>
      <c r="AF256" s="62"/>
      <c r="AG256" s="62"/>
      <c r="AH256" s="62"/>
      <c r="AI256" s="62"/>
      <c r="AJ256" s="62"/>
      <c r="AK256" s="62"/>
      <c r="AL256" s="62"/>
      <c r="AM256" s="62"/>
      <c r="AN256" s="62"/>
    </row>
    <row r="257" spans="1:40" x14ac:dyDescent="0.25">
      <c r="A257" s="39" t="s">
        <v>58</v>
      </c>
      <c r="B257" s="58" t="s">
        <v>45</v>
      </c>
      <c r="C257" s="59" t="s">
        <v>44</v>
      </c>
      <c r="D257" s="61">
        <v>302</v>
      </c>
      <c r="E257" s="61"/>
      <c r="K257" s="55"/>
      <c r="L257" s="108"/>
      <c r="M257" s="49"/>
      <c r="N257" s="95"/>
      <c r="O257" s="168"/>
      <c r="P257" s="62">
        <v>33</v>
      </c>
      <c r="Q257" s="54"/>
      <c r="R257" s="55"/>
      <c r="S257" s="55"/>
      <c r="T257" s="55"/>
      <c r="U257" s="62"/>
      <c r="V257" s="62"/>
      <c r="W257" s="62"/>
      <c r="X257" s="62"/>
      <c r="Y257" s="62"/>
      <c r="Z257" s="62"/>
      <c r="AA257" s="62"/>
      <c r="AB257" s="62"/>
      <c r="AC257" s="62"/>
      <c r="AD257" s="62"/>
      <c r="AE257" s="62"/>
      <c r="AF257" s="62"/>
      <c r="AG257" s="62"/>
      <c r="AH257" s="62"/>
      <c r="AI257" s="62"/>
      <c r="AJ257" s="62"/>
      <c r="AK257" s="62"/>
      <c r="AL257" s="62"/>
      <c r="AM257" s="62"/>
      <c r="AN257" s="62"/>
    </row>
    <row r="258" spans="1:40" x14ac:dyDescent="0.25">
      <c r="A258" s="39" t="s">
        <v>61</v>
      </c>
      <c r="B258" s="58" t="s">
        <v>45</v>
      </c>
      <c r="C258" s="59" t="s">
        <v>44</v>
      </c>
      <c r="D258" s="62">
        <v>241</v>
      </c>
      <c r="E258" s="62"/>
      <c r="K258" s="55"/>
      <c r="L258" s="108"/>
      <c r="M258" s="49"/>
      <c r="N258" s="95"/>
      <c r="O258" s="168"/>
      <c r="P258" s="62">
        <v>28</v>
      </c>
      <c r="Q258" s="55"/>
      <c r="R258" s="55"/>
      <c r="S258" s="55"/>
      <c r="T258" s="55"/>
      <c r="U258" s="62"/>
      <c r="V258" s="62"/>
      <c r="W258" s="62"/>
      <c r="X258" s="62"/>
      <c r="Y258" s="62"/>
      <c r="Z258" s="62"/>
      <c r="AA258" s="62"/>
      <c r="AB258" s="62"/>
      <c r="AC258" s="62"/>
      <c r="AD258" s="62"/>
      <c r="AE258" s="62"/>
      <c r="AF258" s="62"/>
      <c r="AG258" s="62"/>
      <c r="AH258" s="62"/>
      <c r="AI258" s="62"/>
      <c r="AJ258" s="62"/>
      <c r="AK258" s="62"/>
      <c r="AL258" s="62"/>
      <c r="AM258" s="62"/>
      <c r="AN258" s="62"/>
    </row>
    <row r="259" spans="1:40" x14ac:dyDescent="0.25">
      <c r="A259" s="39" t="s">
        <v>64</v>
      </c>
      <c r="B259" s="58" t="s">
        <v>45</v>
      </c>
      <c r="C259" s="59" t="s">
        <v>44</v>
      </c>
      <c r="D259" s="62">
        <v>223</v>
      </c>
      <c r="E259" s="62"/>
      <c r="K259" s="55"/>
      <c r="L259" s="108"/>
      <c r="M259" s="49"/>
      <c r="N259" s="95"/>
      <c r="O259" s="168"/>
      <c r="P259" s="62">
        <v>43</v>
      </c>
      <c r="Q259" s="55"/>
      <c r="R259" s="55"/>
      <c r="S259" s="55"/>
      <c r="T259" s="55"/>
      <c r="U259" s="62"/>
      <c r="V259" s="62"/>
      <c r="W259" s="62"/>
      <c r="X259" s="62"/>
      <c r="Y259" s="62"/>
      <c r="Z259" s="62"/>
      <c r="AA259" s="62"/>
      <c r="AB259" s="62"/>
      <c r="AC259" s="62"/>
      <c r="AD259" s="62"/>
      <c r="AE259" s="62"/>
      <c r="AF259" s="62"/>
      <c r="AG259" s="62"/>
      <c r="AH259" s="62"/>
      <c r="AI259" s="62"/>
      <c r="AJ259" s="62"/>
      <c r="AK259" s="62"/>
      <c r="AL259" s="62"/>
      <c r="AM259" s="62"/>
      <c r="AN259" s="62"/>
    </row>
    <row r="260" spans="1:40" x14ac:dyDescent="0.25">
      <c r="A260" s="39" t="s">
        <v>67</v>
      </c>
      <c r="B260" s="58" t="s">
        <v>45</v>
      </c>
      <c r="C260" s="59" t="s">
        <v>44</v>
      </c>
      <c r="D260" s="62">
        <v>196</v>
      </c>
      <c r="E260" s="62"/>
      <c r="K260" s="55"/>
      <c r="L260" s="108"/>
      <c r="M260" s="49"/>
      <c r="N260" s="95"/>
      <c r="O260" s="168"/>
      <c r="P260" s="62">
        <v>33</v>
      </c>
      <c r="Q260" s="55"/>
      <c r="R260" s="55"/>
      <c r="S260" s="55"/>
      <c r="T260" s="55"/>
      <c r="U260" s="62"/>
      <c r="V260" s="62"/>
      <c r="W260" s="62"/>
      <c r="X260" s="62"/>
      <c r="Y260" s="62"/>
      <c r="Z260" s="62"/>
      <c r="AA260" s="62"/>
      <c r="AB260" s="62"/>
      <c r="AC260" s="62"/>
      <c r="AD260" s="62"/>
      <c r="AE260" s="62"/>
      <c r="AF260" s="62"/>
      <c r="AG260" s="62"/>
      <c r="AH260" s="62"/>
      <c r="AI260" s="62"/>
      <c r="AJ260" s="62"/>
      <c r="AK260" s="62"/>
      <c r="AL260" s="62"/>
      <c r="AM260" s="62"/>
      <c r="AN260" s="62"/>
    </row>
    <row r="261" spans="1:40" x14ac:dyDescent="0.25">
      <c r="A261" s="39" t="s">
        <v>70</v>
      </c>
      <c r="B261" s="58" t="s">
        <v>45</v>
      </c>
      <c r="C261" s="59" t="s">
        <v>44</v>
      </c>
      <c r="D261" s="62">
        <v>196</v>
      </c>
      <c r="E261" s="62"/>
      <c r="K261" s="55"/>
      <c r="L261" s="108"/>
      <c r="M261" s="49"/>
      <c r="N261" s="95"/>
      <c r="O261" s="168"/>
      <c r="P261" s="62">
        <v>42</v>
      </c>
      <c r="Q261" s="60"/>
      <c r="R261" s="55"/>
      <c r="S261" s="55"/>
      <c r="T261" s="55"/>
      <c r="U261" s="62"/>
      <c r="V261" s="62"/>
      <c r="W261" s="62"/>
      <c r="X261" s="62"/>
      <c r="Y261" s="62"/>
      <c r="Z261" s="62"/>
      <c r="AA261" s="62"/>
      <c r="AB261" s="62"/>
      <c r="AC261" s="62"/>
      <c r="AD261" s="62"/>
      <c r="AE261" s="62"/>
      <c r="AF261" s="62"/>
      <c r="AG261" s="62"/>
      <c r="AH261" s="62"/>
      <c r="AI261" s="62"/>
      <c r="AJ261" s="62"/>
      <c r="AK261" s="62"/>
      <c r="AL261" s="62"/>
      <c r="AM261" s="62"/>
      <c r="AN261" s="62"/>
    </row>
    <row r="262" spans="1:40" x14ac:dyDescent="0.25">
      <c r="A262" s="38" t="s">
        <v>117</v>
      </c>
      <c r="B262" s="58" t="s">
        <v>47</v>
      </c>
      <c r="C262" s="59" t="s">
        <v>46</v>
      </c>
      <c r="D262" s="60">
        <v>509</v>
      </c>
      <c r="E262" s="60"/>
      <c r="K262" s="55"/>
      <c r="L262" s="108"/>
      <c r="M262" s="49"/>
      <c r="N262" s="95"/>
      <c r="O262" s="168"/>
      <c r="P262" s="62">
        <v>43</v>
      </c>
      <c r="Q262" s="60"/>
      <c r="R262" s="55"/>
      <c r="S262" s="55"/>
      <c r="T262" s="55"/>
      <c r="U262" s="62"/>
      <c r="V262" s="62"/>
      <c r="W262" s="62"/>
      <c r="X262" s="62"/>
      <c r="Y262" s="62"/>
      <c r="Z262" s="62"/>
      <c r="AA262" s="62"/>
      <c r="AB262" s="62"/>
      <c r="AC262" s="62"/>
      <c r="AD262" s="62"/>
      <c r="AE262" s="62"/>
      <c r="AF262" s="62"/>
      <c r="AG262" s="62"/>
      <c r="AH262" s="62"/>
      <c r="AI262" s="62"/>
      <c r="AJ262" s="62"/>
      <c r="AK262" s="62"/>
      <c r="AL262" s="62"/>
      <c r="AM262" s="62"/>
      <c r="AN262" s="62"/>
    </row>
    <row r="263" spans="1:40" x14ac:dyDescent="0.25">
      <c r="A263" s="39" t="s">
        <v>118</v>
      </c>
      <c r="B263" s="58" t="s">
        <v>47</v>
      </c>
      <c r="C263" s="59" t="s">
        <v>46</v>
      </c>
      <c r="D263" s="60">
        <v>495</v>
      </c>
      <c r="E263" s="60"/>
      <c r="K263" s="55"/>
      <c r="L263" s="108"/>
      <c r="M263" s="49"/>
      <c r="N263" s="95"/>
      <c r="O263" s="168"/>
      <c r="P263" s="62">
        <v>48</v>
      </c>
      <c r="Q263" s="60"/>
      <c r="R263" s="55"/>
      <c r="S263" s="55"/>
      <c r="T263" s="55"/>
      <c r="U263" s="62"/>
      <c r="V263" s="62"/>
      <c r="W263" s="62"/>
      <c r="X263" s="62"/>
      <c r="Y263" s="62"/>
      <c r="Z263" s="62"/>
      <c r="AA263" s="62"/>
      <c r="AB263" s="62"/>
      <c r="AC263" s="62"/>
      <c r="AD263" s="62"/>
      <c r="AE263" s="62"/>
      <c r="AF263" s="62"/>
      <c r="AG263" s="62"/>
      <c r="AH263" s="62"/>
      <c r="AI263" s="62"/>
      <c r="AJ263" s="62"/>
      <c r="AK263" s="62"/>
      <c r="AL263" s="62"/>
      <c r="AM263" s="62"/>
      <c r="AN263" s="62"/>
    </row>
    <row r="264" spans="1:40" x14ac:dyDescent="0.25">
      <c r="A264" s="39" t="s">
        <v>119</v>
      </c>
      <c r="B264" s="58" t="s">
        <v>47</v>
      </c>
      <c r="C264" s="59" t="s">
        <v>46</v>
      </c>
      <c r="D264" s="60">
        <v>487</v>
      </c>
      <c r="E264" s="60"/>
      <c r="K264" s="55"/>
      <c r="L264" s="108"/>
      <c r="M264" s="49"/>
      <c r="N264" s="95"/>
      <c r="O264" s="168"/>
      <c r="P264" s="62">
        <v>40</v>
      </c>
      <c r="Q264" s="54"/>
      <c r="R264" s="55"/>
      <c r="S264" s="55"/>
      <c r="T264" s="55"/>
      <c r="U264" s="62"/>
      <c r="V264" s="62"/>
      <c r="W264" s="62"/>
      <c r="X264" s="62"/>
      <c r="Y264" s="62"/>
      <c r="Z264" s="62"/>
      <c r="AA264" s="62"/>
      <c r="AB264" s="62"/>
      <c r="AC264" s="62"/>
      <c r="AD264" s="62"/>
      <c r="AE264" s="62"/>
      <c r="AF264" s="62"/>
      <c r="AG264" s="62"/>
      <c r="AH264" s="62"/>
      <c r="AI264" s="62"/>
      <c r="AJ264" s="62"/>
      <c r="AK264" s="62"/>
      <c r="AL264" s="62"/>
      <c r="AM264" s="62"/>
      <c r="AN264" s="62"/>
    </row>
    <row r="265" spans="1:40" x14ac:dyDescent="0.25">
      <c r="A265" s="38" t="s">
        <v>120</v>
      </c>
      <c r="B265" s="58" t="s">
        <v>47</v>
      </c>
      <c r="C265" s="59" t="s">
        <v>46</v>
      </c>
      <c r="D265" s="54">
        <v>464</v>
      </c>
      <c r="E265" s="54"/>
      <c r="K265" s="55"/>
      <c r="L265" s="108"/>
      <c r="M265" s="49"/>
      <c r="N265" s="95"/>
      <c r="O265" s="168"/>
      <c r="P265" s="55">
        <v>76</v>
      </c>
      <c r="Q265" s="55"/>
      <c r="R265" s="55"/>
      <c r="S265" s="55"/>
      <c r="T265" s="55"/>
      <c r="U265" s="62"/>
      <c r="V265" s="62"/>
      <c r="W265" s="62"/>
      <c r="X265" s="62"/>
      <c r="Y265" s="62"/>
      <c r="Z265" s="62"/>
      <c r="AA265" s="62"/>
      <c r="AB265" s="62"/>
      <c r="AC265" s="62"/>
      <c r="AD265" s="62"/>
      <c r="AE265" s="62"/>
      <c r="AF265" s="62"/>
      <c r="AG265" s="62"/>
      <c r="AH265" s="62"/>
      <c r="AI265" s="62"/>
      <c r="AJ265" s="62"/>
      <c r="AK265" s="62"/>
      <c r="AL265" s="62"/>
      <c r="AM265" s="62"/>
      <c r="AN265" s="62"/>
    </row>
    <row r="266" spans="1:40" x14ac:dyDescent="0.25">
      <c r="A266" s="39" t="s">
        <v>121</v>
      </c>
      <c r="B266" s="58" t="s">
        <v>47</v>
      </c>
      <c r="C266" s="59" t="s">
        <v>46</v>
      </c>
      <c r="D266" s="55">
        <v>412</v>
      </c>
      <c r="E266" s="55"/>
      <c r="K266" s="55"/>
      <c r="L266" s="108"/>
      <c r="M266" s="49"/>
      <c r="N266" s="95"/>
      <c r="O266" s="168"/>
      <c r="P266" s="55">
        <v>74</v>
      </c>
      <c r="Q266" s="55"/>
      <c r="R266" s="55"/>
      <c r="S266" s="55"/>
      <c r="T266" s="55"/>
      <c r="U266" s="62"/>
      <c r="V266" s="62"/>
      <c r="W266" s="62"/>
      <c r="X266" s="62"/>
      <c r="Y266" s="62"/>
      <c r="Z266" s="62"/>
      <c r="AA266" s="62"/>
      <c r="AB266" s="62"/>
      <c r="AC266" s="62"/>
      <c r="AD266" s="62"/>
      <c r="AE266" s="62"/>
      <c r="AF266" s="62"/>
      <c r="AG266" s="62"/>
      <c r="AH266" s="62"/>
      <c r="AI266" s="62"/>
      <c r="AJ266" s="62"/>
      <c r="AK266" s="62"/>
      <c r="AL266" s="62"/>
      <c r="AM266" s="62"/>
      <c r="AN266" s="62"/>
    </row>
    <row r="267" spans="1:40" x14ac:dyDescent="0.25">
      <c r="A267" s="39" t="s">
        <v>122</v>
      </c>
      <c r="B267" s="58" t="s">
        <v>47</v>
      </c>
      <c r="C267" s="59" t="s">
        <v>46</v>
      </c>
      <c r="D267" s="55">
        <v>426</v>
      </c>
      <c r="E267" s="55"/>
      <c r="K267" s="55"/>
      <c r="L267" s="108"/>
      <c r="M267" s="49"/>
      <c r="N267" s="95"/>
      <c r="O267" s="168"/>
      <c r="P267" s="55">
        <v>79</v>
      </c>
      <c r="Q267" s="55"/>
      <c r="R267" s="55"/>
      <c r="S267" s="55"/>
      <c r="T267" s="55"/>
      <c r="U267" s="62"/>
      <c r="V267" s="62"/>
      <c r="W267" s="62"/>
      <c r="X267" s="62"/>
      <c r="Y267" s="62"/>
      <c r="Z267" s="62"/>
      <c r="AA267" s="62"/>
      <c r="AB267" s="62"/>
      <c r="AC267" s="62"/>
      <c r="AD267" s="62"/>
      <c r="AE267" s="62"/>
      <c r="AF267" s="62"/>
      <c r="AG267" s="62"/>
      <c r="AH267" s="62"/>
      <c r="AI267" s="62"/>
      <c r="AJ267" s="62"/>
      <c r="AK267" s="62"/>
      <c r="AL267" s="62"/>
      <c r="AM267" s="62"/>
      <c r="AN267" s="62"/>
    </row>
    <row r="268" spans="1:40" x14ac:dyDescent="0.25">
      <c r="A268" s="39" t="s">
        <v>123</v>
      </c>
      <c r="B268" s="58" t="s">
        <v>47</v>
      </c>
      <c r="C268" s="59" t="s">
        <v>46</v>
      </c>
      <c r="D268" s="55">
        <v>439</v>
      </c>
      <c r="E268" s="55"/>
      <c r="K268" s="55"/>
      <c r="L268" s="108"/>
      <c r="M268" s="49"/>
      <c r="N268" s="95"/>
      <c r="O268" s="168"/>
      <c r="P268" s="55">
        <v>65</v>
      </c>
      <c r="Q268" s="60"/>
      <c r="R268" s="55"/>
      <c r="S268" s="55"/>
      <c r="T268" s="55"/>
      <c r="U268" s="62"/>
      <c r="V268" s="62"/>
      <c r="W268" s="62"/>
      <c r="X268" s="62"/>
      <c r="Y268" s="62"/>
      <c r="Z268" s="62"/>
      <c r="AA268" s="62"/>
      <c r="AB268" s="62"/>
      <c r="AC268" s="62"/>
      <c r="AD268" s="62"/>
      <c r="AE268" s="62"/>
      <c r="AF268" s="62"/>
      <c r="AG268" s="62"/>
      <c r="AH268" s="62"/>
      <c r="AI268" s="62"/>
      <c r="AJ268" s="62"/>
      <c r="AK268" s="62"/>
      <c r="AL268" s="62"/>
      <c r="AM268" s="62"/>
      <c r="AN268" s="62"/>
    </row>
    <row r="269" spans="1:40" x14ac:dyDescent="0.25">
      <c r="A269" s="39" t="s">
        <v>210</v>
      </c>
      <c r="B269" s="58" t="s">
        <v>47</v>
      </c>
      <c r="C269" s="59" t="s">
        <v>46</v>
      </c>
      <c r="D269" s="61">
        <v>305</v>
      </c>
      <c r="E269" s="61"/>
      <c r="K269" s="55"/>
      <c r="L269" s="108"/>
      <c r="M269" s="49"/>
      <c r="N269" s="95"/>
      <c r="O269" s="168"/>
      <c r="P269" s="55">
        <v>80</v>
      </c>
      <c r="Q269" s="60"/>
      <c r="R269" s="55"/>
      <c r="S269" s="55"/>
      <c r="T269" s="55"/>
      <c r="U269" s="62"/>
      <c r="V269" s="62"/>
      <c r="W269" s="62"/>
      <c r="X269" s="62"/>
      <c r="Y269" s="62"/>
      <c r="Z269" s="62"/>
      <c r="AA269" s="62"/>
      <c r="AB269" s="62"/>
      <c r="AC269" s="62"/>
      <c r="AD269" s="62"/>
      <c r="AE269" s="62"/>
      <c r="AF269" s="62"/>
      <c r="AG269" s="62"/>
      <c r="AH269" s="62"/>
      <c r="AI269" s="62"/>
      <c r="AJ269" s="62"/>
      <c r="AK269" s="62"/>
      <c r="AL269" s="62"/>
      <c r="AM269" s="62"/>
      <c r="AN269" s="62"/>
    </row>
    <row r="270" spans="1:40" x14ac:dyDescent="0.25">
      <c r="A270" s="39" t="s">
        <v>58</v>
      </c>
      <c r="B270" s="58" t="s">
        <v>47</v>
      </c>
      <c r="C270" s="59" t="s">
        <v>46</v>
      </c>
      <c r="D270" s="61">
        <v>351</v>
      </c>
      <c r="E270" s="61"/>
      <c r="K270" s="55"/>
      <c r="L270" s="108"/>
      <c r="M270" s="49"/>
      <c r="N270" s="95"/>
      <c r="O270" s="168"/>
      <c r="P270" s="55">
        <v>64</v>
      </c>
      <c r="Q270" s="60"/>
      <c r="R270" s="55"/>
      <c r="S270" s="55"/>
      <c r="T270" s="55"/>
      <c r="U270" s="62"/>
      <c r="V270" s="62"/>
      <c r="W270" s="62"/>
      <c r="X270" s="62"/>
      <c r="Y270" s="62"/>
      <c r="Z270" s="62"/>
      <c r="AA270" s="62"/>
      <c r="AB270" s="62"/>
      <c r="AC270" s="62"/>
      <c r="AD270" s="62"/>
      <c r="AE270" s="62"/>
      <c r="AF270" s="62"/>
      <c r="AG270" s="62"/>
      <c r="AH270" s="62"/>
      <c r="AI270" s="62"/>
      <c r="AJ270" s="62"/>
      <c r="AK270" s="62"/>
      <c r="AL270" s="62"/>
      <c r="AM270" s="62"/>
      <c r="AN270" s="62"/>
    </row>
    <row r="271" spans="1:40" x14ac:dyDescent="0.25">
      <c r="A271" s="39" t="s">
        <v>61</v>
      </c>
      <c r="B271" s="58" t="s">
        <v>47</v>
      </c>
      <c r="C271" s="59" t="s">
        <v>46</v>
      </c>
      <c r="D271" s="62">
        <v>285</v>
      </c>
      <c r="E271" s="62"/>
      <c r="K271" s="55"/>
      <c r="L271" s="108"/>
      <c r="M271" s="49"/>
      <c r="N271" s="95"/>
      <c r="O271" s="168"/>
      <c r="P271" s="55">
        <v>54</v>
      </c>
      <c r="Q271" s="54"/>
      <c r="R271" s="55"/>
      <c r="S271" s="55"/>
      <c r="T271" s="55"/>
      <c r="U271" s="62"/>
      <c r="V271" s="62"/>
      <c r="W271" s="62"/>
      <c r="X271" s="62"/>
      <c r="Y271" s="62"/>
      <c r="Z271" s="62"/>
      <c r="AA271" s="62"/>
      <c r="AB271" s="62"/>
      <c r="AC271" s="62"/>
      <c r="AD271" s="62"/>
      <c r="AE271" s="62"/>
      <c r="AF271" s="62"/>
      <c r="AG271" s="62"/>
      <c r="AH271" s="62"/>
      <c r="AI271" s="62"/>
      <c r="AJ271" s="62"/>
      <c r="AK271" s="62"/>
      <c r="AL271" s="62"/>
      <c r="AM271" s="62"/>
      <c r="AN271" s="62"/>
    </row>
    <row r="272" spans="1:40" x14ac:dyDescent="0.25">
      <c r="A272" s="39" t="s">
        <v>64</v>
      </c>
      <c r="B272" s="58" t="s">
        <v>47</v>
      </c>
      <c r="C272" s="59" t="s">
        <v>46</v>
      </c>
      <c r="D272" s="62">
        <v>293</v>
      </c>
      <c r="E272" s="62"/>
      <c r="K272" s="55"/>
      <c r="L272" s="108"/>
      <c r="M272" s="49"/>
      <c r="N272" s="95"/>
      <c r="O272" s="168"/>
      <c r="P272" s="55">
        <v>55</v>
      </c>
      <c r="Q272" s="55"/>
      <c r="R272" s="55"/>
      <c r="S272" s="55"/>
      <c r="T272" s="55"/>
      <c r="U272" s="62"/>
      <c r="V272" s="62"/>
      <c r="W272" s="62"/>
      <c r="X272" s="62"/>
      <c r="Y272" s="62"/>
      <c r="Z272" s="62"/>
      <c r="AA272" s="62"/>
      <c r="AB272" s="62"/>
      <c r="AC272" s="62"/>
      <c r="AD272" s="62"/>
      <c r="AE272" s="62"/>
      <c r="AF272" s="62"/>
      <c r="AG272" s="62"/>
      <c r="AH272" s="62"/>
      <c r="AI272" s="62"/>
      <c r="AJ272" s="62"/>
      <c r="AK272" s="62"/>
      <c r="AL272" s="62"/>
      <c r="AM272" s="62"/>
      <c r="AN272" s="62"/>
    </row>
    <row r="273" spans="1:40" x14ac:dyDescent="0.25">
      <c r="A273" s="39" t="s">
        <v>67</v>
      </c>
      <c r="B273" s="58" t="s">
        <v>47</v>
      </c>
      <c r="C273" s="59" t="s">
        <v>46</v>
      </c>
      <c r="D273" s="62">
        <v>212</v>
      </c>
      <c r="E273" s="62"/>
      <c r="K273" s="55"/>
      <c r="L273" s="108"/>
      <c r="M273" s="49"/>
      <c r="N273" s="95"/>
      <c r="O273" s="168"/>
      <c r="P273" s="55">
        <v>72</v>
      </c>
      <c r="Q273" s="55"/>
      <c r="R273" s="55"/>
      <c r="S273" s="55"/>
      <c r="T273" s="55"/>
      <c r="U273" s="62"/>
      <c r="V273" s="62"/>
      <c r="W273" s="62"/>
      <c r="X273" s="62"/>
      <c r="Y273" s="62"/>
      <c r="Z273" s="62"/>
      <c r="AA273" s="62"/>
      <c r="AB273" s="62"/>
      <c r="AC273" s="62"/>
      <c r="AD273" s="62"/>
      <c r="AE273" s="62"/>
      <c r="AF273" s="62"/>
      <c r="AG273" s="62"/>
      <c r="AH273" s="62"/>
      <c r="AI273" s="62"/>
      <c r="AJ273" s="62"/>
      <c r="AK273" s="62"/>
      <c r="AL273" s="62"/>
      <c r="AM273" s="62"/>
      <c r="AN273" s="62"/>
    </row>
    <row r="274" spans="1:40" x14ac:dyDescent="0.25">
      <c r="A274" s="39" t="s">
        <v>70</v>
      </c>
      <c r="B274" s="58" t="s">
        <v>47</v>
      </c>
      <c r="C274" s="59" t="s">
        <v>46</v>
      </c>
      <c r="D274" s="62">
        <v>232</v>
      </c>
      <c r="E274" s="62"/>
      <c r="K274" s="55"/>
      <c r="L274" s="108"/>
      <c r="M274" s="49"/>
      <c r="N274" s="95"/>
      <c r="O274" s="168"/>
      <c r="P274" s="55">
        <v>67</v>
      </c>
      <c r="Q274" s="55"/>
      <c r="R274" s="55"/>
      <c r="S274" s="55"/>
      <c r="T274" s="55"/>
      <c r="U274" s="62"/>
      <c r="V274" s="62"/>
      <c r="W274" s="62"/>
      <c r="X274" s="62"/>
      <c r="Y274" s="62"/>
      <c r="Z274" s="62"/>
      <c r="AA274" s="62"/>
      <c r="AB274" s="62"/>
      <c r="AC274" s="62"/>
      <c r="AD274" s="62"/>
      <c r="AE274" s="62"/>
      <c r="AF274" s="62"/>
      <c r="AG274" s="62"/>
      <c r="AH274" s="62"/>
      <c r="AI274" s="62"/>
      <c r="AJ274" s="62"/>
      <c r="AK274" s="62"/>
      <c r="AL274" s="62"/>
      <c r="AM274" s="62"/>
      <c r="AN274" s="62"/>
    </row>
    <row r="275" spans="1:40" x14ac:dyDescent="0.25">
      <c r="A275" s="38" t="s">
        <v>117</v>
      </c>
      <c r="B275" s="58" t="s">
        <v>49</v>
      </c>
      <c r="C275" s="59" t="s">
        <v>48</v>
      </c>
      <c r="D275" s="60">
        <v>119</v>
      </c>
      <c r="E275" s="60"/>
      <c r="K275" s="55"/>
      <c r="L275" s="108"/>
      <c r="M275" s="49"/>
      <c r="N275" s="95"/>
      <c r="O275" s="168"/>
      <c r="P275" s="55">
        <v>78</v>
      </c>
      <c r="Q275" s="60"/>
      <c r="R275" s="55"/>
      <c r="S275" s="55"/>
      <c r="T275" s="55"/>
      <c r="U275" s="62"/>
      <c r="V275" s="62"/>
      <c r="W275" s="62"/>
      <c r="X275" s="62"/>
      <c r="Y275" s="62"/>
      <c r="Z275" s="62"/>
      <c r="AA275" s="62"/>
      <c r="AB275" s="62"/>
      <c r="AC275" s="62"/>
      <c r="AD275" s="62"/>
      <c r="AE275" s="62"/>
      <c r="AF275" s="62"/>
      <c r="AG275" s="62"/>
      <c r="AH275" s="62"/>
      <c r="AI275" s="62"/>
      <c r="AJ275" s="62"/>
      <c r="AK275" s="62"/>
      <c r="AL275" s="62"/>
      <c r="AM275" s="62"/>
      <c r="AN275" s="62"/>
    </row>
    <row r="276" spans="1:40" x14ac:dyDescent="0.25">
      <c r="A276" s="39" t="s">
        <v>118</v>
      </c>
      <c r="B276" s="58" t="s">
        <v>49</v>
      </c>
      <c r="C276" s="59" t="s">
        <v>48</v>
      </c>
      <c r="D276" s="60">
        <v>75</v>
      </c>
      <c r="E276" s="60"/>
      <c r="K276" s="55"/>
      <c r="L276" s="108"/>
      <c r="M276" s="49"/>
      <c r="N276" s="95"/>
      <c r="O276" s="168"/>
      <c r="P276" s="55">
        <v>73</v>
      </c>
      <c r="Q276" s="60"/>
      <c r="R276" s="55"/>
      <c r="S276" s="55"/>
      <c r="T276" s="55"/>
      <c r="U276" s="62"/>
      <c r="V276" s="62"/>
      <c r="W276" s="62"/>
      <c r="X276" s="62"/>
      <c r="Y276" s="62"/>
      <c r="Z276" s="62"/>
      <c r="AA276" s="62"/>
      <c r="AB276" s="62"/>
      <c r="AC276" s="62"/>
      <c r="AD276" s="62"/>
      <c r="AE276" s="62"/>
      <c r="AF276" s="62"/>
      <c r="AG276" s="62"/>
      <c r="AH276" s="62"/>
      <c r="AI276" s="62"/>
      <c r="AJ276" s="62"/>
      <c r="AK276" s="62"/>
      <c r="AL276" s="62"/>
      <c r="AM276" s="62"/>
      <c r="AN276" s="62"/>
    </row>
    <row r="277" spans="1:40" x14ac:dyDescent="0.25">
      <c r="A277" s="39" t="s">
        <v>119</v>
      </c>
      <c r="B277" s="58" t="s">
        <v>49</v>
      </c>
      <c r="C277" s="59" t="s">
        <v>48</v>
      </c>
      <c r="D277" s="60">
        <v>63</v>
      </c>
      <c r="E277" s="60"/>
      <c r="K277" s="55"/>
      <c r="L277" s="108"/>
      <c r="M277" s="49"/>
      <c r="N277" s="95"/>
      <c r="O277" s="168"/>
      <c r="P277" s="62">
        <v>74</v>
      </c>
      <c r="Q277" s="60"/>
      <c r="R277" s="55"/>
      <c r="S277" s="55"/>
      <c r="T277" s="55"/>
      <c r="U277" s="62"/>
      <c r="V277" s="62"/>
      <c r="W277" s="62"/>
      <c r="X277" s="62"/>
      <c r="Y277" s="62"/>
      <c r="Z277" s="62"/>
      <c r="AA277" s="62"/>
      <c r="AB277" s="62"/>
      <c r="AC277" s="62"/>
      <c r="AD277" s="62"/>
      <c r="AE277" s="62"/>
      <c r="AF277" s="62"/>
      <c r="AG277" s="62"/>
      <c r="AH277" s="62"/>
      <c r="AI277" s="62"/>
      <c r="AJ277" s="62"/>
      <c r="AK277" s="62"/>
      <c r="AL277" s="62"/>
      <c r="AM277" s="62"/>
      <c r="AN277" s="62"/>
    </row>
    <row r="278" spans="1:40" x14ac:dyDescent="0.25">
      <c r="A278" s="38" t="s">
        <v>120</v>
      </c>
      <c r="B278" s="58" t="s">
        <v>49</v>
      </c>
      <c r="C278" s="59" t="s">
        <v>48</v>
      </c>
      <c r="D278" s="65">
        <v>65</v>
      </c>
      <c r="E278" s="65"/>
      <c r="K278" s="55"/>
      <c r="L278" s="108"/>
      <c r="M278" s="49"/>
      <c r="N278" s="95"/>
      <c r="O278" s="168"/>
      <c r="P278" s="62">
        <v>65</v>
      </c>
      <c r="Q278" s="65"/>
      <c r="R278" s="55"/>
      <c r="S278" s="55"/>
      <c r="T278" s="55"/>
      <c r="U278" s="62"/>
      <c r="V278" s="62"/>
      <c r="W278" s="62"/>
      <c r="X278" s="62"/>
      <c r="Y278" s="62"/>
      <c r="Z278" s="62"/>
      <c r="AA278" s="62"/>
      <c r="AB278" s="62"/>
      <c r="AC278" s="62"/>
      <c r="AD278" s="62"/>
      <c r="AE278" s="62"/>
      <c r="AF278" s="62"/>
      <c r="AG278" s="62"/>
      <c r="AH278" s="62"/>
      <c r="AI278" s="62"/>
      <c r="AJ278" s="62"/>
      <c r="AK278" s="62"/>
      <c r="AL278" s="62"/>
      <c r="AM278" s="62"/>
      <c r="AN278" s="62"/>
    </row>
    <row r="279" spans="1:40" x14ac:dyDescent="0.25">
      <c r="A279" s="39" t="s">
        <v>121</v>
      </c>
      <c r="B279" s="58" t="s">
        <v>49</v>
      </c>
      <c r="C279" s="59" t="s">
        <v>48</v>
      </c>
      <c r="D279" s="55">
        <v>83</v>
      </c>
      <c r="E279" s="55"/>
      <c r="K279" s="55"/>
      <c r="L279" s="108"/>
      <c r="M279" s="49"/>
      <c r="N279" s="95"/>
      <c r="O279" s="168"/>
      <c r="P279" s="62">
        <v>71</v>
      </c>
      <c r="Q279" s="55"/>
      <c r="R279" s="55"/>
      <c r="S279" s="55"/>
      <c r="T279" s="55"/>
      <c r="U279" s="62"/>
      <c r="V279" s="62"/>
      <c r="W279" s="62"/>
      <c r="X279" s="62"/>
      <c r="Y279" s="62"/>
      <c r="Z279" s="62"/>
      <c r="AA279" s="62"/>
      <c r="AB279" s="62"/>
      <c r="AC279" s="62"/>
      <c r="AD279" s="62"/>
      <c r="AE279" s="62"/>
      <c r="AF279" s="62"/>
      <c r="AG279" s="62"/>
      <c r="AH279" s="62"/>
      <c r="AI279" s="62"/>
      <c r="AJ279" s="62"/>
      <c r="AK279" s="62"/>
      <c r="AL279" s="62"/>
      <c r="AM279" s="62"/>
      <c r="AN279" s="62"/>
    </row>
    <row r="280" spans="1:40" x14ac:dyDescent="0.25">
      <c r="A280" s="39" t="s">
        <v>122</v>
      </c>
      <c r="B280" s="58" t="s">
        <v>49</v>
      </c>
      <c r="C280" s="59" t="s">
        <v>48</v>
      </c>
      <c r="D280" s="55">
        <v>92</v>
      </c>
      <c r="E280" s="55"/>
      <c r="K280" s="55"/>
      <c r="L280" s="108"/>
      <c r="M280" s="49"/>
      <c r="N280" s="95"/>
      <c r="O280" s="168"/>
      <c r="P280" s="62">
        <v>69</v>
      </c>
      <c r="Q280" s="55"/>
      <c r="R280" s="55"/>
      <c r="S280" s="55"/>
      <c r="T280" s="55"/>
      <c r="U280" s="62"/>
      <c r="V280" s="62"/>
      <c r="W280" s="62"/>
      <c r="X280" s="62"/>
      <c r="Y280" s="62"/>
      <c r="Z280" s="62"/>
      <c r="AA280" s="62"/>
      <c r="AB280" s="62"/>
      <c r="AC280" s="62"/>
      <c r="AD280" s="62"/>
      <c r="AE280" s="62"/>
      <c r="AF280" s="62"/>
      <c r="AG280" s="62"/>
      <c r="AH280" s="62"/>
      <c r="AI280" s="62"/>
      <c r="AJ280" s="62"/>
      <c r="AK280" s="62"/>
      <c r="AL280" s="62"/>
      <c r="AM280" s="62"/>
      <c r="AN280" s="62"/>
    </row>
    <row r="281" spans="1:40" x14ac:dyDescent="0.25">
      <c r="A281" s="39" t="s">
        <v>123</v>
      </c>
      <c r="B281" s="58" t="s">
        <v>49</v>
      </c>
      <c r="C281" s="59" t="s">
        <v>48</v>
      </c>
      <c r="D281" s="55">
        <v>67</v>
      </c>
      <c r="E281" s="55"/>
      <c r="K281" s="55"/>
      <c r="L281" s="108"/>
      <c r="M281" s="49"/>
      <c r="N281" s="95"/>
      <c r="O281" s="168"/>
      <c r="P281" s="62">
        <v>75</v>
      </c>
      <c r="Q281" s="55"/>
      <c r="R281" s="55"/>
      <c r="S281" s="55"/>
      <c r="T281" s="55"/>
      <c r="U281" s="62"/>
      <c r="V281" s="62"/>
      <c r="W281" s="62"/>
      <c r="X281" s="62"/>
      <c r="Y281" s="62"/>
      <c r="Z281" s="62"/>
      <c r="AA281" s="62"/>
      <c r="AB281" s="62"/>
      <c r="AC281" s="62"/>
      <c r="AD281" s="62"/>
      <c r="AE281" s="62"/>
      <c r="AF281" s="62"/>
      <c r="AG281" s="62"/>
      <c r="AH281" s="62"/>
      <c r="AI281" s="62"/>
      <c r="AJ281" s="62"/>
      <c r="AK281" s="62"/>
      <c r="AL281" s="62"/>
      <c r="AM281" s="62"/>
      <c r="AN281" s="62"/>
    </row>
    <row r="282" spans="1:40" x14ac:dyDescent="0.25">
      <c r="A282" s="39" t="s">
        <v>210</v>
      </c>
      <c r="B282" s="58" t="s">
        <v>49</v>
      </c>
      <c r="C282" s="59" t="s">
        <v>48</v>
      </c>
      <c r="D282" s="61">
        <v>66</v>
      </c>
      <c r="E282" s="61"/>
      <c r="K282" s="55"/>
      <c r="L282" s="108"/>
      <c r="M282" s="49"/>
      <c r="N282" s="95"/>
      <c r="O282" s="168"/>
      <c r="P282" s="62">
        <v>77</v>
      </c>
      <c r="Q282" s="60"/>
      <c r="R282" s="55"/>
      <c r="S282" s="55"/>
      <c r="T282" s="55"/>
      <c r="U282" s="62"/>
      <c r="V282" s="62"/>
      <c r="W282" s="62"/>
      <c r="X282" s="62"/>
      <c r="Y282" s="62"/>
      <c r="Z282" s="62"/>
      <c r="AA282" s="62"/>
      <c r="AB282" s="62"/>
      <c r="AC282" s="62"/>
      <c r="AD282" s="62"/>
      <c r="AE282" s="62"/>
      <c r="AF282" s="62"/>
      <c r="AG282" s="62"/>
      <c r="AH282" s="62"/>
      <c r="AI282" s="62"/>
      <c r="AJ282" s="62"/>
      <c r="AK282" s="62"/>
      <c r="AL282" s="62"/>
      <c r="AM282" s="62"/>
      <c r="AN282" s="62"/>
    </row>
    <row r="283" spans="1:40" x14ac:dyDescent="0.25">
      <c r="A283" s="39" t="s">
        <v>58</v>
      </c>
      <c r="B283" s="58" t="s">
        <v>49</v>
      </c>
      <c r="C283" s="59" t="s">
        <v>48</v>
      </c>
      <c r="D283" s="61">
        <v>68</v>
      </c>
      <c r="E283" s="61"/>
      <c r="K283" s="55"/>
      <c r="L283" s="108"/>
      <c r="M283" s="49"/>
      <c r="N283" s="95"/>
      <c r="O283" s="168"/>
      <c r="P283" s="62">
        <v>69</v>
      </c>
      <c r="Q283" s="60"/>
      <c r="R283" s="55"/>
      <c r="S283" s="55"/>
      <c r="T283" s="55"/>
      <c r="U283" s="62"/>
      <c r="V283" s="62"/>
      <c r="W283" s="62"/>
      <c r="X283" s="62"/>
      <c r="Y283" s="62"/>
      <c r="Z283" s="62"/>
      <c r="AA283" s="62"/>
      <c r="AB283" s="62"/>
      <c r="AC283" s="62"/>
      <c r="AD283" s="62"/>
      <c r="AE283" s="62"/>
      <c r="AF283" s="62"/>
      <c r="AG283" s="62"/>
      <c r="AH283" s="62"/>
      <c r="AI283" s="62"/>
      <c r="AJ283" s="62"/>
      <c r="AK283" s="62"/>
      <c r="AL283" s="62"/>
      <c r="AM283" s="62"/>
      <c r="AN283" s="62"/>
    </row>
    <row r="284" spans="1:40" x14ac:dyDescent="0.25">
      <c r="A284" s="39" t="s">
        <v>61</v>
      </c>
      <c r="B284" s="58" t="s">
        <v>49</v>
      </c>
      <c r="C284" s="59" t="s">
        <v>48</v>
      </c>
      <c r="D284" s="62">
        <v>51</v>
      </c>
      <c r="E284" s="62"/>
      <c r="K284" s="55"/>
      <c r="L284" s="108"/>
      <c r="M284" s="49"/>
      <c r="N284" s="95"/>
      <c r="O284" s="168"/>
      <c r="P284" s="62">
        <v>51</v>
      </c>
      <c r="Q284" s="60"/>
      <c r="R284" s="55"/>
      <c r="S284" s="55"/>
      <c r="T284" s="55"/>
      <c r="U284" s="62"/>
      <c r="V284" s="62"/>
      <c r="W284" s="62"/>
      <c r="X284" s="62"/>
      <c r="Y284" s="62"/>
      <c r="Z284" s="62"/>
      <c r="AA284" s="62"/>
      <c r="AB284" s="62"/>
      <c r="AC284" s="62"/>
      <c r="AD284" s="62"/>
      <c r="AE284" s="62"/>
      <c r="AF284" s="62"/>
      <c r="AG284" s="62"/>
      <c r="AH284" s="62"/>
      <c r="AI284" s="62"/>
      <c r="AJ284" s="62"/>
      <c r="AK284" s="62"/>
      <c r="AL284" s="62"/>
      <c r="AM284" s="62"/>
      <c r="AN284" s="62"/>
    </row>
    <row r="285" spans="1:40" x14ac:dyDescent="0.25">
      <c r="A285" s="39" t="s">
        <v>64</v>
      </c>
      <c r="B285" s="58" t="s">
        <v>49</v>
      </c>
      <c r="C285" s="59" t="s">
        <v>48</v>
      </c>
      <c r="D285" s="62">
        <v>52</v>
      </c>
      <c r="E285" s="62"/>
      <c r="K285" s="55"/>
      <c r="L285" s="108"/>
      <c r="M285" s="49"/>
      <c r="N285" s="95"/>
      <c r="O285" s="168"/>
      <c r="P285" s="62">
        <v>49</v>
      </c>
      <c r="Q285" s="54"/>
      <c r="R285" s="55"/>
      <c r="S285" s="55"/>
      <c r="T285" s="55"/>
      <c r="U285" s="62"/>
      <c r="V285" s="62"/>
      <c r="W285" s="62"/>
      <c r="X285" s="62"/>
      <c r="Y285" s="62"/>
      <c r="Z285" s="62"/>
      <c r="AA285" s="62"/>
      <c r="AB285" s="62"/>
      <c r="AC285" s="62"/>
      <c r="AD285" s="62"/>
      <c r="AE285" s="62"/>
      <c r="AF285" s="62"/>
      <c r="AG285" s="62"/>
      <c r="AH285" s="62"/>
      <c r="AI285" s="62"/>
      <c r="AJ285" s="62"/>
      <c r="AK285" s="62"/>
      <c r="AL285" s="62"/>
      <c r="AM285" s="62"/>
      <c r="AN285" s="62"/>
    </row>
    <row r="286" spans="1:40" x14ac:dyDescent="0.25">
      <c r="A286" s="39" t="s">
        <v>67</v>
      </c>
      <c r="B286" s="58" t="s">
        <v>49</v>
      </c>
      <c r="C286" s="59" t="s">
        <v>48</v>
      </c>
      <c r="D286" s="62">
        <v>39</v>
      </c>
      <c r="E286" s="62"/>
      <c r="K286" s="55"/>
      <c r="L286" s="108"/>
      <c r="M286" s="49"/>
      <c r="N286" s="95"/>
      <c r="O286" s="168"/>
      <c r="P286" s="62">
        <v>44</v>
      </c>
      <c r="Q286" s="55"/>
      <c r="R286" s="55"/>
      <c r="S286" s="55"/>
      <c r="T286" s="55"/>
      <c r="U286" s="62"/>
      <c r="V286" s="62"/>
      <c r="W286" s="62"/>
      <c r="X286" s="62"/>
      <c r="Y286" s="62"/>
      <c r="Z286" s="62"/>
      <c r="AA286" s="62"/>
      <c r="AB286" s="62"/>
      <c r="AC286" s="62"/>
      <c r="AD286" s="62"/>
      <c r="AE286" s="62"/>
      <c r="AF286" s="62"/>
      <c r="AG286" s="62"/>
      <c r="AH286" s="62"/>
      <c r="AI286" s="62"/>
      <c r="AJ286" s="62"/>
      <c r="AK286" s="62"/>
      <c r="AL286" s="62"/>
      <c r="AM286" s="62"/>
      <c r="AN286" s="62"/>
    </row>
    <row r="287" spans="1:40" x14ac:dyDescent="0.25">
      <c r="A287" s="39" t="s">
        <v>70</v>
      </c>
      <c r="B287" s="58" t="s">
        <v>49</v>
      </c>
      <c r="C287" s="59" t="s">
        <v>48</v>
      </c>
      <c r="D287" s="62">
        <v>27</v>
      </c>
      <c r="E287" s="62"/>
      <c r="K287" s="55"/>
      <c r="L287" s="108"/>
      <c r="M287" s="49"/>
      <c r="N287" s="95"/>
      <c r="O287" s="168"/>
      <c r="P287" s="62">
        <v>54</v>
      </c>
      <c r="Q287" s="55"/>
      <c r="R287" s="55"/>
      <c r="S287" s="55"/>
      <c r="T287" s="55"/>
      <c r="U287" s="62"/>
      <c r="V287" s="62"/>
      <c r="W287" s="62"/>
      <c r="X287" s="62"/>
      <c r="Y287" s="62"/>
      <c r="Z287" s="62"/>
      <c r="AA287" s="62"/>
      <c r="AB287" s="62"/>
      <c r="AC287" s="62"/>
      <c r="AD287" s="62"/>
      <c r="AE287" s="62"/>
      <c r="AF287" s="62"/>
      <c r="AG287" s="62"/>
      <c r="AH287" s="62"/>
      <c r="AI287" s="62"/>
      <c r="AJ287" s="62"/>
      <c r="AK287" s="62"/>
      <c r="AL287" s="62"/>
      <c r="AM287" s="62"/>
      <c r="AN287" s="62"/>
    </row>
    <row r="288" spans="1:40" x14ac:dyDescent="0.25">
      <c r="A288" s="38" t="s">
        <v>117</v>
      </c>
      <c r="B288" s="58" t="s">
        <v>53</v>
      </c>
      <c r="C288" s="59" t="s">
        <v>52</v>
      </c>
      <c r="D288" s="60">
        <v>728</v>
      </c>
      <c r="E288" s="60"/>
      <c r="K288" s="55"/>
      <c r="L288" s="108"/>
      <c r="M288" s="49"/>
      <c r="N288" s="95"/>
      <c r="O288" s="168"/>
      <c r="P288" s="62">
        <v>38</v>
      </c>
      <c r="Q288" s="55"/>
      <c r="R288" s="55"/>
      <c r="S288" s="55"/>
      <c r="T288" s="55"/>
      <c r="U288" s="62"/>
      <c r="V288" s="62"/>
      <c r="W288" s="62"/>
      <c r="X288" s="62"/>
      <c r="Y288" s="62"/>
      <c r="Z288" s="62"/>
      <c r="AA288" s="62"/>
      <c r="AB288" s="62"/>
      <c r="AC288" s="62"/>
      <c r="AD288" s="62"/>
      <c r="AE288" s="62"/>
      <c r="AF288" s="62"/>
      <c r="AG288" s="62"/>
      <c r="AH288" s="62"/>
      <c r="AI288" s="62"/>
      <c r="AJ288" s="62"/>
      <c r="AK288" s="62"/>
      <c r="AL288" s="62"/>
      <c r="AM288" s="62"/>
      <c r="AN288" s="62"/>
    </row>
    <row r="289" spans="1:40" x14ac:dyDescent="0.25">
      <c r="A289" s="39" t="s">
        <v>118</v>
      </c>
      <c r="B289" s="58" t="s">
        <v>53</v>
      </c>
      <c r="C289" s="59" t="s">
        <v>52</v>
      </c>
      <c r="D289" s="60">
        <v>575</v>
      </c>
      <c r="E289" s="60"/>
      <c r="K289" s="55"/>
      <c r="L289" s="108"/>
      <c r="M289" s="49"/>
      <c r="N289" s="95"/>
      <c r="O289" s="168"/>
      <c r="P289" s="62">
        <v>60</v>
      </c>
      <c r="Q289" s="60"/>
      <c r="R289" s="55"/>
      <c r="S289" s="55"/>
      <c r="T289" s="55"/>
      <c r="U289" s="62"/>
      <c r="V289" s="62"/>
      <c r="W289" s="62"/>
      <c r="X289" s="62"/>
      <c r="Y289" s="62"/>
      <c r="Z289" s="62"/>
      <c r="AA289" s="62"/>
      <c r="AB289" s="62"/>
      <c r="AC289" s="62"/>
      <c r="AD289" s="62"/>
      <c r="AE289" s="62"/>
      <c r="AF289" s="62"/>
      <c r="AG289" s="62"/>
      <c r="AH289" s="62"/>
      <c r="AI289" s="62"/>
      <c r="AJ289" s="62"/>
      <c r="AK289" s="62"/>
      <c r="AL289" s="62"/>
      <c r="AM289" s="62"/>
      <c r="AN289" s="62"/>
    </row>
    <row r="290" spans="1:40" x14ac:dyDescent="0.25">
      <c r="A290" s="39" t="s">
        <v>119</v>
      </c>
      <c r="B290" s="58" t="s">
        <v>53</v>
      </c>
      <c r="C290" s="59" t="s">
        <v>52</v>
      </c>
      <c r="D290" s="60">
        <v>676</v>
      </c>
      <c r="E290" s="60"/>
      <c r="K290" s="55"/>
      <c r="L290" s="108"/>
      <c r="M290" s="49"/>
      <c r="N290" s="95"/>
      <c r="O290" s="168"/>
      <c r="P290" s="62">
        <v>54</v>
      </c>
      <c r="Q290" s="60"/>
      <c r="R290" s="55"/>
      <c r="S290" s="55"/>
      <c r="T290" s="55"/>
      <c r="U290" s="62"/>
      <c r="V290" s="62"/>
      <c r="W290" s="62"/>
      <c r="X290" s="62"/>
      <c r="Y290" s="62"/>
      <c r="Z290" s="62"/>
      <c r="AA290" s="62"/>
      <c r="AB290" s="62"/>
      <c r="AC290" s="62"/>
      <c r="AD290" s="62"/>
      <c r="AE290" s="62"/>
      <c r="AF290" s="62"/>
      <c r="AG290" s="62"/>
      <c r="AH290" s="62"/>
      <c r="AI290" s="62"/>
      <c r="AJ290" s="62"/>
      <c r="AK290" s="62"/>
      <c r="AL290" s="62"/>
      <c r="AM290" s="62"/>
      <c r="AN290" s="62"/>
    </row>
    <row r="291" spans="1:40" x14ac:dyDescent="0.25">
      <c r="A291" s="38" t="s">
        <v>120</v>
      </c>
      <c r="B291" s="58" t="s">
        <v>53</v>
      </c>
      <c r="C291" s="59" t="s">
        <v>52</v>
      </c>
      <c r="D291" s="54">
        <v>525</v>
      </c>
      <c r="E291" s="54"/>
      <c r="K291" s="55"/>
      <c r="L291" s="108"/>
      <c r="M291" s="49"/>
      <c r="N291" s="95"/>
      <c r="O291" s="168"/>
      <c r="P291" s="62">
        <v>54</v>
      </c>
      <c r="Q291" s="60"/>
      <c r="R291" s="55"/>
      <c r="S291" s="55"/>
      <c r="T291" s="55"/>
      <c r="U291" s="62"/>
      <c r="V291" s="62"/>
      <c r="W291" s="62"/>
      <c r="X291" s="62"/>
      <c r="Y291" s="62"/>
      <c r="Z291" s="62"/>
      <c r="AA291" s="62"/>
      <c r="AB291" s="62"/>
      <c r="AC291" s="62"/>
      <c r="AD291" s="62"/>
      <c r="AE291" s="62"/>
      <c r="AF291" s="62"/>
      <c r="AG291" s="62"/>
      <c r="AH291" s="62"/>
      <c r="AI291" s="62"/>
      <c r="AJ291" s="62"/>
      <c r="AK291" s="62"/>
      <c r="AL291" s="62"/>
      <c r="AM291" s="62"/>
      <c r="AN291" s="62"/>
    </row>
    <row r="292" spans="1:40" x14ac:dyDescent="0.25">
      <c r="A292" s="39" t="s">
        <v>121</v>
      </c>
      <c r="B292" s="58" t="s">
        <v>53</v>
      </c>
      <c r="C292" s="59" t="s">
        <v>52</v>
      </c>
      <c r="D292" s="55">
        <v>510</v>
      </c>
      <c r="E292" s="55"/>
      <c r="K292" s="55"/>
      <c r="L292" s="108"/>
      <c r="M292" s="49"/>
      <c r="N292" s="95"/>
      <c r="O292" s="168"/>
      <c r="P292" s="64">
        <v>147</v>
      </c>
      <c r="Q292" s="54"/>
      <c r="R292" s="55"/>
      <c r="S292" s="55"/>
      <c r="T292" s="55"/>
      <c r="U292" s="62"/>
      <c r="V292" s="62"/>
      <c r="W292" s="62"/>
      <c r="X292" s="62"/>
      <c r="Y292" s="62"/>
      <c r="Z292" s="62"/>
      <c r="AA292" s="62"/>
      <c r="AB292" s="62"/>
      <c r="AC292" s="62"/>
      <c r="AD292" s="62"/>
      <c r="AE292" s="62"/>
      <c r="AF292" s="62"/>
      <c r="AG292" s="62"/>
      <c r="AH292" s="62"/>
      <c r="AI292" s="62"/>
      <c r="AJ292" s="62"/>
      <c r="AK292" s="62"/>
      <c r="AL292" s="62"/>
      <c r="AM292" s="62"/>
      <c r="AN292" s="62"/>
    </row>
    <row r="293" spans="1:40" x14ac:dyDescent="0.25">
      <c r="A293" s="39" t="s">
        <v>122</v>
      </c>
      <c r="B293" s="58" t="s">
        <v>53</v>
      </c>
      <c r="C293" s="59" t="s">
        <v>52</v>
      </c>
      <c r="D293" s="55">
        <v>404</v>
      </c>
      <c r="E293" s="55"/>
      <c r="K293" s="55"/>
      <c r="L293" s="108"/>
      <c r="M293" s="49"/>
      <c r="N293" s="95"/>
      <c r="O293" s="168"/>
      <c r="P293" s="64">
        <v>160</v>
      </c>
      <c r="Q293" s="55"/>
      <c r="R293" s="55"/>
      <c r="S293" s="55"/>
      <c r="T293" s="55"/>
      <c r="U293" s="62"/>
      <c r="V293" s="62"/>
      <c r="W293" s="62"/>
      <c r="X293" s="62"/>
      <c r="Y293" s="62"/>
      <c r="Z293" s="62"/>
      <c r="AA293" s="62"/>
      <c r="AB293" s="62"/>
      <c r="AC293" s="62"/>
      <c r="AD293" s="62"/>
      <c r="AE293" s="62"/>
      <c r="AF293" s="62"/>
      <c r="AG293" s="62"/>
      <c r="AH293" s="62"/>
      <c r="AI293" s="62"/>
      <c r="AJ293" s="62"/>
      <c r="AK293" s="62"/>
      <c r="AL293" s="62"/>
      <c r="AM293" s="62"/>
      <c r="AN293" s="62"/>
    </row>
    <row r="294" spans="1:40" x14ac:dyDescent="0.25">
      <c r="A294" s="39" t="s">
        <v>123</v>
      </c>
      <c r="B294" s="58" t="s">
        <v>53</v>
      </c>
      <c r="C294" s="59" t="s">
        <v>52</v>
      </c>
      <c r="D294" s="55">
        <v>531</v>
      </c>
      <c r="E294" s="55"/>
      <c r="K294" s="55"/>
      <c r="L294" s="108"/>
      <c r="M294" s="49"/>
      <c r="N294" s="95"/>
      <c r="O294" s="168"/>
      <c r="P294" s="64">
        <v>157</v>
      </c>
      <c r="Q294" s="55"/>
      <c r="R294" s="55"/>
      <c r="S294" s="55"/>
      <c r="T294" s="55"/>
      <c r="U294" s="62"/>
      <c r="V294" s="62"/>
      <c r="W294" s="62"/>
      <c r="X294" s="62"/>
      <c r="Y294" s="62"/>
      <c r="Z294" s="62"/>
      <c r="AA294" s="62"/>
      <c r="AB294" s="62"/>
      <c r="AC294" s="62"/>
      <c r="AD294" s="62"/>
      <c r="AE294" s="62"/>
      <c r="AF294" s="62"/>
      <c r="AG294" s="62"/>
      <c r="AH294" s="62"/>
      <c r="AI294" s="62"/>
      <c r="AJ294" s="62"/>
      <c r="AK294" s="62"/>
      <c r="AL294" s="62"/>
      <c r="AM294" s="62"/>
      <c r="AN294" s="62"/>
    </row>
    <row r="295" spans="1:40" x14ac:dyDescent="0.25">
      <c r="A295" s="39" t="s">
        <v>210</v>
      </c>
      <c r="B295" s="58" t="s">
        <v>53</v>
      </c>
      <c r="C295" s="59" t="s">
        <v>52</v>
      </c>
      <c r="D295" s="61">
        <v>405</v>
      </c>
      <c r="E295" s="61"/>
      <c r="K295" s="55"/>
      <c r="L295" s="108"/>
      <c r="M295" s="49"/>
      <c r="N295" s="95"/>
      <c r="O295" s="168"/>
      <c r="P295" s="64">
        <v>116</v>
      </c>
      <c r="Q295" s="55"/>
      <c r="R295" s="55"/>
      <c r="S295" s="55"/>
      <c r="T295" s="55"/>
      <c r="U295" s="62"/>
      <c r="V295" s="62"/>
      <c r="W295" s="62"/>
      <c r="X295" s="62"/>
      <c r="Y295" s="62"/>
      <c r="Z295" s="62"/>
      <c r="AA295" s="62"/>
      <c r="AB295" s="62"/>
      <c r="AC295" s="62"/>
      <c r="AD295" s="62"/>
      <c r="AE295" s="62"/>
      <c r="AF295" s="62"/>
      <c r="AG295" s="62"/>
      <c r="AH295" s="62"/>
      <c r="AI295" s="62"/>
      <c r="AJ295" s="62"/>
      <c r="AK295" s="62"/>
      <c r="AL295" s="62"/>
      <c r="AM295" s="62"/>
      <c r="AN295" s="62"/>
    </row>
    <row r="296" spans="1:40" x14ac:dyDescent="0.25">
      <c r="A296" s="39" t="s">
        <v>58</v>
      </c>
      <c r="B296" s="58" t="s">
        <v>53</v>
      </c>
      <c r="C296" s="59" t="s">
        <v>52</v>
      </c>
      <c r="D296" s="61">
        <v>429</v>
      </c>
      <c r="E296" s="61"/>
      <c r="K296" s="55"/>
      <c r="L296" s="108"/>
      <c r="M296" s="49"/>
      <c r="N296" s="95"/>
      <c r="O296" s="168"/>
      <c r="P296" s="64">
        <v>137</v>
      </c>
      <c r="Q296" s="60"/>
      <c r="R296" s="55"/>
      <c r="S296" s="55"/>
      <c r="T296" s="55"/>
      <c r="U296" s="62"/>
      <c r="V296" s="62"/>
      <c r="W296" s="62"/>
      <c r="X296" s="62"/>
      <c r="Y296" s="62"/>
      <c r="Z296" s="62"/>
      <c r="AA296" s="62"/>
      <c r="AB296" s="62"/>
      <c r="AC296" s="62"/>
      <c r="AD296" s="62"/>
      <c r="AE296" s="62"/>
      <c r="AF296" s="62"/>
      <c r="AG296" s="62"/>
      <c r="AH296" s="62"/>
      <c r="AI296" s="62"/>
      <c r="AJ296" s="62"/>
      <c r="AK296" s="62"/>
      <c r="AL296" s="62"/>
      <c r="AM296" s="62"/>
      <c r="AN296" s="62"/>
    </row>
    <row r="297" spans="1:40" x14ac:dyDescent="0.25">
      <c r="A297" s="39" t="s">
        <v>61</v>
      </c>
      <c r="B297" s="58" t="s">
        <v>53</v>
      </c>
      <c r="C297" s="59" t="s">
        <v>52</v>
      </c>
      <c r="D297" s="62">
        <v>375</v>
      </c>
      <c r="E297" s="62"/>
      <c r="K297" s="55"/>
      <c r="L297" s="108"/>
      <c r="M297" s="49"/>
      <c r="N297" s="95"/>
      <c r="O297" s="168"/>
      <c r="P297" s="64">
        <v>124</v>
      </c>
      <c r="Q297" s="60"/>
      <c r="R297" s="55"/>
      <c r="S297" s="55"/>
      <c r="T297" s="55"/>
      <c r="U297" s="62"/>
      <c r="V297" s="62"/>
      <c r="W297" s="62"/>
      <c r="X297" s="62"/>
      <c r="Y297" s="62"/>
      <c r="Z297" s="62"/>
      <c r="AA297" s="62"/>
      <c r="AB297" s="62"/>
      <c r="AC297" s="62"/>
      <c r="AD297" s="62"/>
      <c r="AE297" s="62"/>
      <c r="AF297" s="62"/>
      <c r="AG297" s="62"/>
      <c r="AH297" s="62"/>
      <c r="AI297" s="62"/>
      <c r="AJ297" s="62"/>
      <c r="AK297" s="62"/>
      <c r="AL297" s="62"/>
      <c r="AM297" s="62"/>
      <c r="AN297" s="62"/>
    </row>
    <row r="298" spans="1:40" x14ac:dyDescent="0.25">
      <c r="A298" s="39" t="s">
        <v>64</v>
      </c>
      <c r="B298" s="58" t="s">
        <v>53</v>
      </c>
      <c r="C298" s="59" t="s">
        <v>52</v>
      </c>
      <c r="D298" s="62">
        <v>362</v>
      </c>
      <c r="E298" s="62"/>
      <c r="K298" s="55"/>
      <c r="L298" s="108"/>
      <c r="M298" s="49"/>
      <c r="N298" s="95"/>
      <c r="O298" s="168"/>
      <c r="P298" s="64">
        <v>148</v>
      </c>
      <c r="Q298" s="60"/>
      <c r="R298" s="55"/>
      <c r="S298" s="55"/>
      <c r="T298" s="55"/>
      <c r="U298" s="62"/>
      <c r="V298" s="62"/>
      <c r="W298" s="62"/>
      <c r="X298" s="62"/>
      <c r="Y298" s="62"/>
      <c r="Z298" s="62"/>
      <c r="AA298" s="62"/>
      <c r="AB298" s="62"/>
      <c r="AC298" s="62"/>
      <c r="AD298" s="62"/>
      <c r="AE298" s="62"/>
      <c r="AF298" s="62"/>
      <c r="AG298" s="62"/>
      <c r="AH298" s="62"/>
      <c r="AI298" s="62"/>
      <c r="AJ298" s="62"/>
      <c r="AK298" s="62"/>
      <c r="AL298" s="62"/>
      <c r="AM298" s="62"/>
      <c r="AN298" s="62"/>
    </row>
    <row r="299" spans="1:40" x14ac:dyDescent="0.25">
      <c r="A299" s="39" t="s">
        <v>67</v>
      </c>
      <c r="B299" s="58" t="s">
        <v>53</v>
      </c>
      <c r="C299" s="59" t="s">
        <v>52</v>
      </c>
      <c r="D299" s="62">
        <v>265</v>
      </c>
      <c r="E299" s="62"/>
      <c r="K299" s="55"/>
      <c r="L299" s="108"/>
      <c r="M299" s="49"/>
      <c r="N299" s="95"/>
      <c r="O299" s="168"/>
      <c r="P299" s="64">
        <v>146</v>
      </c>
      <c r="Q299" s="54"/>
      <c r="R299" s="55"/>
      <c r="S299" s="55"/>
      <c r="T299" s="55"/>
      <c r="U299" s="62"/>
      <c r="V299" s="62"/>
      <c r="W299" s="62"/>
      <c r="X299" s="62"/>
      <c r="Y299" s="62"/>
      <c r="Z299" s="62"/>
      <c r="AA299" s="62"/>
      <c r="AB299" s="62"/>
      <c r="AC299" s="62"/>
      <c r="AD299" s="62"/>
      <c r="AE299" s="62"/>
      <c r="AF299" s="62"/>
      <c r="AG299" s="62"/>
      <c r="AH299" s="62"/>
      <c r="AI299" s="62"/>
      <c r="AJ299" s="62"/>
      <c r="AK299" s="62"/>
      <c r="AL299" s="62"/>
      <c r="AM299" s="62"/>
      <c r="AN299" s="62"/>
    </row>
    <row r="300" spans="1:40" x14ac:dyDescent="0.25">
      <c r="A300" s="39" t="s">
        <v>70</v>
      </c>
      <c r="B300" s="58" t="s">
        <v>53</v>
      </c>
      <c r="C300" s="59" t="s">
        <v>52</v>
      </c>
      <c r="D300" s="62">
        <v>299</v>
      </c>
      <c r="E300" s="62"/>
      <c r="K300" s="55"/>
      <c r="L300" s="108"/>
      <c r="M300" s="49"/>
      <c r="N300" s="95"/>
      <c r="O300" s="168"/>
      <c r="P300" s="55">
        <v>149</v>
      </c>
      <c r="Q300" s="55"/>
      <c r="R300" s="55"/>
      <c r="S300" s="55"/>
      <c r="T300" s="55"/>
      <c r="U300" s="62"/>
      <c r="V300" s="62"/>
      <c r="W300" s="62"/>
      <c r="X300" s="62"/>
      <c r="Y300" s="62"/>
      <c r="Z300" s="62"/>
      <c r="AA300" s="62"/>
      <c r="AB300" s="62"/>
      <c r="AC300" s="62"/>
      <c r="AD300" s="62"/>
      <c r="AE300" s="62"/>
      <c r="AF300" s="62"/>
      <c r="AG300" s="62"/>
      <c r="AH300" s="62"/>
      <c r="AI300" s="62"/>
      <c r="AJ300" s="62"/>
      <c r="AK300" s="62"/>
      <c r="AL300" s="62"/>
      <c r="AM300" s="62"/>
      <c r="AN300" s="62"/>
    </row>
    <row r="301" spans="1:40" x14ac:dyDescent="0.25">
      <c r="A301" s="38" t="s">
        <v>117</v>
      </c>
      <c r="B301" s="58" t="s">
        <v>55</v>
      </c>
      <c r="C301" s="59" t="s">
        <v>54</v>
      </c>
      <c r="D301" s="60">
        <v>1146</v>
      </c>
      <c r="E301" s="60"/>
      <c r="K301" s="55"/>
      <c r="L301" s="108"/>
      <c r="M301" s="49"/>
      <c r="N301" s="95"/>
      <c r="O301" s="168"/>
      <c r="P301" s="55">
        <v>153</v>
      </c>
      <c r="Q301" s="55"/>
      <c r="R301" s="55"/>
      <c r="S301" s="55"/>
      <c r="T301" s="55"/>
      <c r="U301" s="62"/>
      <c r="V301" s="62"/>
      <c r="W301" s="62"/>
      <c r="X301" s="62"/>
      <c r="Y301" s="62"/>
      <c r="Z301" s="62"/>
      <c r="AA301" s="62"/>
      <c r="AB301" s="62"/>
      <c r="AC301" s="62"/>
      <c r="AD301" s="62"/>
      <c r="AE301" s="62"/>
      <c r="AF301" s="62"/>
      <c r="AG301" s="62"/>
      <c r="AH301" s="62"/>
      <c r="AI301" s="62"/>
      <c r="AJ301" s="62"/>
      <c r="AK301" s="62"/>
      <c r="AL301" s="62"/>
      <c r="AM301" s="62"/>
      <c r="AN301" s="62"/>
    </row>
    <row r="302" spans="1:40" x14ac:dyDescent="0.25">
      <c r="A302" s="39" t="s">
        <v>118</v>
      </c>
      <c r="B302" s="58" t="s">
        <v>55</v>
      </c>
      <c r="C302" s="59" t="s">
        <v>54</v>
      </c>
      <c r="D302" s="60">
        <v>857</v>
      </c>
      <c r="E302" s="60"/>
      <c r="K302" s="55"/>
      <c r="L302" s="108"/>
      <c r="M302" s="49"/>
      <c r="N302" s="95"/>
      <c r="O302" s="168"/>
      <c r="P302" s="55">
        <v>165</v>
      </c>
      <c r="Q302" s="55"/>
      <c r="R302" s="55"/>
      <c r="S302" s="55"/>
      <c r="T302" s="55"/>
      <c r="U302" s="62"/>
      <c r="V302" s="62"/>
      <c r="W302" s="62"/>
      <c r="X302" s="62"/>
      <c r="Y302" s="62"/>
      <c r="Z302" s="62"/>
      <c r="AA302" s="62"/>
      <c r="AB302" s="62"/>
      <c r="AC302" s="62"/>
      <c r="AD302" s="62"/>
      <c r="AE302" s="62"/>
      <c r="AF302" s="62"/>
      <c r="AG302" s="62"/>
      <c r="AH302" s="62"/>
      <c r="AI302" s="62"/>
      <c r="AJ302" s="62"/>
      <c r="AK302" s="62"/>
      <c r="AL302" s="62"/>
      <c r="AM302" s="62"/>
      <c r="AN302" s="62"/>
    </row>
    <row r="303" spans="1:40" x14ac:dyDescent="0.25">
      <c r="A303" s="39" t="s">
        <v>119</v>
      </c>
      <c r="B303" s="58" t="s">
        <v>55</v>
      </c>
      <c r="C303" s="59" t="s">
        <v>54</v>
      </c>
      <c r="D303" s="60">
        <v>955</v>
      </c>
      <c r="E303" s="60"/>
      <c r="K303" s="55"/>
      <c r="L303" s="108"/>
      <c r="M303" s="49"/>
      <c r="N303" s="95"/>
      <c r="O303" s="168"/>
      <c r="P303" s="55">
        <v>142</v>
      </c>
      <c r="Q303" s="60"/>
      <c r="R303" s="55"/>
      <c r="S303" s="55"/>
      <c r="T303" s="55"/>
      <c r="U303" s="62"/>
      <c r="V303" s="62"/>
      <c r="W303" s="62"/>
      <c r="X303" s="62"/>
      <c r="Y303" s="62"/>
      <c r="Z303" s="62"/>
      <c r="AA303" s="62"/>
      <c r="AB303" s="62"/>
      <c r="AC303" s="62"/>
      <c r="AD303" s="62"/>
      <c r="AE303" s="62"/>
      <c r="AF303" s="62"/>
      <c r="AG303" s="62"/>
      <c r="AH303" s="62"/>
      <c r="AI303" s="62"/>
      <c r="AJ303" s="62"/>
      <c r="AK303" s="62"/>
      <c r="AL303" s="62"/>
      <c r="AM303" s="62"/>
      <c r="AN303" s="62"/>
    </row>
    <row r="304" spans="1:40" x14ac:dyDescent="0.25">
      <c r="A304" s="38" t="s">
        <v>120</v>
      </c>
      <c r="B304" s="58" t="s">
        <v>55</v>
      </c>
      <c r="C304" s="59" t="s">
        <v>54</v>
      </c>
      <c r="D304" s="54">
        <v>925</v>
      </c>
      <c r="E304" s="54"/>
      <c r="K304" s="55"/>
      <c r="L304" s="108"/>
      <c r="M304" s="49"/>
      <c r="N304" s="95"/>
      <c r="O304" s="168"/>
      <c r="P304" s="62">
        <v>134</v>
      </c>
      <c r="Q304" s="60"/>
      <c r="R304" s="55"/>
      <c r="S304" s="55"/>
      <c r="T304" s="55"/>
      <c r="U304" s="62"/>
      <c r="V304" s="62"/>
      <c r="W304" s="62"/>
      <c r="X304" s="62"/>
      <c r="Y304" s="62"/>
      <c r="Z304" s="62"/>
      <c r="AA304" s="62"/>
      <c r="AB304" s="62"/>
      <c r="AC304" s="62"/>
      <c r="AD304" s="62"/>
      <c r="AE304" s="62"/>
      <c r="AF304" s="62"/>
      <c r="AG304" s="62"/>
      <c r="AH304" s="62"/>
      <c r="AI304" s="62"/>
      <c r="AJ304" s="62"/>
      <c r="AK304" s="62"/>
      <c r="AL304" s="62"/>
      <c r="AM304" s="62"/>
      <c r="AN304" s="62"/>
    </row>
    <row r="305" spans="1:40" x14ac:dyDescent="0.25">
      <c r="A305" s="39" t="s">
        <v>121</v>
      </c>
      <c r="B305" s="58" t="s">
        <v>55</v>
      </c>
      <c r="C305" s="59" t="s">
        <v>54</v>
      </c>
      <c r="D305" s="55">
        <v>790</v>
      </c>
      <c r="E305" s="55"/>
      <c r="K305" s="55"/>
      <c r="L305" s="108"/>
      <c r="M305" s="49"/>
      <c r="N305" s="95"/>
      <c r="O305" s="168"/>
      <c r="P305" s="62">
        <v>150</v>
      </c>
      <c r="Q305" s="60"/>
      <c r="R305" s="55"/>
      <c r="S305" s="55"/>
      <c r="T305" s="55"/>
      <c r="U305" s="62"/>
      <c r="V305" s="62"/>
      <c r="W305" s="62"/>
      <c r="X305" s="62"/>
      <c r="Y305" s="62"/>
      <c r="Z305" s="62"/>
      <c r="AA305" s="62"/>
      <c r="AB305" s="62"/>
      <c r="AC305" s="62"/>
      <c r="AD305" s="62"/>
      <c r="AE305" s="62"/>
      <c r="AF305" s="62"/>
      <c r="AG305" s="62"/>
      <c r="AH305" s="62"/>
      <c r="AI305" s="62"/>
      <c r="AJ305" s="62"/>
      <c r="AK305" s="62"/>
      <c r="AL305" s="62"/>
      <c r="AM305" s="62"/>
      <c r="AN305" s="62"/>
    </row>
    <row r="306" spans="1:40" x14ac:dyDescent="0.25">
      <c r="A306" s="39" t="s">
        <v>122</v>
      </c>
      <c r="B306" s="58" t="s">
        <v>55</v>
      </c>
      <c r="C306" s="59" t="s">
        <v>54</v>
      </c>
      <c r="D306" s="55">
        <v>851</v>
      </c>
      <c r="E306" s="55"/>
      <c r="K306" s="55"/>
      <c r="L306" s="108"/>
      <c r="M306" s="49"/>
      <c r="N306" s="95"/>
      <c r="O306" s="168"/>
      <c r="P306" s="62">
        <v>134</v>
      </c>
      <c r="Q306" s="54"/>
      <c r="R306" s="55"/>
      <c r="S306" s="55"/>
      <c r="T306" s="55"/>
      <c r="U306" s="62"/>
      <c r="V306" s="62"/>
      <c r="W306" s="62"/>
      <c r="X306" s="62"/>
      <c r="Y306" s="62"/>
      <c r="Z306" s="62"/>
      <c r="AA306" s="62"/>
      <c r="AB306" s="62"/>
      <c r="AC306" s="62"/>
      <c r="AD306" s="62"/>
      <c r="AE306" s="62"/>
      <c r="AF306" s="62"/>
      <c r="AG306" s="62"/>
      <c r="AH306" s="62"/>
      <c r="AI306" s="62"/>
      <c r="AJ306" s="62"/>
      <c r="AK306" s="62"/>
      <c r="AL306" s="62"/>
      <c r="AM306" s="62"/>
      <c r="AN306" s="62"/>
    </row>
    <row r="307" spans="1:40" x14ac:dyDescent="0.25">
      <c r="A307" s="39" t="s">
        <v>123</v>
      </c>
      <c r="B307" s="58" t="s">
        <v>55</v>
      </c>
      <c r="C307" s="59" t="s">
        <v>54</v>
      </c>
      <c r="D307" s="55">
        <v>620</v>
      </c>
      <c r="E307" s="55"/>
      <c r="K307" s="55"/>
      <c r="L307" s="108"/>
      <c r="M307" s="49"/>
      <c r="N307" s="95"/>
      <c r="O307" s="168"/>
      <c r="P307" s="62">
        <v>117</v>
      </c>
      <c r="Q307" s="55"/>
      <c r="R307" s="55"/>
      <c r="S307" s="55"/>
      <c r="T307" s="55"/>
      <c r="U307" s="62"/>
      <c r="V307" s="62"/>
      <c r="W307" s="62"/>
      <c r="X307" s="62"/>
      <c r="Y307" s="62"/>
      <c r="Z307" s="62"/>
      <c r="AA307" s="62"/>
      <c r="AB307" s="62"/>
      <c r="AC307" s="62"/>
      <c r="AD307" s="62"/>
      <c r="AE307" s="62"/>
      <c r="AF307" s="62"/>
      <c r="AG307" s="62"/>
      <c r="AH307" s="62"/>
      <c r="AI307" s="62"/>
      <c r="AJ307" s="62"/>
      <c r="AK307" s="62"/>
      <c r="AL307" s="62"/>
      <c r="AM307" s="62"/>
      <c r="AN307" s="62"/>
    </row>
    <row r="308" spans="1:40" x14ac:dyDescent="0.25">
      <c r="A308" s="39" t="s">
        <v>210</v>
      </c>
      <c r="B308" s="58" t="s">
        <v>55</v>
      </c>
      <c r="C308" s="59" t="s">
        <v>54</v>
      </c>
      <c r="D308" s="61">
        <v>596</v>
      </c>
      <c r="E308" s="61"/>
      <c r="K308" s="55"/>
      <c r="L308" s="108"/>
      <c r="M308" s="49"/>
      <c r="N308" s="95"/>
      <c r="O308" s="168"/>
      <c r="P308" s="62">
        <v>127</v>
      </c>
      <c r="Q308" s="55"/>
      <c r="R308" s="55"/>
      <c r="S308" s="55"/>
      <c r="T308" s="55"/>
      <c r="U308" s="62"/>
      <c r="V308" s="62"/>
      <c r="W308" s="62"/>
      <c r="X308" s="62"/>
      <c r="Y308" s="62"/>
      <c r="Z308" s="62"/>
      <c r="AA308" s="62"/>
      <c r="AB308" s="62"/>
      <c r="AC308" s="62"/>
      <c r="AD308" s="62"/>
      <c r="AE308" s="62"/>
      <c r="AF308" s="62"/>
      <c r="AG308" s="62"/>
      <c r="AH308" s="62"/>
      <c r="AI308" s="62"/>
      <c r="AJ308" s="62"/>
      <c r="AK308" s="62"/>
      <c r="AL308" s="62"/>
      <c r="AM308" s="62"/>
      <c r="AN308" s="62"/>
    </row>
    <row r="309" spans="1:40" x14ac:dyDescent="0.25">
      <c r="A309" s="39" t="s">
        <v>58</v>
      </c>
      <c r="B309" s="58" t="s">
        <v>55</v>
      </c>
      <c r="C309" s="59" t="s">
        <v>54</v>
      </c>
      <c r="D309" s="61">
        <v>598</v>
      </c>
      <c r="E309" s="61"/>
      <c r="K309" s="55"/>
      <c r="L309" s="108"/>
      <c r="M309" s="49"/>
      <c r="N309" s="95"/>
      <c r="O309" s="168"/>
      <c r="P309" s="62">
        <v>147</v>
      </c>
      <c r="Q309" s="55"/>
      <c r="R309" s="55"/>
      <c r="S309" s="55"/>
      <c r="T309" s="55"/>
      <c r="U309" s="62"/>
      <c r="V309" s="62"/>
      <c r="W309" s="62"/>
      <c r="X309" s="62"/>
      <c r="Y309" s="62"/>
      <c r="Z309" s="62"/>
      <c r="AA309" s="62"/>
      <c r="AB309" s="62"/>
      <c r="AC309" s="62"/>
      <c r="AD309" s="62"/>
      <c r="AE309" s="62"/>
      <c r="AF309" s="62"/>
      <c r="AG309" s="62"/>
      <c r="AH309" s="62"/>
      <c r="AI309" s="62"/>
      <c r="AJ309" s="62"/>
      <c r="AK309" s="62"/>
      <c r="AL309" s="62"/>
      <c r="AM309" s="62"/>
      <c r="AN309" s="62"/>
    </row>
    <row r="310" spans="1:40" x14ac:dyDescent="0.25">
      <c r="A310" s="39" t="s">
        <v>61</v>
      </c>
      <c r="B310" s="58" t="s">
        <v>55</v>
      </c>
      <c r="C310" s="59" t="s">
        <v>54</v>
      </c>
      <c r="D310" s="62">
        <v>564</v>
      </c>
      <c r="E310" s="62"/>
      <c r="K310" s="55"/>
      <c r="L310" s="108"/>
      <c r="M310" s="49"/>
      <c r="N310" s="95"/>
      <c r="O310" s="168"/>
      <c r="P310" s="62">
        <v>126</v>
      </c>
      <c r="Q310" s="60"/>
      <c r="R310" s="55"/>
      <c r="S310" s="55"/>
      <c r="T310" s="55"/>
      <c r="U310" s="62"/>
      <c r="V310" s="62"/>
      <c r="W310" s="62"/>
      <c r="X310" s="62"/>
      <c r="Y310" s="62"/>
      <c r="Z310" s="62"/>
      <c r="AA310" s="62"/>
      <c r="AB310" s="62"/>
      <c r="AC310" s="62"/>
      <c r="AD310" s="62"/>
      <c r="AE310" s="62"/>
      <c r="AF310" s="62"/>
      <c r="AG310" s="62"/>
      <c r="AH310" s="62"/>
      <c r="AI310" s="62"/>
      <c r="AJ310" s="62"/>
      <c r="AK310" s="62"/>
      <c r="AL310" s="62"/>
      <c r="AM310" s="62"/>
      <c r="AN310" s="62"/>
    </row>
    <row r="311" spans="1:40" x14ac:dyDescent="0.25">
      <c r="A311" s="39" t="s">
        <v>64</v>
      </c>
      <c r="B311" s="58" t="s">
        <v>55</v>
      </c>
      <c r="C311" s="59" t="s">
        <v>54</v>
      </c>
      <c r="D311" s="62">
        <v>479</v>
      </c>
      <c r="E311" s="62"/>
      <c r="K311" s="55"/>
      <c r="L311" s="108"/>
      <c r="M311" s="49"/>
      <c r="N311" s="95"/>
      <c r="O311" s="168"/>
      <c r="P311" s="62">
        <v>130</v>
      </c>
      <c r="Q311" s="60"/>
      <c r="R311" s="55"/>
      <c r="S311" s="55"/>
      <c r="T311" s="55"/>
      <c r="U311" s="62"/>
      <c r="V311" s="62"/>
      <c r="W311" s="62"/>
      <c r="X311" s="62"/>
      <c r="Y311" s="62"/>
      <c r="Z311" s="62"/>
      <c r="AA311" s="62"/>
      <c r="AB311" s="62"/>
      <c r="AC311" s="62"/>
      <c r="AD311" s="62"/>
      <c r="AE311" s="62"/>
      <c r="AF311" s="62"/>
      <c r="AG311" s="62"/>
      <c r="AH311" s="62"/>
      <c r="AI311" s="62"/>
      <c r="AJ311" s="62"/>
      <c r="AK311" s="62"/>
      <c r="AL311" s="62"/>
      <c r="AM311" s="62"/>
      <c r="AN311" s="62"/>
    </row>
    <row r="312" spans="1:40" x14ac:dyDescent="0.25">
      <c r="A312" s="39" t="s">
        <v>67</v>
      </c>
      <c r="B312" s="58" t="s">
        <v>55</v>
      </c>
      <c r="C312" s="59" t="s">
        <v>54</v>
      </c>
      <c r="D312" s="62">
        <v>385</v>
      </c>
      <c r="E312" s="62"/>
      <c r="K312" s="55"/>
      <c r="L312" s="108"/>
      <c r="M312" s="49"/>
      <c r="N312" s="95"/>
      <c r="O312" s="168"/>
      <c r="P312" s="62">
        <v>110</v>
      </c>
      <c r="Q312" s="60"/>
      <c r="R312" s="55"/>
      <c r="S312" s="55"/>
      <c r="T312" s="55"/>
      <c r="U312" s="62"/>
      <c r="V312" s="62"/>
      <c r="W312" s="62"/>
      <c r="X312" s="62"/>
      <c r="Y312" s="62"/>
      <c r="Z312" s="62"/>
      <c r="AA312" s="62"/>
      <c r="AB312" s="62"/>
      <c r="AC312" s="62"/>
      <c r="AD312" s="62"/>
      <c r="AE312" s="62"/>
      <c r="AF312" s="62"/>
      <c r="AG312" s="62"/>
      <c r="AH312" s="62"/>
      <c r="AI312" s="62"/>
      <c r="AJ312" s="62"/>
      <c r="AK312" s="62"/>
      <c r="AL312" s="62"/>
      <c r="AM312" s="62"/>
      <c r="AN312" s="62"/>
    </row>
    <row r="313" spans="1:40" x14ac:dyDescent="0.25">
      <c r="A313" s="39" t="s">
        <v>70</v>
      </c>
      <c r="B313" s="58" t="s">
        <v>55</v>
      </c>
      <c r="C313" s="59" t="s">
        <v>54</v>
      </c>
      <c r="D313" s="62">
        <v>414</v>
      </c>
      <c r="E313" s="62"/>
      <c r="K313" s="55"/>
      <c r="L313" s="108"/>
      <c r="M313" s="49"/>
      <c r="N313" s="95"/>
      <c r="O313" s="168"/>
      <c r="P313" s="62">
        <v>109</v>
      </c>
      <c r="Q313" s="54"/>
      <c r="R313" s="55"/>
      <c r="S313" s="55"/>
      <c r="T313" s="55"/>
      <c r="U313" s="62"/>
      <c r="V313" s="62"/>
      <c r="W313" s="62"/>
      <c r="X313" s="62"/>
      <c r="Y313" s="62"/>
      <c r="Z313" s="62"/>
      <c r="AA313" s="62"/>
      <c r="AB313" s="62"/>
      <c r="AC313" s="62"/>
      <c r="AD313" s="62"/>
      <c r="AE313" s="62"/>
      <c r="AF313" s="62"/>
      <c r="AG313" s="62"/>
      <c r="AH313" s="62"/>
      <c r="AI313" s="62"/>
      <c r="AJ313" s="62"/>
      <c r="AK313" s="62"/>
      <c r="AL313" s="62"/>
      <c r="AM313" s="62"/>
      <c r="AN313" s="62"/>
    </row>
    <row r="314" spans="1:40" x14ac:dyDescent="0.25">
      <c r="A314" s="38" t="s">
        <v>117</v>
      </c>
      <c r="B314" s="58" t="s">
        <v>57</v>
      </c>
      <c r="C314" s="59" t="s">
        <v>56</v>
      </c>
      <c r="D314" s="60">
        <v>440</v>
      </c>
      <c r="E314" s="60"/>
      <c r="K314" s="55"/>
      <c r="L314" s="108"/>
      <c r="M314" s="49"/>
      <c r="N314" s="95"/>
      <c r="O314" s="168"/>
      <c r="P314" s="62">
        <v>105</v>
      </c>
      <c r="Q314" s="55"/>
      <c r="R314" s="55"/>
      <c r="S314" s="55"/>
      <c r="T314" s="55"/>
      <c r="U314" s="62"/>
      <c r="V314" s="62"/>
      <c r="W314" s="62"/>
      <c r="X314" s="62"/>
      <c r="Y314" s="62"/>
      <c r="Z314" s="62"/>
      <c r="AA314" s="62"/>
      <c r="AB314" s="62"/>
      <c r="AC314" s="62"/>
      <c r="AD314" s="62"/>
      <c r="AE314" s="62"/>
      <c r="AF314" s="62"/>
      <c r="AG314" s="62"/>
      <c r="AH314" s="62"/>
      <c r="AI314" s="62"/>
      <c r="AJ314" s="62"/>
      <c r="AK314" s="62"/>
      <c r="AL314" s="62"/>
      <c r="AM314" s="62"/>
      <c r="AN314" s="62"/>
    </row>
    <row r="315" spans="1:40" x14ac:dyDescent="0.25">
      <c r="A315" s="39" t="s">
        <v>118</v>
      </c>
      <c r="B315" s="58" t="s">
        <v>57</v>
      </c>
      <c r="C315" s="59" t="s">
        <v>56</v>
      </c>
      <c r="D315" s="60">
        <v>363</v>
      </c>
      <c r="E315" s="60"/>
      <c r="K315" s="55"/>
      <c r="L315" s="108"/>
      <c r="M315" s="49"/>
      <c r="N315" s="95"/>
      <c r="O315" s="168"/>
      <c r="P315" s="62">
        <v>107</v>
      </c>
      <c r="Q315" s="55"/>
      <c r="R315" s="55"/>
      <c r="S315" s="55"/>
      <c r="T315" s="55"/>
      <c r="U315" s="62"/>
      <c r="V315" s="62"/>
      <c r="W315" s="62"/>
      <c r="X315" s="62"/>
      <c r="Y315" s="62"/>
      <c r="Z315" s="62"/>
      <c r="AA315" s="62"/>
      <c r="AB315" s="62"/>
      <c r="AC315" s="62"/>
      <c r="AD315" s="62"/>
      <c r="AE315" s="62"/>
      <c r="AF315" s="62"/>
      <c r="AG315" s="62"/>
      <c r="AH315" s="62"/>
      <c r="AI315" s="62"/>
      <c r="AJ315" s="62"/>
      <c r="AK315" s="62"/>
      <c r="AL315" s="62"/>
      <c r="AM315" s="62"/>
      <c r="AN315" s="62"/>
    </row>
    <row r="316" spans="1:40" x14ac:dyDescent="0.25">
      <c r="A316" s="39" t="s">
        <v>119</v>
      </c>
      <c r="B316" s="58" t="s">
        <v>57</v>
      </c>
      <c r="C316" s="59" t="s">
        <v>56</v>
      </c>
      <c r="D316" s="60">
        <v>367</v>
      </c>
      <c r="E316" s="60"/>
      <c r="K316" s="55"/>
      <c r="L316" s="108"/>
      <c r="M316" s="49"/>
      <c r="N316" s="95"/>
      <c r="O316" s="168"/>
      <c r="P316" s="62">
        <v>94</v>
      </c>
      <c r="Q316" s="55"/>
      <c r="R316" s="55"/>
      <c r="S316" s="55"/>
      <c r="T316" s="55"/>
      <c r="U316" s="62"/>
      <c r="V316" s="62"/>
      <c r="W316" s="62"/>
      <c r="X316" s="62"/>
      <c r="Y316" s="62"/>
      <c r="Z316" s="62"/>
      <c r="AA316" s="62"/>
      <c r="AB316" s="62"/>
      <c r="AC316" s="62"/>
      <c r="AD316" s="62"/>
      <c r="AE316" s="62"/>
      <c r="AF316" s="62"/>
      <c r="AG316" s="62"/>
      <c r="AH316" s="62"/>
      <c r="AI316" s="62"/>
      <c r="AJ316" s="62"/>
      <c r="AK316" s="62"/>
      <c r="AL316" s="62"/>
      <c r="AM316" s="62"/>
      <c r="AN316" s="62"/>
    </row>
    <row r="317" spans="1:40" x14ac:dyDescent="0.25">
      <c r="A317" s="38" t="s">
        <v>120</v>
      </c>
      <c r="B317" s="58" t="s">
        <v>57</v>
      </c>
      <c r="C317" s="59" t="s">
        <v>56</v>
      </c>
      <c r="D317" s="54">
        <v>307</v>
      </c>
      <c r="E317" s="54"/>
      <c r="K317" s="55"/>
      <c r="L317" s="108"/>
      <c r="M317" s="49"/>
      <c r="N317" s="95"/>
      <c r="O317" s="168"/>
      <c r="P317" s="62">
        <v>106</v>
      </c>
      <c r="Q317" s="60"/>
      <c r="R317" s="55"/>
      <c r="S317" s="55"/>
      <c r="T317" s="55"/>
      <c r="U317" s="62"/>
      <c r="V317" s="62"/>
      <c r="W317" s="62"/>
      <c r="X317" s="62"/>
      <c r="Y317" s="62"/>
      <c r="Z317" s="62"/>
      <c r="AA317" s="62"/>
      <c r="AB317" s="62"/>
      <c r="AC317" s="62"/>
      <c r="AD317" s="62"/>
      <c r="AE317" s="62"/>
      <c r="AF317" s="62"/>
      <c r="AG317" s="62"/>
      <c r="AH317" s="62"/>
      <c r="AI317" s="62"/>
      <c r="AJ317" s="62"/>
      <c r="AK317" s="62"/>
      <c r="AL317" s="62"/>
      <c r="AM317" s="62"/>
      <c r="AN317" s="62"/>
    </row>
    <row r="318" spans="1:40" x14ac:dyDescent="0.25">
      <c r="A318" s="39" t="s">
        <v>121</v>
      </c>
      <c r="B318" s="58" t="s">
        <v>57</v>
      </c>
      <c r="C318" s="59" t="s">
        <v>56</v>
      </c>
      <c r="D318" s="55">
        <v>325</v>
      </c>
      <c r="E318" s="55"/>
      <c r="K318" s="55"/>
      <c r="L318" s="108"/>
      <c r="M318" s="49"/>
      <c r="N318" s="95"/>
      <c r="O318" s="168"/>
      <c r="P318" s="62">
        <v>104</v>
      </c>
      <c r="Q318" s="60"/>
      <c r="R318" s="55"/>
      <c r="S318" s="55"/>
      <c r="T318" s="55"/>
      <c r="U318" s="62"/>
      <c r="V318" s="62"/>
      <c r="W318" s="62"/>
      <c r="X318" s="62"/>
      <c r="Y318" s="62"/>
      <c r="Z318" s="62"/>
      <c r="AA318" s="62"/>
      <c r="AB318" s="62"/>
      <c r="AC318" s="62"/>
      <c r="AD318" s="62"/>
      <c r="AE318" s="62"/>
      <c r="AF318" s="62"/>
      <c r="AG318" s="62"/>
      <c r="AH318" s="62"/>
      <c r="AI318" s="62"/>
      <c r="AJ318" s="62"/>
      <c r="AK318" s="62"/>
      <c r="AL318" s="62"/>
      <c r="AM318" s="62"/>
      <c r="AN318" s="62"/>
    </row>
    <row r="319" spans="1:40" x14ac:dyDescent="0.25">
      <c r="A319" s="39" t="s">
        <v>122</v>
      </c>
      <c r="B319" s="58" t="s">
        <v>57</v>
      </c>
      <c r="C319" s="59" t="s">
        <v>56</v>
      </c>
      <c r="D319" s="55">
        <v>363</v>
      </c>
      <c r="E319" s="55"/>
      <c r="K319" s="55"/>
      <c r="L319" s="108"/>
      <c r="M319" s="49"/>
      <c r="N319" s="95"/>
      <c r="O319" s="168"/>
      <c r="P319" s="55">
        <v>46</v>
      </c>
      <c r="Q319" s="60"/>
      <c r="R319" s="55"/>
      <c r="S319" s="55"/>
      <c r="T319" s="55"/>
      <c r="U319" s="62"/>
      <c r="V319" s="62"/>
      <c r="W319" s="62"/>
      <c r="X319" s="62"/>
      <c r="Y319" s="62"/>
      <c r="Z319" s="62"/>
      <c r="AA319" s="62"/>
      <c r="AB319" s="62"/>
      <c r="AC319" s="62"/>
      <c r="AD319" s="62"/>
      <c r="AE319" s="62"/>
      <c r="AF319" s="62"/>
      <c r="AG319" s="62"/>
      <c r="AH319" s="62"/>
      <c r="AI319" s="62"/>
      <c r="AJ319" s="62"/>
      <c r="AK319" s="62"/>
      <c r="AL319" s="62"/>
      <c r="AM319" s="62"/>
      <c r="AN319" s="62"/>
    </row>
    <row r="320" spans="1:40" x14ac:dyDescent="0.25">
      <c r="A320" s="39" t="s">
        <v>123</v>
      </c>
      <c r="B320" s="58" t="s">
        <v>57</v>
      </c>
      <c r="C320" s="59" t="s">
        <v>56</v>
      </c>
      <c r="D320" s="55">
        <v>318</v>
      </c>
      <c r="E320" s="55"/>
      <c r="K320" s="55"/>
      <c r="L320" s="108"/>
      <c r="M320" s="49"/>
      <c r="N320" s="95"/>
      <c r="O320" s="168"/>
      <c r="P320" s="55">
        <v>54</v>
      </c>
      <c r="Q320" s="54"/>
      <c r="R320" s="55"/>
      <c r="S320" s="55"/>
      <c r="T320" s="55"/>
      <c r="U320" s="62"/>
      <c r="V320" s="62"/>
      <c r="W320" s="62"/>
      <c r="X320" s="62"/>
      <c r="Y320" s="62"/>
      <c r="Z320" s="62"/>
      <c r="AA320" s="62"/>
      <c r="AB320" s="62"/>
      <c r="AC320" s="62"/>
      <c r="AD320" s="62"/>
      <c r="AE320" s="62"/>
      <c r="AF320" s="62"/>
      <c r="AG320" s="62"/>
      <c r="AH320" s="62"/>
      <c r="AI320" s="62"/>
      <c r="AJ320" s="62"/>
      <c r="AK320" s="62"/>
      <c r="AL320" s="62"/>
      <c r="AM320" s="62"/>
      <c r="AN320" s="62"/>
    </row>
    <row r="321" spans="1:40" x14ac:dyDescent="0.25">
      <c r="A321" s="39" t="s">
        <v>210</v>
      </c>
      <c r="B321" s="58" t="s">
        <v>57</v>
      </c>
      <c r="C321" s="59" t="s">
        <v>56</v>
      </c>
      <c r="D321" s="61">
        <v>326</v>
      </c>
      <c r="E321" s="61"/>
      <c r="K321" s="55"/>
      <c r="L321" s="108"/>
      <c r="M321" s="49"/>
      <c r="N321" s="95"/>
      <c r="O321" s="168"/>
      <c r="P321" s="55">
        <v>71</v>
      </c>
      <c r="Q321" s="55"/>
      <c r="R321" s="55"/>
      <c r="S321" s="55"/>
      <c r="T321" s="55"/>
      <c r="U321" s="62"/>
      <c r="V321" s="62"/>
      <c r="W321" s="62"/>
      <c r="X321" s="62"/>
      <c r="Y321" s="62"/>
      <c r="Z321" s="62"/>
      <c r="AA321" s="62"/>
      <c r="AB321" s="62"/>
      <c r="AC321" s="62"/>
      <c r="AD321" s="62"/>
      <c r="AE321" s="62"/>
      <c r="AF321" s="62"/>
      <c r="AG321" s="62"/>
      <c r="AH321" s="62"/>
      <c r="AI321" s="62"/>
      <c r="AJ321" s="62"/>
      <c r="AK321" s="62"/>
      <c r="AL321" s="62"/>
      <c r="AM321" s="62"/>
      <c r="AN321" s="62"/>
    </row>
    <row r="322" spans="1:40" x14ac:dyDescent="0.25">
      <c r="A322" s="39" t="s">
        <v>58</v>
      </c>
      <c r="B322" s="58" t="s">
        <v>57</v>
      </c>
      <c r="C322" s="59" t="s">
        <v>56</v>
      </c>
      <c r="D322" s="61">
        <v>309</v>
      </c>
      <c r="E322" s="61"/>
      <c r="K322" s="55"/>
      <c r="L322" s="108"/>
      <c r="M322" s="49"/>
      <c r="N322" s="95"/>
      <c r="O322" s="168"/>
      <c r="P322" s="55">
        <v>47</v>
      </c>
      <c r="Q322" s="55"/>
      <c r="R322" s="55"/>
      <c r="S322" s="55"/>
      <c r="T322" s="55"/>
      <c r="U322" s="62"/>
      <c r="V322" s="62"/>
      <c r="W322" s="62"/>
      <c r="X322" s="62"/>
      <c r="Y322" s="62"/>
      <c r="Z322" s="62"/>
      <c r="AA322" s="62"/>
      <c r="AB322" s="62"/>
      <c r="AC322" s="62"/>
      <c r="AD322" s="62"/>
      <c r="AE322" s="62"/>
      <c r="AF322" s="62"/>
      <c r="AG322" s="62"/>
      <c r="AH322" s="62"/>
      <c r="AI322" s="62"/>
      <c r="AJ322" s="62"/>
      <c r="AK322" s="62"/>
      <c r="AL322" s="62"/>
      <c r="AM322" s="62"/>
      <c r="AN322" s="62"/>
    </row>
    <row r="323" spans="1:40" x14ac:dyDescent="0.25">
      <c r="A323" s="39" t="s">
        <v>61</v>
      </c>
      <c r="B323" s="58" t="s">
        <v>57</v>
      </c>
      <c r="C323" s="59" t="s">
        <v>56</v>
      </c>
      <c r="D323" s="62">
        <v>285</v>
      </c>
      <c r="E323" s="62"/>
      <c r="K323" s="55"/>
      <c r="L323" s="108"/>
      <c r="M323" s="49"/>
      <c r="N323" s="95"/>
      <c r="O323" s="168"/>
      <c r="P323" s="55">
        <v>60</v>
      </c>
      <c r="Q323" s="55"/>
      <c r="R323" s="55"/>
      <c r="S323" s="55"/>
      <c r="T323" s="55"/>
      <c r="U323" s="62"/>
      <c r="V323" s="62"/>
      <c r="W323" s="62"/>
      <c r="X323" s="62"/>
      <c r="Y323" s="62"/>
      <c r="Z323" s="62"/>
      <c r="AA323" s="62"/>
      <c r="AB323" s="62"/>
      <c r="AC323" s="62"/>
      <c r="AD323" s="62"/>
      <c r="AE323" s="62"/>
      <c r="AF323" s="62"/>
      <c r="AG323" s="62"/>
      <c r="AH323" s="62"/>
      <c r="AI323" s="62"/>
      <c r="AJ323" s="62"/>
      <c r="AK323" s="62"/>
      <c r="AL323" s="62"/>
      <c r="AM323" s="62"/>
      <c r="AN323" s="62"/>
    </row>
    <row r="324" spans="1:40" x14ac:dyDescent="0.25">
      <c r="A324" s="39" t="s">
        <v>64</v>
      </c>
      <c r="B324" s="58" t="s">
        <v>57</v>
      </c>
      <c r="C324" s="59" t="s">
        <v>56</v>
      </c>
      <c r="D324" s="62">
        <v>260</v>
      </c>
      <c r="E324" s="62"/>
      <c r="K324" s="55"/>
      <c r="L324" s="108"/>
      <c r="M324" s="49"/>
      <c r="N324" s="95"/>
      <c r="O324" s="168"/>
      <c r="P324" s="55">
        <v>60</v>
      </c>
      <c r="Q324" s="60"/>
      <c r="R324" s="55"/>
      <c r="S324" s="55"/>
      <c r="T324" s="55"/>
      <c r="U324" s="62"/>
      <c r="V324" s="62"/>
      <c r="W324" s="62"/>
      <c r="X324" s="62"/>
      <c r="Y324" s="62"/>
      <c r="Z324" s="62"/>
      <c r="AA324" s="62"/>
      <c r="AB324" s="62"/>
      <c r="AC324" s="62"/>
      <c r="AD324" s="62"/>
      <c r="AE324" s="62"/>
      <c r="AF324" s="62"/>
      <c r="AG324" s="62"/>
      <c r="AH324" s="62"/>
      <c r="AI324" s="62"/>
      <c r="AJ324" s="62"/>
      <c r="AK324" s="62"/>
      <c r="AL324" s="62"/>
      <c r="AM324" s="62"/>
      <c r="AN324" s="62"/>
    </row>
    <row r="325" spans="1:40" x14ac:dyDescent="0.25">
      <c r="A325" s="39" t="s">
        <v>67</v>
      </c>
      <c r="B325" s="58" t="s">
        <v>57</v>
      </c>
      <c r="C325" s="59" t="s">
        <v>56</v>
      </c>
      <c r="D325" s="62">
        <v>222</v>
      </c>
      <c r="E325" s="62"/>
      <c r="K325" s="55"/>
      <c r="L325" s="108"/>
      <c r="M325" s="49"/>
      <c r="N325" s="95"/>
      <c r="O325" s="168"/>
      <c r="P325" s="55">
        <v>67</v>
      </c>
      <c r="Q325" s="60"/>
      <c r="R325" s="55"/>
      <c r="S325" s="55"/>
      <c r="T325" s="55"/>
      <c r="U325" s="62"/>
      <c r="V325" s="62"/>
      <c r="W325" s="62"/>
      <c r="X325" s="62"/>
      <c r="Y325" s="62"/>
      <c r="Z325" s="62"/>
      <c r="AA325" s="62"/>
      <c r="AB325" s="62"/>
      <c r="AC325" s="62"/>
      <c r="AD325" s="62"/>
      <c r="AE325" s="62"/>
      <c r="AF325" s="62"/>
      <c r="AG325" s="62"/>
      <c r="AH325" s="62"/>
      <c r="AI325" s="62"/>
      <c r="AJ325" s="62"/>
      <c r="AK325" s="62"/>
      <c r="AL325" s="62"/>
      <c r="AM325" s="62"/>
      <c r="AN325" s="62"/>
    </row>
    <row r="326" spans="1:40" x14ac:dyDescent="0.25">
      <c r="A326" s="39" t="s">
        <v>70</v>
      </c>
      <c r="B326" s="58" t="s">
        <v>57</v>
      </c>
      <c r="C326" s="59" t="s">
        <v>56</v>
      </c>
      <c r="D326" s="62">
        <v>197</v>
      </c>
      <c r="E326" s="62"/>
      <c r="K326" s="55"/>
      <c r="L326" s="108"/>
      <c r="M326" s="49"/>
      <c r="N326" s="95"/>
      <c r="O326" s="168"/>
      <c r="P326" s="55">
        <v>49</v>
      </c>
      <c r="Q326" s="60"/>
      <c r="R326" s="55"/>
      <c r="S326" s="55"/>
      <c r="T326" s="55"/>
      <c r="U326" s="62"/>
      <c r="V326" s="62"/>
      <c r="W326" s="62"/>
      <c r="X326" s="62"/>
      <c r="Y326" s="62"/>
      <c r="Z326" s="62"/>
      <c r="AA326" s="62"/>
      <c r="AB326" s="62"/>
      <c r="AC326" s="62"/>
      <c r="AD326" s="62"/>
      <c r="AE326" s="62"/>
      <c r="AF326" s="62"/>
      <c r="AG326" s="62"/>
      <c r="AH326" s="62"/>
      <c r="AI326" s="62"/>
      <c r="AJ326" s="62"/>
      <c r="AK326" s="62"/>
      <c r="AL326" s="62"/>
      <c r="AM326" s="62"/>
      <c r="AN326" s="62"/>
    </row>
    <row r="327" spans="1:40" x14ac:dyDescent="0.25">
      <c r="A327" s="38" t="s">
        <v>117</v>
      </c>
      <c r="B327" s="58" t="s">
        <v>60</v>
      </c>
      <c r="C327" s="59" t="s">
        <v>59</v>
      </c>
      <c r="D327" s="60">
        <v>345</v>
      </c>
      <c r="E327" s="60"/>
      <c r="K327" s="55"/>
      <c r="L327" s="108"/>
      <c r="M327" s="49"/>
      <c r="N327" s="95"/>
      <c r="O327" s="168"/>
      <c r="P327" s="55">
        <v>69</v>
      </c>
      <c r="Q327" s="54"/>
      <c r="R327" s="55"/>
      <c r="S327" s="55"/>
      <c r="T327" s="55"/>
      <c r="U327" s="62"/>
      <c r="V327" s="62"/>
      <c r="W327" s="62"/>
      <c r="X327" s="62"/>
      <c r="Y327" s="62"/>
      <c r="Z327" s="62"/>
      <c r="AA327" s="62"/>
      <c r="AB327" s="62"/>
      <c r="AC327" s="62"/>
      <c r="AD327" s="62"/>
      <c r="AE327" s="62"/>
      <c r="AF327" s="62"/>
      <c r="AG327" s="62"/>
      <c r="AH327" s="62"/>
      <c r="AI327" s="62"/>
      <c r="AJ327" s="62"/>
      <c r="AK327" s="62"/>
      <c r="AL327" s="62"/>
      <c r="AM327" s="62"/>
      <c r="AN327" s="62"/>
    </row>
    <row r="328" spans="1:40" x14ac:dyDescent="0.25">
      <c r="A328" s="39" t="s">
        <v>118</v>
      </c>
      <c r="B328" s="58" t="s">
        <v>60</v>
      </c>
      <c r="C328" s="59" t="s">
        <v>59</v>
      </c>
      <c r="D328" s="60">
        <v>314</v>
      </c>
      <c r="E328" s="60"/>
      <c r="K328" s="55"/>
      <c r="L328" s="108"/>
      <c r="M328" s="49"/>
      <c r="N328" s="95"/>
      <c r="O328" s="168"/>
      <c r="P328" s="55">
        <v>63</v>
      </c>
      <c r="Q328" s="55"/>
      <c r="R328" s="55"/>
      <c r="S328" s="55"/>
      <c r="T328" s="55"/>
      <c r="U328" s="62"/>
      <c r="V328" s="62"/>
      <c r="W328" s="62"/>
      <c r="X328" s="62"/>
      <c r="Y328" s="62"/>
      <c r="Z328" s="62"/>
      <c r="AA328" s="62"/>
      <c r="AB328" s="62"/>
      <c r="AC328" s="62"/>
      <c r="AD328" s="62"/>
      <c r="AE328" s="62"/>
      <c r="AF328" s="62"/>
      <c r="AG328" s="62"/>
      <c r="AH328" s="62"/>
      <c r="AI328" s="62"/>
      <c r="AJ328" s="62"/>
      <c r="AK328" s="62"/>
      <c r="AL328" s="62"/>
      <c r="AM328" s="62"/>
      <c r="AN328" s="62"/>
    </row>
    <row r="329" spans="1:40" x14ac:dyDescent="0.25">
      <c r="A329" s="39" t="s">
        <v>119</v>
      </c>
      <c r="B329" s="58" t="s">
        <v>60</v>
      </c>
      <c r="C329" s="59" t="s">
        <v>59</v>
      </c>
      <c r="D329" s="60">
        <v>302</v>
      </c>
      <c r="E329" s="60"/>
      <c r="K329" s="55"/>
      <c r="L329" s="108"/>
      <c r="M329" s="49"/>
      <c r="N329" s="95"/>
      <c r="O329" s="168"/>
      <c r="P329" s="55">
        <v>65</v>
      </c>
      <c r="Q329" s="55"/>
      <c r="R329" s="55"/>
      <c r="S329" s="55"/>
      <c r="T329" s="55"/>
      <c r="U329" s="62"/>
      <c r="V329" s="62"/>
      <c r="W329" s="62"/>
      <c r="X329" s="62"/>
      <c r="Y329" s="62"/>
      <c r="Z329" s="62"/>
      <c r="AA329" s="62"/>
      <c r="AB329" s="62"/>
      <c r="AC329" s="62"/>
      <c r="AD329" s="62"/>
      <c r="AE329" s="62"/>
      <c r="AF329" s="62"/>
      <c r="AG329" s="62"/>
      <c r="AH329" s="62"/>
      <c r="AI329" s="62"/>
      <c r="AJ329" s="62"/>
      <c r="AK329" s="62"/>
      <c r="AL329" s="62"/>
      <c r="AM329" s="62"/>
      <c r="AN329" s="62"/>
    </row>
    <row r="330" spans="1:40" x14ac:dyDescent="0.25">
      <c r="A330" s="38" t="s">
        <v>120</v>
      </c>
      <c r="B330" s="58" t="s">
        <v>60</v>
      </c>
      <c r="C330" s="59" t="s">
        <v>59</v>
      </c>
      <c r="D330" s="54">
        <v>299</v>
      </c>
      <c r="E330" s="54"/>
      <c r="K330" s="55"/>
      <c r="L330" s="108"/>
      <c r="M330" s="49"/>
      <c r="N330" s="95"/>
      <c r="O330" s="168"/>
      <c r="P330" s="55">
        <v>59</v>
      </c>
      <c r="Q330" s="55"/>
      <c r="R330" s="55"/>
      <c r="S330" s="55"/>
      <c r="T330" s="55"/>
      <c r="U330" s="62"/>
      <c r="V330" s="62"/>
      <c r="W330" s="62"/>
      <c r="X330" s="62"/>
      <c r="Y330" s="62"/>
      <c r="Z330" s="62"/>
      <c r="AA330" s="62"/>
      <c r="AB330" s="62"/>
      <c r="AC330" s="62"/>
      <c r="AD330" s="62"/>
      <c r="AE330" s="62"/>
      <c r="AF330" s="62"/>
      <c r="AG330" s="62"/>
      <c r="AH330" s="62"/>
      <c r="AI330" s="62"/>
      <c r="AJ330" s="62"/>
      <c r="AK330" s="62"/>
      <c r="AL330" s="62"/>
      <c r="AM330" s="62"/>
      <c r="AN330" s="62"/>
    </row>
    <row r="331" spans="1:40" x14ac:dyDescent="0.25">
      <c r="A331" s="39" t="s">
        <v>121</v>
      </c>
      <c r="B331" s="58" t="s">
        <v>60</v>
      </c>
      <c r="C331" s="59" t="s">
        <v>59</v>
      </c>
      <c r="D331" s="55">
        <v>303</v>
      </c>
      <c r="E331" s="55"/>
      <c r="K331" s="55"/>
      <c r="L331" s="108"/>
      <c r="M331" s="49"/>
      <c r="N331" s="95"/>
      <c r="O331" s="168"/>
      <c r="P331" s="62">
        <v>52</v>
      </c>
      <c r="Q331" s="55"/>
      <c r="R331" s="55"/>
      <c r="S331" s="55"/>
      <c r="T331" s="55"/>
      <c r="U331" s="62"/>
      <c r="V331" s="62"/>
      <c r="W331" s="62"/>
      <c r="X331" s="62"/>
      <c r="Y331" s="62"/>
      <c r="Z331" s="62"/>
      <c r="AA331" s="62"/>
      <c r="AB331" s="62"/>
      <c r="AC331" s="62"/>
      <c r="AD331" s="62"/>
      <c r="AE331" s="62"/>
      <c r="AF331" s="62"/>
      <c r="AG331" s="62"/>
      <c r="AH331" s="62"/>
      <c r="AI331" s="62"/>
      <c r="AJ331" s="62"/>
      <c r="AK331" s="62"/>
      <c r="AL331" s="62"/>
      <c r="AM331" s="62"/>
      <c r="AN331" s="62"/>
    </row>
    <row r="332" spans="1:40" x14ac:dyDescent="0.25">
      <c r="A332" s="39" t="s">
        <v>122</v>
      </c>
      <c r="B332" s="58" t="s">
        <v>60</v>
      </c>
      <c r="C332" s="59" t="s">
        <v>59</v>
      </c>
      <c r="D332" s="55">
        <v>258</v>
      </c>
      <c r="E332" s="55"/>
      <c r="K332" s="55"/>
      <c r="L332" s="108"/>
      <c r="M332" s="49"/>
      <c r="N332" s="95"/>
      <c r="O332" s="168"/>
      <c r="P332" s="62">
        <v>47</v>
      </c>
      <c r="Q332" s="55"/>
      <c r="R332" s="55"/>
      <c r="S332" s="55"/>
      <c r="T332" s="55"/>
      <c r="U332" s="62"/>
      <c r="V332" s="62"/>
      <c r="W332" s="62"/>
      <c r="X332" s="62"/>
      <c r="Y332" s="62"/>
      <c r="Z332" s="62"/>
      <c r="AA332" s="62"/>
      <c r="AB332" s="62"/>
      <c r="AC332" s="62"/>
      <c r="AD332" s="62"/>
      <c r="AE332" s="62"/>
      <c r="AF332" s="62"/>
      <c r="AG332" s="62"/>
      <c r="AH332" s="62"/>
      <c r="AI332" s="62"/>
      <c r="AJ332" s="62"/>
      <c r="AK332" s="62"/>
      <c r="AL332" s="62"/>
      <c r="AM332" s="62"/>
      <c r="AN332" s="62"/>
    </row>
    <row r="333" spans="1:40" x14ac:dyDescent="0.25">
      <c r="A333" s="39" t="s">
        <v>123</v>
      </c>
      <c r="B333" s="58" t="s">
        <v>60</v>
      </c>
      <c r="C333" s="59" t="s">
        <v>59</v>
      </c>
      <c r="D333" s="55">
        <v>272</v>
      </c>
      <c r="E333" s="55"/>
      <c r="K333" s="55"/>
      <c r="L333" s="108"/>
      <c r="M333" s="49"/>
      <c r="N333" s="95"/>
      <c r="O333" s="168"/>
      <c r="P333" s="62">
        <v>53</v>
      </c>
      <c r="Q333" s="55"/>
      <c r="R333" s="55"/>
      <c r="S333" s="55"/>
      <c r="T333" s="55"/>
      <c r="U333" s="62"/>
      <c r="V333" s="62"/>
      <c r="W333" s="62"/>
      <c r="X333" s="62"/>
      <c r="Y333" s="62"/>
      <c r="Z333" s="62"/>
      <c r="AA333" s="62"/>
      <c r="AB333" s="62"/>
      <c r="AC333" s="62"/>
      <c r="AD333" s="62"/>
      <c r="AE333" s="62"/>
      <c r="AF333" s="62"/>
      <c r="AG333" s="62"/>
      <c r="AH333" s="62"/>
      <c r="AI333" s="62"/>
      <c r="AJ333" s="62"/>
      <c r="AK333" s="62"/>
      <c r="AL333" s="62"/>
      <c r="AM333" s="62"/>
      <c r="AN333" s="62"/>
    </row>
    <row r="334" spans="1:40" x14ac:dyDescent="0.25">
      <c r="A334" s="39" t="s">
        <v>210</v>
      </c>
      <c r="B334" s="58" t="s">
        <v>60</v>
      </c>
      <c r="C334" s="59" t="s">
        <v>59</v>
      </c>
      <c r="D334" s="61">
        <v>267</v>
      </c>
      <c r="E334" s="61"/>
      <c r="K334" s="55"/>
      <c r="L334" s="108"/>
      <c r="M334" s="49"/>
      <c r="N334" s="95"/>
      <c r="O334" s="168"/>
      <c r="P334" s="62">
        <v>54</v>
      </c>
      <c r="Q334" s="55"/>
      <c r="R334" s="55"/>
      <c r="S334" s="55"/>
      <c r="T334" s="55"/>
      <c r="U334" s="62"/>
      <c r="V334" s="62"/>
      <c r="W334" s="62"/>
      <c r="X334" s="62"/>
      <c r="Y334" s="62"/>
      <c r="Z334" s="62"/>
      <c r="AA334" s="62"/>
      <c r="AB334" s="62"/>
      <c r="AC334" s="62"/>
      <c r="AD334" s="62"/>
      <c r="AE334" s="62"/>
      <c r="AF334" s="62"/>
      <c r="AG334" s="62"/>
      <c r="AH334" s="62"/>
      <c r="AI334" s="62"/>
      <c r="AJ334" s="62"/>
      <c r="AK334" s="62"/>
      <c r="AL334" s="62"/>
      <c r="AM334" s="62"/>
      <c r="AN334" s="62"/>
    </row>
    <row r="335" spans="1:40" x14ac:dyDescent="0.25">
      <c r="A335" s="39" t="s">
        <v>58</v>
      </c>
      <c r="B335" s="58" t="s">
        <v>60</v>
      </c>
      <c r="C335" s="59" t="s">
        <v>59</v>
      </c>
      <c r="D335" s="61">
        <v>240</v>
      </c>
      <c r="E335" s="61"/>
      <c r="K335" s="55"/>
      <c r="L335" s="108"/>
      <c r="M335" s="49"/>
      <c r="N335" s="95"/>
      <c r="O335" s="168"/>
      <c r="P335" s="62">
        <v>57</v>
      </c>
      <c r="Q335" s="55"/>
      <c r="R335" s="55"/>
      <c r="S335" s="55"/>
      <c r="T335" s="55"/>
      <c r="U335" s="62"/>
      <c r="V335" s="62"/>
      <c r="W335" s="62"/>
      <c r="X335" s="62"/>
      <c r="Y335" s="62"/>
      <c r="Z335" s="62"/>
      <c r="AA335" s="62"/>
      <c r="AB335" s="62"/>
      <c r="AC335" s="62"/>
      <c r="AD335" s="62"/>
      <c r="AE335" s="62"/>
      <c r="AF335" s="62"/>
      <c r="AG335" s="62"/>
      <c r="AH335" s="62"/>
      <c r="AI335" s="62"/>
      <c r="AJ335" s="62"/>
      <c r="AK335" s="62"/>
      <c r="AL335" s="62"/>
      <c r="AM335" s="62"/>
      <c r="AN335" s="62"/>
    </row>
    <row r="336" spans="1:40" x14ac:dyDescent="0.25">
      <c r="A336" s="39" t="s">
        <v>61</v>
      </c>
      <c r="B336" s="58" t="s">
        <v>60</v>
      </c>
      <c r="C336" s="59" t="s">
        <v>59</v>
      </c>
      <c r="D336" s="62">
        <v>238</v>
      </c>
      <c r="E336" s="62"/>
      <c r="K336" s="55"/>
      <c r="L336" s="108"/>
      <c r="M336" s="49"/>
      <c r="N336" s="95"/>
      <c r="O336" s="168"/>
      <c r="P336" s="62">
        <v>54</v>
      </c>
      <c r="Q336" s="55"/>
      <c r="R336" s="55"/>
      <c r="S336" s="55"/>
      <c r="T336" s="55"/>
      <c r="U336" s="62"/>
      <c r="V336" s="62"/>
      <c r="W336" s="62"/>
      <c r="X336" s="62"/>
      <c r="Y336" s="62"/>
      <c r="Z336" s="62"/>
      <c r="AA336" s="62"/>
      <c r="AB336" s="62"/>
      <c r="AC336" s="62"/>
      <c r="AD336" s="62"/>
      <c r="AE336" s="62"/>
      <c r="AF336" s="62"/>
      <c r="AG336" s="62"/>
      <c r="AH336" s="62"/>
      <c r="AI336" s="62"/>
      <c r="AJ336" s="62"/>
      <c r="AK336" s="62"/>
      <c r="AL336" s="62"/>
      <c r="AM336" s="62"/>
      <c r="AN336" s="62"/>
    </row>
    <row r="337" spans="1:40" x14ac:dyDescent="0.25">
      <c r="A337" s="39" t="s">
        <v>64</v>
      </c>
      <c r="B337" s="58" t="s">
        <v>60</v>
      </c>
      <c r="C337" s="59" t="s">
        <v>59</v>
      </c>
      <c r="D337" s="62">
        <v>223</v>
      </c>
      <c r="E337" s="62"/>
      <c r="K337" s="55"/>
      <c r="L337" s="108"/>
      <c r="M337" s="49"/>
      <c r="N337" s="95"/>
      <c r="O337" s="168"/>
      <c r="P337" s="62">
        <v>59</v>
      </c>
      <c r="Q337" s="55"/>
      <c r="R337" s="55"/>
      <c r="S337" s="55"/>
      <c r="T337" s="55"/>
      <c r="U337" s="62"/>
      <c r="V337" s="62"/>
      <c r="W337" s="62"/>
      <c r="X337" s="62"/>
      <c r="Y337" s="62"/>
      <c r="Z337" s="62"/>
      <c r="AA337" s="62"/>
      <c r="AB337" s="62"/>
      <c r="AC337" s="62"/>
      <c r="AD337" s="62"/>
      <c r="AE337" s="62"/>
      <c r="AF337" s="62"/>
      <c r="AG337" s="62"/>
      <c r="AH337" s="62"/>
      <c r="AI337" s="62"/>
      <c r="AJ337" s="62"/>
      <c r="AK337" s="62"/>
      <c r="AL337" s="62"/>
      <c r="AM337" s="62"/>
      <c r="AN337" s="62"/>
    </row>
    <row r="338" spans="1:40" x14ac:dyDescent="0.25">
      <c r="A338" s="39" t="s">
        <v>67</v>
      </c>
      <c r="B338" s="58" t="s">
        <v>60</v>
      </c>
      <c r="C338" s="59" t="s">
        <v>59</v>
      </c>
      <c r="D338" s="62">
        <v>213</v>
      </c>
      <c r="E338" s="62"/>
      <c r="K338" s="55"/>
      <c r="L338" s="108"/>
      <c r="M338" s="49"/>
      <c r="N338" s="95"/>
      <c r="O338" s="168"/>
      <c r="P338" s="62">
        <v>54</v>
      </c>
      <c r="Q338" s="55"/>
      <c r="R338" s="55"/>
      <c r="S338" s="55"/>
      <c r="T338" s="55"/>
      <c r="U338" s="62"/>
      <c r="V338" s="62"/>
      <c r="W338" s="62"/>
      <c r="X338" s="62"/>
      <c r="Y338" s="62"/>
      <c r="Z338" s="62"/>
      <c r="AA338" s="62"/>
      <c r="AB338" s="62"/>
      <c r="AC338" s="62"/>
      <c r="AD338" s="62"/>
      <c r="AE338" s="62"/>
      <c r="AF338" s="62"/>
      <c r="AG338" s="62"/>
      <c r="AH338" s="62"/>
      <c r="AI338" s="62"/>
      <c r="AJ338" s="62"/>
      <c r="AK338" s="62"/>
      <c r="AL338" s="62"/>
      <c r="AM338" s="62"/>
      <c r="AN338" s="62"/>
    </row>
    <row r="339" spans="1:40" x14ac:dyDescent="0.25">
      <c r="A339" s="39" t="s">
        <v>70</v>
      </c>
      <c r="B339" s="58" t="s">
        <v>60</v>
      </c>
      <c r="C339" s="59" t="s">
        <v>59</v>
      </c>
      <c r="D339" s="62">
        <v>204</v>
      </c>
      <c r="E339" s="62"/>
      <c r="K339" s="55"/>
      <c r="L339" s="108"/>
      <c r="M339" s="49"/>
      <c r="N339" s="95"/>
      <c r="O339" s="168"/>
      <c r="P339" s="62">
        <v>52</v>
      </c>
      <c r="Q339" s="55"/>
      <c r="R339" s="55"/>
      <c r="S339" s="55"/>
      <c r="T339" s="55"/>
      <c r="U339" s="62"/>
      <c r="V339" s="62"/>
      <c r="W339" s="62"/>
      <c r="X339" s="62"/>
      <c r="Y339" s="62"/>
      <c r="Z339" s="62"/>
      <c r="AA339" s="62"/>
      <c r="AB339" s="62"/>
      <c r="AC339" s="62"/>
      <c r="AD339" s="62"/>
      <c r="AE339" s="62"/>
      <c r="AF339" s="62"/>
      <c r="AG339" s="62"/>
      <c r="AH339" s="62"/>
      <c r="AI339" s="62"/>
      <c r="AJ339" s="62"/>
      <c r="AK339" s="62"/>
      <c r="AL339" s="62"/>
      <c r="AM339" s="62"/>
      <c r="AN339" s="62"/>
    </row>
    <row r="340" spans="1:40" x14ac:dyDescent="0.25">
      <c r="A340" s="38" t="s">
        <v>117</v>
      </c>
      <c r="B340" s="58" t="s">
        <v>66</v>
      </c>
      <c r="C340" s="59" t="s">
        <v>65</v>
      </c>
      <c r="D340" s="60">
        <v>324</v>
      </c>
      <c r="E340" s="60"/>
      <c r="K340" s="55"/>
      <c r="L340" s="108"/>
      <c r="M340" s="49"/>
      <c r="N340" s="95"/>
      <c r="O340" s="168"/>
      <c r="P340" s="62">
        <v>44</v>
      </c>
      <c r="Q340" s="55"/>
      <c r="R340" s="55"/>
      <c r="S340" s="55"/>
      <c r="T340" s="55"/>
      <c r="U340" s="62"/>
      <c r="V340" s="62"/>
      <c r="W340" s="62"/>
      <c r="X340" s="62"/>
      <c r="Y340" s="62"/>
      <c r="Z340" s="62"/>
      <c r="AA340" s="62"/>
      <c r="AB340" s="62"/>
      <c r="AC340" s="62"/>
      <c r="AD340" s="62"/>
      <c r="AE340" s="62"/>
      <c r="AF340" s="62"/>
      <c r="AG340" s="62"/>
      <c r="AH340" s="62"/>
      <c r="AI340" s="62"/>
      <c r="AJ340" s="62"/>
      <c r="AK340" s="62"/>
      <c r="AL340" s="62"/>
      <c r="AM340" s="62"/>
      <c r="AN340" s="62"/>
    </row>
    <row r="341" spans="1:40" x14ac:dyDescent="0.25">
      <c r="A341" s="39" t="s">
        <v>118</v>
      </c>
      <c r="B341" s="58" t="s">
        <v>66</v>
      </c>
      <c r="C341" s="59" t="s">
        <v>65</v>
      </c>
      <c r="D341" s="60">
        <v>331</v>
      </c>
      <c r="E341" s="60"/>
      <c r="K341" s="55"/>
      <c r="L341" s="108"/>
      <c r="M341" s="49"/>
      <c r="N341" s="95"/>
      <c r="O341" s="168"/>
      <c r="P341" s="62">
        <v>38</v>
      </c>
      <c r="Q341" s="55"/>
      <c r="R341" s="55"/>
      <c r="S341" s="55"/>
      <c r="T341" s="55"/>
      <c r="U341" s="62"/>
      <c r="V341" s="62"/>
      <c r="W341" s="62"/>
      <c r="X341" s="62"/>
      <c r="Y341" s="62"/>
      <c r="Z341" s="62"/>
      <c r="AA341" s="62"/>
      <c r="AB341" s="62"/>
      <c r="AC341" s="62"/>
      <c r="AD341" s="62"/>
      <c r="AE341" s="62"/>
      <c r="AF341" s="62"/>
      <c r="AG341" s="62"/>
      <c r="AH341" s="62"/>
      <c r="AI341" s="62"/>
      <c r="AJ341" s="62"/>
      <c r="AK341" s="62"/>
      <c r="AL341" s="62"/>
      <c r="AM341" s="62"/>
      <c r="AN341" s="62"/>
    </row>
    <row r="342" spans="1:40" x14ac:dyDescent="0.25">
      <c r="A342" s="39" t="s">
        <v>119</v>
      </c>
      <c r="B342" s="58" t="s">
        <v>66</v>
      </c>
      <c r="C342" s="59" t="s">
        <v>65</v>
      </c>
      <c r="D342" s="60">
        <v>295</v>
      </c>
      <c r="E342" s="60"/>
      <c r="K342" s="55"/>
      <c r="L342" s="108"/>
      <c r="M342" s="49"/>
      <c r="N342" s="95"/>
      <c r="O342" s="168"/>
      <c r="P342" s="62">
        <v>48</v>
      </c>
      <c r="Q342" s="55"/>
      <c r="R342" s="55"/>
      <c r="S342" s="55"/>
      <c r="T342" s="55"/>
      <c r="U342" s="62"/>
      <c r="V342" s="62"/>
      <c r="W342" s="62"/>
      <c r="X342" s="62"/>
      <c r="Y342" s="62"/>
      <c r="Z342" s="62"/>
      <c r="AA342" s="62"/>
      <c r="AB342" s="62"/>
      <c r="AC342" s="62"/>
      <c r="AD342" s="62"/>
      <c r="AE342" s="62"/>
      <c r="AF342" s="62"/>
      <c r="AG342" s="62"/>
      <c r="AH342" s="62"/>
      <c r="AI342" s="62"/>
      <c r="AJ342" s="62"/>
      <c r="AK342" s="62"/>
      <c r="AL342" s="62"/>
      <c r="AM342" s="62"/>
      <c r="AN342" s="62"/>
    </row>
    <row r="343" spans="1:40" x14ac:dyDescent="0.25">
      <c r="A343" s="38" t="s">
        <v>120</v>
      </c>
      <c r="B343" s="58" t="s">
        <v>66</v>
      </c>
      <c r="C343" s="59" t="s">
        <v>65</v>
      </c>
      <c r="D343" s="54">
        <v>288</v>
      </c>
      <c r="E343" s="54"/>
      <c r="K343" s="55"/>
      <c r="L343" s="108"/>
      <c r="M343" s="49"/>
      <c r="N343" s="95"/>
      <c r="O343" s="168"/>
      <c r="P343" s="62">
        <v>50</v>
      </c>
      <c r="Q343" s="55"/>
      <c r="R343" s="55"/>
      <c r="S343" s="55"/>
      <c r="T343" s="55"/>
      <c r="U343" s="62"/>
      <c r="V343" s="62"/>
      <c r="W343" s="62"/>
      <c r="X343" s="62"/>
      <c r="Y343" s="62"/>
      <c r="Z343" s="62"/>
      <c r="AA343" s="62"/>
      <c r="AB343" s="62"/>
      <c r="AC343" s="62"/>
      <c r="AD343" s="62"/>
      <c r="AE343" s="62"/>
      <c r="AF343" s="62"/>
      <c r="AG343" s="62"/>
      <c r="AH343" s="62"/>
      <c r="AI343" s="62"/>
      <c r="AJ343" s="62"/>
      <c r="AK343" s="62"/>
      <c r="AL343" s="62"/>
      <c r="AM343" s="62"/>
      <c r="AN343" s="62"/>
    </row>
    <row r="344" spans="1:40" x14ac:dyDescent="0.25">
      <c r="A344" s="39" t="s">
        <v>121</v>
      </c>
      <c r="B344" s="58" t="s">
        <v>66</v>
      </c>
      <c r="C344" s="59" t="s">
        <v>65</v>
      </c>
      <c r="D344" s="55">
        <v>233</v>
      </c>
      <c r="E344" s="55"/>
      <c r="K344" s="55"/>
      <c r="L344" s="108"/>
      <c r="M344" s="49"/>
      <c r="N344" s="95"/>
      <c r="O344" s="168"/>
      <c r="P344" s="62">
        <v>70</v>
      </c>
      <c r="Q344" s="55"/>
      <c r="R344" s="55"/>
      <c r="S344" s="55"/>
      <c r="T344" s="55"/>
      <c r="U344" s="62"/>
      <c r="V344" s="62"/>
      <c r="W344" s="62"/>
      <c r="X344" s="62"/>
      <c r="Y344" s="62"/>
      <c r="Z344" s="62"/>
      <c r="AA344" s="62"/>
      <c r="AB344" s="62"/>
      <c r="AC344" s="62"/>
      <c r="AD344" s="62"/>
      <c r="AE344" s="62"/>
      <c r="AF344" s="62"/>
      <c r="AG344" s="62"/>
      <c r="AH344" s="62"/>
      <c r="AI344" s="62"/>
      <c r="AJ344" s="62"/>
      <c r="AK344" s="62"/>
      <c r="AL344" s="62"/>
      <c r="AM344" s="62"/>
      <c r="AN344" s="62"/>
    </row>
    <row r="345" spans="1:40" x14ac:dyDescent="0.25">
      <c r="A345" s="39" t="s">
        <v>122</v>
      </c>
      <c r="B345" s="58" t="s">
        <v>66</v>
      </c>
      <c r="C345" s="59" t="s">
        <v>65</v>
      </c>
      <c r="D345" s="55">
        <v>262</v>
      </c>
      <c r="E345" s="55"/>
      <c r="K345" s="55"/>
      <c r="L345" s="108"/>
      <c r="M345" s="49"/>
      <c r="N345" s="95"/>
      <c r="O345" s="168"/>
      <c r="P345" s="62">
        <v>40</v>
      </c>
      <c r="Q345" s="55"/>
      <c r="R345" s="55"/>
      <c r="S345" s="55"/>
      <c r="T345" s="55"/>
      <c r="U345" s="62"/>
      <c r="V345" s="62"/>
      <c r="W345" s="62"/>
      <c r="X345" s="62"/>
      <c r="Y345" s="62"/>
      <c r="Z345" s="62"/>
      <c r="AA345" s="62"/>
      <c r="AB345" s="62"/>
      <c r="AC345" s="62"/>
      <c r="AD345" s="62"/>
      <c r="AE345" s="62"/>
      <c r="AF345" s="62"/>
      <c r="AG345" s="62"/>
      <c r="AH345" s="62"/>
      <c r="AI345" s="62"/>
      <c r="AJ345" s="62"/>
      <c r="AK345" s="62"/>
      <c r="AL345" s="62"/>
      <c r="AM345" s="62"/>
      <c r="AN345" s="62"/>
    </row>
    <row r="346" spans="1:40" x14ac:dyDescent="0.25">
      <c r="A346" s="39" t="s">
        <v>123</v>
      </c>
      <c r="B346" s="58" t="s">
        <v>66</v>
      </c>
      <c r="C346" s="59" t="s">
        <v>65</v>
      </c>
      <c r="D346" s="55">
        <v>265</v>
      </c>
      <c r="E346" s="55"/>
      <c r="K346" s="55"/>
      <c r="L346" s="108"/>
      <c r="M346" s="49"/>
      <c r="N346" s="95"/>
      <c r="O346" s="168"/>
      <c r="P346" s="55">
        <v>59</v>
      </c>
      <c r="Q346" s="55"/>
      <c r="R346" s="55"/>
      <c r="S346" s="55"/>
      <c r="T346" s="55"/>
      <c r="U346" s="62"/>
      <c r="V346" s="62"/>
      <c r="W346" s="62"/>
      <c r="X346" s="62"/>
      <c r="Y346" s="62"/>
      <c r="Z346" s="62"/>
      <c r="AA346" s="62"/>
      <c r="AB346" s="62"/>
      <c r="AC346" s="62"/>
      <c r="AD346" s="62"/>
      <c r="AE346" s="62"/>
      <c r="AF346" s="62"/>
      <c r="AG346" s="62"/>
      <c r="AH346" s="62"/>
      <c r="AI346" s="62"/>
      <c r="AJ346" s="62"/>
      <c r="AK346" s="62"/>
      <c r="AL346" s="62"/>
      <c r="AM346" s="62"/>
      <c r="AN346" s="62"/>
    </row>
    <row r="347" spans="1:40" x14ac:dyDescent="0.25">
      <c r="A347" s="39" t="s">
        <v>210</v>
      </c>
      <c r="B347" s="58" t="s">
        <v>66</v>
      </c>
      <c r="C347" s="59" t="s">
        <v>65</v>
      </c>
      <c r="D347" s="61">
        <v>232</v>
      </c>
      <c r="E347" s="61"/>
      <c r="K347" s="55"/>
      <c r="L347" s="108"/>
      <c r="M347" s="49"/>
      <c r="N347" s="95"/>
      <c r="O347" s="168"/>
      <c r="P347" s="55">
        <v>77</v>
      </c>
      <c r="Q347" s="55"/>
      <c r="R347" s="55"/>
      <c r="S347" s="55"/>
      <c r="T347" s="55"/>
      <c r="U347" s="62"/>
      <c r="V347" s="62"/>
      <c r="W347" s="62"/>
      <c r="X347" s="62"/>
      <c r="Y347" s="62"/>
      <c r="Z347" s="62"/>
      <c r="AA347" s="62"/>
      <c r="AB347" s="62"/>
      <c r="AC347" s="62"/>
      <c r="AD347" s="62"/>
      <c r="AE347" s="62"/>
      <c r="AF347" s="62"/>
      <c r="AG347" s="62"/>
      <c r="AH347" s="62"/>
      <c r="AI347" s="62"/>
      <c r="AJ347" s="62"/>
      <c r="AK347" s="62"/>
      <c r="AL347" s="62"/>
      <c r="AM347" s="62"/>
      <c r="AN347" s="62"/>
    </row>
    <row r="348" spans="1:40" x14ac:dyDescent="0.25">
      <c r="A348" s="39" t="s">
        <v>58</v>
      </c>
      <c r="B348" s="58" t="s">
        <v>66</v>
      </c>
      <c r="C348" s="59" t="s">
        <v>65</v>
      </c>
      <c r="D348" s="61">
        <v>290</v>
      </c>
      <c r="E348" s="61"/>
      <c r="K348" s="55"/>
      <c r="L348" s="108"/>
      <c r="M348" s="49"/>
      <c r="N348" s="95"/>
      <c r="O348" s="168"/>
      <c r="P348" s="55">
        <v>64</v>
      </c>
      <c r="Q348" s="55"/>
      <c r="R348" s="55"/>
      <c r="S348" s="55"/>
      <c r="T348" s="55"/>
      <c r="U348" s="62"/>
      <c r="V348" s="62"/>
      <c r="W348" s="62"/>
      <c r="X348" s="62"/>
      <c r="Y348" s="62"/>
      <c r="Z348" s="62"/>
      <c r="AA348" s="62"/>
      <c r="AB348" s="62"/>
      <c r="AC348" s="62"/>
      <c r="AD348" s="62"/>
      <c r="AE348" s="62"/>
      <c r="AF348" s="62"/>
      <c r="AG348" s="62"/>
      <c r="AH348" s="62"/>
      <c r="AI348" s="62"/>
      <c r="AJ348" s="62"/>
      <c r="AK348" s="62"/>
      <c r="AL348" s="62"/>
      <c r="AM348" s="62"/>
      <c r="AN348" s="62"/>
    </row>
    <row r="349" spans="1:40" x14ac:dyDescent="0.25">
      <c r="A349" s="39" t="s">
        <v>61</v>
      </c>
      <c r="B349" s="58" t="s">
        <v>66</v>
      </c>
      <c r="C349" s="59" t="s">
        <v>65</v>
      </c>
      <c r="D349" s="62">
        <v>222</v>
      </c>
      <c r="E349" s="62"/>
      <c r="K349" s="55"/>
      <c r="L349" s="108"/>
      <c r="M349" s="49"/>
      <c r="N349" s="95"/>
      <c r="O349" s="168"/>
      <c r="P349" s="55">
        <v>55</v>
      </c>
      <c r="Q349" s="55"/>
      <c r="R349" s="55"/>
      <c r="S349" s="55"/>
      <c r="T349" s="55"/>
      <c r="U349" s="62"/>
      <c r="V349" s="62"/>
      <c r="W349" s="62"/>
      <c r="X349" s="62"/>
      <c r="Y349" s="62"/>
      <c r="Z349" s="62"/>
      <c r="AA349" s="62"/>
      <c r="AB349" s="62"/>
      <c r="AC349" s="62"/>
      <c r="AD349" s="62"/>
      <c r="AE349" s="62"/>
      <c r="AF349" s="62"/>
      <c r="AG349" s="62"/>
      <c r="AH349" s="62"/>
      <c r="AI349" s="62"/>
      <c r="AJ349" s="62"/>
      <c r="AK349" s="62"/>
      <c r="AL349" s="62"/>
      <c r="AM349" s="62"/>
      <c r="AN349" s="62"/>
    </row>
    <row r="350" spans="1:40" x14ac:dyDescent="0.25">
      <c r="A350" s="39" t="s">
        <v>64</v>
      </c>
      <c r="B350" s="58" t="s">
        <v>66</v>
      </c>
      <c r="C350" s="59" t="s">
        <v>65</v>
      </c>
      <c r="D350" s="62">
        <v>255</v>
      </c>
      <c r="E350" s="62"/>
      <c r="K350" s="55"/>
      <c r="L350" s="108"/>
      <c r="M350" s="49"/>
      <c r="N350" s="95"/>
      <c r="O350" s="168"/>
      <c r="P350" s="55">
        <v>54</v>
      </c>
      <c r="Q350" s="55"/>
      <c r="R350" s="55"/>
      <c r="S350" s="55"/>
      <c r="T350" s="55"/>
      <c r="U350" s="62"/>
      <c r="V350" s="62"/>
      <c r="W350" s="62"/>
      <c r="X350" s="62"/>
      <c r="Y350" s="62"/>
      <c r="Z350" s="62"/>
      <c r="AA350" s="62"/>
      <c r="AB350" s="62"/>
      <c r="AC350" s="62"/>
      <c r="AD350" s="62"/>
      <c r="AE350" s="62"/>
      <c r="AF350" s="62"/>
      <c r="AG350" s="62"/>
      <c r="AH350" s="62"/>
      <c r="AI350" s="62"/>
      <c r="AJ350" s="62"/>
      <c r="AK350" s="62"/>
      <c r="AL350" s="62"/>
      <c r="AM350" s="62"/>
      <c r="AN350" s="62"/>
    </row>
    <row r="351" spans="1:40" x14ac:dyDescent="0.25">
      <c r="A351" s="39" t="s">
        <v>67</v>
      </c>
      <c r="B351" s="58" t="s">
        <v>66</v>
      </c>
      <c r="C351" s="59" t="s">
        <v>65</v>
      </c>
      <c r="D351" s="62">
        <v>231</v>
      </c>
      <c r="E351" s="62"/>
      <c r="K351" s="55"/>
      <c r="L351" s="108"/>
      <c r="M351" s="49"/>
      <c r="N351" s="95"/>
      <c r="O351" s="168"/>
      <c r="P351" s="55">
        <v>46</v>
      </c>
      <c r="Q351" s="55"/>
      <c r="R351" s="55"/>
      <c r="S351" s="55"/>
      <c r="T351" s="55"/>
      <c r="U351" s="62"/>
      <c r="V351" s="62"/>
      <c r="W351" s="62"/>
      <c r="X351" s="62"/>
      <c r="Y351" s="62"/>
      <c r="Z351" s="62"/>
      <c r="AA351" s="62"/>
      <c r="AB351" s="62"/>
      <c r="AC351" s="62"/>
      <c r="AD351" s="62"/>
      <c r="AE351" s="62"/>
      <c r="AF351" s="62"/>
      <c r="AG351" s="62"/>
      <c r="AH351" s="62"/>
      <c r="AI351" s="62"/>
      <c r="AJ351" s="62"/>
      <c r="AK351" s="62"/>
      <c r="AL351" s="62"/>
      <c r="AM351" s="62"/>
      <c r="AN351" s="62"/>
    </row>
    <row r="352" spans="1:40" x14ac:dyDescent="0.25">
      <c r="A352" s="39" t="s">
        <v>70</v>
      </c>
      <c r="B352" s="58" t="s">
        <v>66</v>
      </c>
      <c r="C352" s="59" t="s">
        <v>65</v>
      </c>
      <c r="D352" s="62">
        <v>247</v>
      </c>
      <c r="E352" s="62"/>
      <c r="K352" s="55"/>
      <c r="L352" s="108"/>
      <c r="M352" s="49"/>
      <c r="N352" s="95"/>
      <c r="O352" s="168"/>
      <c r="P352" s="55">
        <v>47</v>
      </c>
      <c r="Q352" s="55"/>
      <c r="R352" s="55"/>
      <c r="S352" s="55"/>
      <c r="T352" s="55"/>
      <c r="U352" s="62"/>
      <c r="V352" s="62"/>
      <c r="W352" s="62"/>
      <c r="X352" s="62"/>
      <c r="Y352" s="62"/>
      <c r="Z352" s="62"/>
      <c r="AA352" s="62"/>
      <c r="AB352" s="62"/>
      <c r="AC352" s="62"/>
      <c r="AD352" s="62"/>
      <c r="AE352" s="62"/>
      <c r="AF352" s="62"/>
      <c r="AG352" s="62"/>
      <c r="AH352" s="62"/>
      <c r="AI352" s="62"/>
      <c r="AJ352" s="62"/>
      <c r="AK352" s="62"/>
      <c r="AL352" s="62"/>
      <c r="AM352" s="62"/>
      <c r="AN352" s="62"/>
    </row>
    <row r="353" spans="1:40" x14ac:dyDescent="0.25">
      <c r="A353" s="38" t="s">
        <v>117</v>
      </c>
      <c r="B353" s="58" t="s">
        <v>69</v>
      </c>
      <c r="C353" s="59" t="s">
        <v>68</v>
      </c>
      <c r="D353" s="60">
        <v>363</v>
      </c>
      <c r="E353" s="60"/>
      <c r="K353" s="55"/>
      <c r="L353" s="108"/>
      <c r="M353" s="49"/>
      <c r="N353" s="95"/>
      <c r="O353" s="168"/>
      <c r="P353" s="55">
        <v>44</v>
      </c>
      <c r="Q353" s="55"/>
      <c r="R353" s="55"/>
      <c r="S353" s="55"/>
      <c r="T353" s="55"/>
      <c r="U353" s="62"/>
      <c r="V353" s="62"/>
      <c r="W353" s="62"/>
      <c r="X353" s="62"/>
      <c r="Y353" s="62"/>
      <c r="Z353" s="62"/>
      <c r="AA353" s="62"/>
      <c r="AB353" s="62"/>
      <c r="AC353" s="62"/>
      <c r="AD353" s="62"/>
      <c r="AE353" s="62"/>
      <c r="AF353" s="62"/>
      <c r="AG353" s="62"/>
      <c r="AH353" s="62"/>
      <c r="AI353" s="62"/>
      <c r="AJ353" s="62"/>
      <c r="AK353" s="62"/>
      <c r="AL353" s="62"/>
      <c r="AM353" s="62"/>
      <c r="AN353" s="62"/>
    </row>
    <row r="354" spans="1:40" x14ac:dyDescent="0.25">
      <c r="A354" s="39" t="s">
        <v>118</v>
      </c>
      <c r="B354" s="58" t="s">
        <v>69</v>
      </c>
      <c r="C354" s="59" t="s">
        <v>68</v>
      </c>
      <c r="D354" s="60">
        <v>315</v>
      </c>
      <c r="E354" s="60"/>
      <c r="K354" s="55"/>
      <c r="L354" s="108"/>
      <c r="M354" s="49"/>
      <c r="N354" s="95"/>
      <c r="O354" s="168"/>
      <c r="P354" s="55">
        <v>42</v>
      </c>
      <c r="Q354" s="55"/>
      <c r="R354" s="55"/>
      <c r="S354" s="55"/>
      <c r="T354" s="55"/>
      <c r="U354" s="62"/>
      <c r="V354" s="62"/>
      <c r="W354" s="62"/>
      <c r="X354" s="62"/>
      <c r="Y354" s="62"/>
      <c r="Z354" s="62"/>
      <c r="AA354" s="62"/>
      <c r="AB354" s="62"/>
      <c r="AC354" s="62"/>
      <c r="AD354" s="62"/>
      <c r="AE354" s="62"/>
      <c r="AF354" s="62"/>
      <c r="AG354" s="62"/>
      <c r="AH354" s="62"/>
      <c r="AI354" s="62"/>
      <c r="AJ354" s="62"/>
      <c r="AK354" s="62"/>
      <c r="AL354" s="62"/>
      <c r="AM354" s="62"/>
      <c r="AN354" s="62"/>
    </row>
    <row r="355" spans="1:40" x14ac:dyDescent="0.25">
      <c r="A355" s="39" t="s">
        <v>119</v>
      </c>
      <c r="B355" s="58" t="s">
        <v>69</v>
      </c>
      <c r="C355" s="59" t="s">
        <v>68</v>
      </c>
      <c r="D355" s="60">
        <v>350</v>
      </c>
      <c r="E355" s="60"/>
      <c r="K355" s="55"/>
      <c r="L355" s="108"/>
      <c r="M355" s="49"/>
      <c r="N355" s="95"/>
      <c r="O355" s="168"/>
      <c r="P355" s="55">
        <v>28</v>
      </c>
      <c r="Q355" s="55"/>
      <c r="R355" s="55"/>
      <c r="S355" s="55"/>
      <c r="T355" s="55"/>
      <c r="U355" s="62"/>
      <c r="V355" s="62"/>
      <c r="W355" s="62"/>
      <c r="X355" s="62"/>
      <c r="Y355" s="62"/>
      <c r="Z355" s="62"/>
      <c r="AA355" s="62"/>
      <c r="AB355" s="62"/>
      <c r="AC355" s="62"/>
      <c r="AD355" s="62"/>
      <c r="AE355" s="62"/>
      <c r="AF355" s="62"/>
      <c r="AG355" s="62"/>
      <c r="AH355" s="62"/>
      <c r="AI355" s="62"/>
      <c r="AJ355" s="62"/>
      <c r="AK355" s="62"/>
      <c r="AL355" s="62"/>
      <c r="AM355" s="62"/>
      <c r="AN355" s="62"/>
    </row>
    <row r="356" spans="1:40" x14ac:dyDescent="0.25">
      <c r="A356" s="38" t="s">
        <v>120</v>
      </c>
      <c r="B356" s="58" t="s">
        <v>69</v>
      </c>
      <c r="C356" s="59" t="s">
        <v>68</v>
      </c>
      <c r="D356" s="54">
        <v>332</v>
      </c>
      <c r="E356" s="54"/>
      <c r="K356" s="55"/>
      <c r="L356" s="108"/>
      <c r="M356" s="49"/>
      <c r="N356" s="95"/>
      <c r="O356" s="168"/>
      <c r="P356" s="55">
        <v>32</v>
      </c>
      <c r="Q356" s="55"/>
      <c r="R356" s="55"/>
      <c r="S356" s="55"/>
      <c r="T356" s="55"/>
      <c r="U356" s="62"/>
      <c r="V356" s="62"/>
      <c r="W356" s="62"/>
      <c r="X356" s="62"/>
      <c r="Y356" s="62"/>
      <c r="Z356" s="62"/>
      <c r="AA356" s="62"/>
      <c r="AB356" s="62"/>
      <c r="AC356" s="62"/>
      <c r="AD356" s="62"/>
      <c r="AE356" s="62"/>
      <c r="AF356" s="62"/>
      <c r="AG356" s="62"/>
      <c r="AH356" s="62"/>
      <c r="AI356" s="62"/>
      <c r="AJ356" s="62"/>
      <c r="AK356" s="62"/>
      <c r="AL356" s="62"/>
      <c r="AM356" s="62"/>
      <c r="AN356" s="62"/>
    </row>
    <row r="357" spans="1:40" x14ac:dyDescent="0.25">
      <c r="A357" s="39" t="s">
        <v>121</v>
      </c>
      <c r="B357" s="58" t="s">
        <v>69</v>
      </c>
      <c r="C357" s="59" t="s">
        <v>68</v>
      </c>
      <c r="D357" s="55">
        <v>373</v>
      </c>
      <c r="E357" s="55"/>
      <c r="K357" s="55"/>
      <c r="L357" s="108"/>
      <c r="M357" s="49"/>
      <c r="N357" s="95"/>
      <c r="O357" s="168"/>
      <c r="P357" s="55">
        <v>35</v>
      </c>
      <c r="Q357" s="55"/>
      <c r="R357" s="55"/>
      <c r="S357" s="55"/>
      <c r="T357" s="55"/>
      <c r="U357" s="62"/>
      <c r="V357" s="62"/>
      <c r="W357" s="62"/>
      <c r="X357" s="62"/>
      <c r="Y357" s="62"/>
      <c r="Z357" s="62"/>
      <c r="AA357" s="62"/>
      <c r="AB357" s="62"/>
      <c r="AC357" s="62"/>
      <c r="AD357" s="62"/>
      <c r="AE357" s="62"/>
      <c r="AF357" s="62"/>
      <c r="AG357" s="62"/>
      <c r="AH357" s="62"/>
      <c r="AI357" s="62"/>
      <c r="AJ357" s="62"/>
      <c r="AK357" s="62"/>
      <c r="AL357" s="62"/>
      <c r="AM357" s="62"/>
      <c r="AN357" s="62"/>
    </row>
    <row r="358" spans="1:40" x14ac:dyDescent="0.25">
      <c r="A358" s="39" t="s">
        <v>122</v>
      </c>
      <c r="B358" s="58" t="s">
        <v>69</v>
      </c>
      <c r="C358" s="59" t="s">
        <v>68</v>
      </c>
      <c r="D358" s="55">
        <v>349</v>
      </c>
      <c r="E358" s="55"/>
      <c r="K358" s="55"/>
      <c r="L358" s="108"/>
      <c r="M358" s="49"/>
      <c r="N358" s="95"/>
      <c r="O358" s="168"/>
      <c r="P358" s="62">
        <v>41</v>
      </c>
      <c r="Q358" s="55"/>
      <c r="R358" s="55"/>
      <c r="S358" s="55"/>
      <c r="T358" s="55"/>
      <c r="U358" s="62"/>
      <c r="V358" s="62"/>
      <c r="W358" s="62"/>
      <c r="X358" s="62"/>
      <c r="Y358" s="62"/>
      <c r="Z358" s="62"/>
      <c r="AA358" s="62"/>
      <c r="AB358" s="62"/>
      <c r="AC358" s="62"/>
      <c r="AD358" s="62"/>
      <c r="AE358" s="62"/>
      <c r="AF358" s="62"/>
      <c r="AG358" s="62"/>
      <c r="AH358" s="62"/>
      <c r="AI358" s="62"/>
      <c r="AJ358" s="62"/>
      <c r="AK358" s="62"/>
      <c r="AL358" s="62"/>
      <c r="AM358" s="62"/>
      <c r="AN358" s="62"/>
    </row>
    <row r="359" spans="1:40" x14ac:dyDescent="0.25">
      <c r="A359" s="39" t="s">
        <v>123</v>
      </c>
      <c r="B359" s="58" t="s">
        <v>69</v>
      </c>
      <c r="C359" s="59" t="s">
        <v>68</v>
      </c>
      <c r="D359" s="55">
        <v>292</v>
      </c>
      <c r="E359" s="55"/>
      <c r="K359" s="55"/>
      <c r="L359" s="108"/>
      <c r="M359" s="49"/>
      <c r="N359" s="95"/>
      <c r="O359" s="168"/>
      <c r="P359" s="62">
        <v>47</v>
      </c>
      <c r="Q359" s="55"/>
      <c r="R359" s="55"/>
      <c r="S359" s="55"/>
      <c r="T359" s="55"/>
      <c r="U359" s="62"/>
      <c r="V359" s="62"/>
      <c r="W359" s="62"/>
      <c r="X359" s="62"/>
      <c r="Y359" s="62"/>
      <c r="Z359" s="62"/>
      <c r="AA359" s="62"/>
      <c r="AB359" s="62"/>
      <c r="AC359" s="62"/>
      <c r="AD359" s="62"/>
      <c r="AE359" s="62"/>
      <c r="AF359" s="62"/>
      <c r="AG359" s="62"/>
      <c r="AH359" s="62"/>
      <c r="AI359" s="62"/>
      <c r="AJ359" s="62"/>
      <c r="AK359" s="62"/>
      <c r="AL359" s="62"/>
      <c r="AM359" s="62"/>
      <c r="AN359" s="62"/>
    </row>
    <row r="360" spans="1:40" x14ac:dyDescent="0.25">
      <c r="A360" s="39" t="s">
        <v>210</v>
      </c>
      <c r="B360" s="58" t="s">
        <v>69</v>
      </c>
      <c r="C360" s="59" t="s">
        <v>68</v>
      </c>
      <c r="D360" s="61">
        <v>322</v>
      </c>
      <c r="E360" s="61"/>
      <c r="K360" s="55"/>
      <c r="L360" s="108"/>
      <c r="M360" s="49"/>
      <c r="N360" s="95"/>
      <c r="O360" s="168"/>
      <c r="P360" s="62">
        <v>41</v>
      </c>
      <c r="Q360" s="55"/>
      <c r="R360" s="55"/>
      <c r="S360" s="55"/>
      <c r="T360" s="55"/>
      <c r="U360" s="62"/>
      <c r="V360" s="62"/>
      <c r="W360" s="62"/>
      <c r="X360" s="62"/>
      <c r="Y360" s="62"/>
      <c r="Z360" s="62"/>
      <c r="AA360" s="62"/>
      <c r="AB360" s="62"/>
      <c r="AC360" s="62"/>
      <c r="AD360" s="62"/>
      <c r="AE360" s="62"/>
      <c r="AF360" s="62"/>
      <c r="AG360" s="62"/>
      <c r="AH360" s="62"/>
      <c r="AI360" s="62"/>
      <c r="AJ360" s="62"/>
      <c r="AK360" s="62"/>
      <c r="AL360" s="62"/>
      <c r="AM360" s="62"/>
      <c r="AN360" s="62"/>
    </row>
    <row r="361" spans="1:40" x14ac:dyDescent="0.25">
      <c r="A361" s="39" t="s">
        <v>58</v>
      </c>
      <c r="B361" s="58" t="s">
        <v>69</v>
      </c>
      <c r="C361" s="59" t="s">
        <v>68</v>
      </c>
      <c r="D361" s="61">
        <v>297</v>
      </c>
      <c r="E361" s="61"/>
      <c r="K361" s="55"/>
      <c r="L361" s="108"/>
      <c r="M361" s="49"/>
      <c r="N361" s="95"/>
      <c r="O361" s="168"/>
      <c r="P361" s="62">
        <v>36</v>
      </c>
      <c r="Q361" s="55"/>
      <c r="R361" s="55"/>
      <c r="S361" s="55"/>
      <c r="T361" s="55"/>
      <c r="U361" s="62"/>
      <c r="V361" s="62"/>
      <c r="W361" s="62"/>
      <c r="X361" s="62"/>
      <c r="Y361" s="62"/>
      <c r="Z361" s="62"/>
      <c r="AA361" s="62"/>
      <c r="AB361" s="62"/>
      <c r="AC361" s="62"/>
      <c r="AD361" s="62"/>
      <c r="AE361" s="62"/>
      <c r="AF361" s="62"/>
      <c r="AG361" s="62"/>
      <c r="AH361" s="62"/>
      <c r="AI361" s="62"/>
      <c r="AJ361" s="62"/>
      <c r="AK361" s="62"/>
      <c r="AL361" s="62"/>
      <c r="AM361" s="62"/>
      <c r="AN361" s="62"/>
    </row>
    <row r="362" spans="1:40" x14ac:dyDescent="0.25">
      <c r="A362" s="39" t="s">
        <v>61</v>
      </c>
      <c r="B362" s="58" t="s">
        <v>69</v>
      </c>
      <c r="C362" s="59" t="s">
        <v>68</v>
      </c>
      <c r="D362" s="62">
        <v>268</v>
      </c>
      <c r="E362" s="62"/>
      <c r="K362" s="55"/>
      <c r="L362" s="108"/>
      <c r="M362" s="49"/>
      <c r="N362" s="95"/>
      <c r="O362" s="168"/>
      <c r="P362" s="62">
        <v>41</v>
      </c>
      <c r="Q362" s="55"/>
      <c r="R362" s="55"/>
      <c r="S362" s="55"/>
      <c r="T362" s="55"/>
      <c r="U362" s="62"/>
      <c r="V362" s="62"/>
      <c r="W362" s="62"/>
      <c r="X362" s="62"/>
      <c r="Y362" s="62"/>
      <c r="Z362" s="62"/>
      <c r="AA362" s="62"/>
      <c r="AB362" s="62"/>
      <c r="AC362" s="62"/>
      <c r="AD362" s="62"/>
      <c r="AE362" s="62"/>
      <c r="AF362" s="62"/>
      <c r="AG362" s="62"/>
      <c r="AH362" s="62"/>
      <c r="AI362" s="62"/>
      <c r="AJ362" s="62"/>
      <c r="AK362" s="62"/>
      <c r="AL362" s="62"/>
      <c r="AM362" s="62"/>
      <c r="AN362" s="62"/>
    </row>
    <row r="363" spans="1:40" x14ac:dyDescent="0.25">
      <c r="A363" s="39" t="s">
        <v>64</v>
      </c>
      <c r="B363" s="58" t="s">
        <v>69</v>
      </c>
      <c r="C363" s="59" t="s">
        <v>68</v>
      </c>
      <c r="D363" s="62">
        <v>282</v>
      </c>
      <c r="E363" s="62"/>
      <c r="K363" s="55"/>
      <c r="L363" s="108"/>
      <c r="M363" s="49"/>
      <c r="N363" s="95"/>
      <c r="O363" s="168"/>
      <c r="P363" s="62">
        <v>45</v>
      </c>
      <c r="Q363" s="55"/>
      <c r="R363" s="55"/>
      <c r="S363" s="55"/>
      <c r="T363" s="55"/>
      <c r="U363" s="62"/>
      <c r="V363" s="62"/>
      <c r="W363" s="62"/>
      <c r="X363" s="62"/>
      <c r="Y363" s="62"/>
      <c r="Z363" s="62"/>
      <c r="AA363" s="62"/>
      <c r="AB363" s="62"/>
      <c r="AC363" s="62"/>
      <c r="AD363" s="62"/>
      <c r="AE363" s="62"/>
      <c r="AF363" s="62"/>
      <c r="AG363" s="62"/>
      <c r="AH363" s="62"/>
      <c r="AI363" s="62"/>
      <c r="AJ363" s="62"/>
      <c r="AK363" s="62"/>
      <c r="AL363" s="62"/>
      <c r="AM363" s="62"/>
      <c r="AN363" s="62"/>
    </row>
    <row r="364" spans="1:40" x14ac:dyDescent="0.25">
      <c r="A364" s="39" t="s">
        <v>67</v>
      </c>
      <c r="B364" s="58" t="s">
        <v>69</v>
      </c>
      <c r="C364" s="59" t="s">
        <v>68</v>
      </c>
      <c r="D364" s="62">
        <v>271</v>
      </c>
      <c r="E364" s="62"/>
      <c r="K364" s="55"/>
      <c r="L364" s="108"/>
      <c r="M364" s="49"/>
      <c r="N364" s="95"/>
      <c r="O364" s="168"/>
      <c r="P364" s="62">
        <v>26</v>
      </c>
      <c r="Q364" s="55"/>
      <c r="R364" s="55"/>
      <c r="S364" s="55"/>
      <c r="T364" s="55"/>
      <c r="U364" s="62"/>
      <c r="V364" s="62"/>
      <c r="W364" s="62"/>
      <c r="X364" s="62"/>
      <c r="Y364" s="62"/>
      <c r="Z364" s="62"/>
      <c r="AA364" s="62"/>
      <c r="AB364" s="62"/>
      <c r="AC364" s="62"/>
      <c r="AD364" s="62"/>
      <c r="AE364" s="62"/>
      <c r="AF364" s="62"/>
      <c r="AG364" s="62"/>
      <c r="AH364" s="62"/>
      <c r="AI364" s="62"/>
      <c r="AJ364" s="62"/>
      <c r="AK364" s="62"/>
      <c r="AL364" s="62"/>
      <c r="AM364" s="62"/>
      <c r="AN364" s="62"/>
    </row>
    <row r="365" spans="1:40" x14ac:dyDescent="0.25">
      <c r="A365" s="39" t="s">
        <v>70</v>
      </c>
      <c r="B365" s="58" t="s">
        <v>69</v>
      </c>
      <c r="C365" s="59" t="s">
        <v>68</v>
      </c>
      <c r="D365" s="62">
        <v>256</v>
      </c>
      <c r="E365" s="62"/>
      <c r="K365" s="55"/>
      <c r="L365" s="108"/>
      <c r="M365" s="49"/>
      <c r="N365" s="95"/>
      <c r="O365" s="168"/>
      <c r="P365" s="62">
        <v>35</v>
      </c>
      <c r="Q365" s="55"/>
      <c r="R365" s="55"/>
      <c r="S365" s="55"/>
      <c r="T365" s="55"/>
      <c r="U365" s="62"/>
      <c r="V365" s="62"/>
      <c r="W365" s="62"/>
      <c r="X365" s="62"/>
      <c r="Y365" s="62"/>
      <c r="Z365" s="62"/>
      <c r="AA365" s="62"/>
      <c r="AB365" s="62"/>
      <c r="AC365" s="62"/>
      <c r="AD365" s="62"/>
      <c r="AE365" s="62"/>
      <c r="AF365" s="62"/>
      <c r="AG365" s="62"/>
      <c r="AH365" s="62"/>
      <c r="AI365" s="62"/>
      <c r="AJ365" s="62"/>
      <c r="AK365" s="62"/>
      <c r="AL365" s="62"/>
      <c r="AM365" s="62"/>
      <c r="AN365" s="62"/>
    </row>
    <row r="366" spans="1:40" x14ac:dyDescent="0.25">
      <c r="A366" s="38" t="s">
        <v>117</v>
      </c>
      <c r="B366" s="58" t="s">
        <v>72</v>
      </c>
      <c r="C366" s="59" t="s">
        <v>71</v>
      </c>
      <c r="D366" s="60">
        <v>358</v>
      </c>
      <c r="E366" s="60"/>
      <c r="K366" s="55"/>
      <c r="L366" s="108"/>
      <c r="M366" s="49"/>
      <c r="N366" s="95"/>
      <c r="O366" s="168"/>
      <c r="P366" s="62">
        <v>43</v>
      </c>
      <c r="Q366" s="55"/>
      <c r="R366" s="55"/>
      <c r="S366" s="55"/>
      <c r="T366" s="55"/>
      <c r="U366" s="62"/>
      <c r="V366" s="62"/>
      <c r="W366" s="62"/>
      <c r="X366" s="62"/>
      <c r="Y366" s="62"/>
      <c r="Z366" s="62"/>
      <c r="AA366" s="62"/>
      <c r="AB366" s="62"/>
      <c r="AC366" s="62"/>
      <c r="AD366" s="62"/>
      <c r="AE366" s="62"/>
      <c r="AF366" s="62"/>
      <c r="AG366" s="62"/>
      <c r="AH366" s="62"/>
      <c r="AI366" s="62"/>
      <c r="AJ366" s="62"/>
      <c r="AK366" s="62"/>
      <c r="AL366" s="62"/>
      <c r="AM366" s="62"/>
      <c r="AN366" s="62"/>
    </row>
    <row r="367" spans="1:40" x14ac:dyDescent="0.25">
      <c r="A367" s="39" t="s">
        <v>118</v>
      </c>
      <c r="B367" s="58" t="s">
        <v>72</v>
      </c>
      <c r="C367" s="59" t="s">
        <v>71</v>
      </c>
      <c r="D367" s="60">
        <v>336</v>
      </c>
      <c r="E367" s="60"/>
      <c r="K367" s="55"/>
      <c r="L367" s="108"/>
      <c r="M367" s="49"/>
      <c r="N367" s="95"/>
      <c r="O367" s="168"/>
      <c r="P367" s="62">
        <v>30</v>
      </c>
      <c r="Q367" s="55"/>
      <c r="R367" s="55"/>
      <c r="S367" s="55"/>
      <c r="T367" s="55"/>
      <c r="U367" s="62"/>
      <c r="V367" s="62"/>
      <c r="W367" s="62"/>
      <c r="X367" s="62"/>
      <c r="Y367" s="62"/>
      <c r="Z367" s="62"/>
      <c r="AA367" s="62"/>
      <c r="AB367" s="62"/>
      <c r="AC367" s="62"/>
      <c r="AD367" s="62"/>
      <c r="AE367" s="62"/>
      <c r="AF367" s="62"/>
      <c r="AG367" s="62"/>
      <c r="AH367" s="62"/>
      <c r="AI367" s="62"/>
      <c r="AJ367" s="62"/>
      <c r="AK367" s="62"/>
      <c r="AL367" s="62"/>
      <c r="AM367" s="62"/>
      <c r="AN367" s="62"/>
    </row>
    <row r="368" spans="1:40" x14ac:dyDescent="0.25">
      <c r="A368" s="39" t="s">
        <v>119</v>
      </c>
      <c r="B368" s="58" t="s">
        <v>72</v>
      </c>
      <c r="C368" s="59" t="s">
        <v>71</v>
      </c>
      <c r="D368" s="60">
        <v>323</v>
      </c>
      <c r="E368" s="60"/>
      <c r="K368" s="55"/>
      <c r="L368" s="108"/>
      <c r="M368" s="49"/>
      <c r="N368" s="95"/>
      <c r="O368" s="168"/>
      <c r="P368" s="62">
        <v>35</v>
      </c>
      <c r="Q368" s="55"/>
      <c r="R368" s="55"/>
      <c r="S368" s="55"/>
      <c r="T368" s="55"/>
      <c r="U368" s="62"/>
      <c r="V368" s="62"/>
      <c r="W368" s="62"/>
      <c r="X368" s="62"/>
      <c r="Y368" s="62"/>
      <c r="Z368" s="62"/>
      <c r="AA368" s="62"/>
      <c r="AB368" s="62"/>
      <c r="AC368" s="62"/>
      <c r="AD368" s="62"/>
      <c r="AE368" s="62"/>
      <c r="AF368" s="62"/>
      <c r="AG368" s="62"/>
      <c r="AH368" s="62"/>
      <c r="AI368" s="62"/>
      <c r="AJ368" s="62"/>
      <c r="AK368" s="62"/>
      <c r="AL368" s="62"/>
      <c r="AM368" s="62"/>
      <c r="AN368" s="62"/>
    </row>
    <row r="369" spans="1:40" x14ac:dyDescent="0.25">
      <c r="A369" s="38" t="s">
        <v>120</v>
      </c>
      <c r="B369" s="58" t="s">
        <v>72</v>
      </c>
      <c r="C369" s="59" t="s">
        <v>71</v>
      </c>
      <c r="D369" s="54">
        <v>306</v>
      </c>
      <c r="E369" s="54"/>
      <c r="K369" s="55"/>
      <c r="L369" s="108"/>
      <c r="M369" s="49"/>
      <c r="N369" s="95"/>
      <c r="O369" s="168"/>
      <c r="P369" s="62">
        <v>22</v>
      </c>
      <c r="Q369" s="55"/>
      <c r="R369" s="55"/>
      <c r="S369" s="55"/>
      <c r="T369" s="55"/>
      <c r="U369" s="62"/>
      <c r="V369" s="62"/>
      <c r="W369" s="62"/>
      <c r="X369" s="62"/>
      <c r="Y369" s="62"/>
      <c r="Z369" s="62"/>
      <c r="AA369" s="62"/>
      <c r="AB369" s="62"/>
      <c r="AC369" s="62"/>
      <c r="AD369" s="62"/>
      <c r="AE369" s="62"/>
      <c r="AF369" s="62"/>
      <c r="AG369" s="62"/>
      <c r="AH369" s="62"/>
      <c r="AI369" s="62"/>
      <c r="AJ369" s="62"/>
      <c r="AK369" s="62"/>
      <c r="AL369" s="62"/>
      <c r="AM369" s="62"/>
      <c r="AN369" s="62"/>
    </row>
    <row r="370" spans="1:40" x14ac:dyDescent="0.25">
      <c r="A370" s="39" t="s">
        <v>121</v>
      </c>
      <c r="B370" s="58" t="s">
        <v>72</v>
      </c>
      <c r="C370" s="59" t="s">
        <v>71</v>
      </c>
      <c r="D370" s="55">
        <v>347</v>
      </c>
      <c r="E370" s="55"/>
      <c r="K370" s="55"/>
      <c r="L370" s="108"/>
      <c r="M370" s="49"/>
      <c r="N370" s="95"/>
      <c r="O370" s="168"/>
      <c r="P370" s="62">
        <v>37</v>
      </c>
      <c r="Q370" s="55"/>
      <c r="R370" s="55"/>
      <c r="S370" s="55"/>
      <c r="T370" s="55"/>
      <c r="U370" s="62"/>
      <c r="V370" s="62"/>
      <c r="W370" s="62"/>
      <c r="X370" s="62"/>
      <c r="Y370" s="62"/>
      <c r="Z370" s="62"/>
      <c r="AA370" s="62"/>
      <c r="AB370" s="62"/>
      <c r="AC370" s="62"/>
      <c r="AD370" s="62"/>
      <c r="AE370" s="62"/>
      <c r="AF370" s="62"/>
      <c r="AG370" s="62"/>
      <c r="AH370" s="62"/>
      <c r="AI370" s="62"/>
      <c r="AJ370" s="62"/>
      <c r="AK370" s="62"/>
      <c r="AL370" s="62"/>
      <c r="AM370" s="62"/>
      <c r="AN370" s="62"/>
    </row>
    <row r="371" spans="1:40" x14ac:dyDescent="0.25">
      <c r="A371" s="39" t="s">
        <v>122</v>
      </c>
      <c r="B371" s="58" t="s">
        <v>72</v>
      </c>
      <c r="C371" s="59" t="s">
        <v>71</v>
      </c>
      <c r="D371" s="55">
        <v>285</v>
      </c>
      <c r="E371" s="55"/>
      <c r="K371" s="55"/>
      <c r="L371" s="108"/>
      <c r="M371" s="49"/>
      <c r="N371" s="95"/>
      <c r="O371" s="168"/>
      <c r="P371" s="62">
        <v>33</v>
      </c>
      <c r="Q371" s="55"/>
      <c r="R371" s="55"/>
      <c r="S371" s="55"/>
      <c r="T371" s="55"/>
      <c r="U371" s="62"/>
      <c r="V371" s="62"/>
      <c r="W371" s="62"/>
      <c r="X371" s="62"/>
      <c r="Y371" s="62"/>
      <c r="Z371" s="62"/>
      <c r="AA371" s="62"/>
      <c r="AB371" s="62"/>
      <c r="AC371" s="62"/>
      <c r="AD371" s="62"/>
      <c r="AE371" s="62"/>
      <c r="AF371" s="62"/>
      <c r="AG371" s="62"/>
      <c r="AH371" s="62"/>
      <c r="AI371" s="62"/>
      <c r="AJ371" s="62"/>
      <c r="AK371" s="62"/>
      <c r="AL371" s="62"/>
      <c r="AM371" s="62"/>
      <c r="AN371" s="62"/>
    </row>
    <row r="372" spans="1:40" x14ac:dyDescent="0.25">
      <c r="A372" s="39" t="s">
        <v>123</v>
      </c>
      <c r="B372" s="58" t="s">
        <v>72</v>
      </c>
      <c r="C372" s="59" t="s">
        <v>71</v>
      </c>
      <c r="D372" s="55">
        <v>274</v>
      </c>
      <c r="E372" s="55"/>
      <c r="K372" s="55"/>
      <c r="L372" s="108"/>
      <c r="M372" s="49"/>
      <c r="N372" s="95"/>
      <c r="O372" s="168"/>
      <c r="P372" s="62">
        <v>34</v>
      </c>
      <c r="Q372" s="55"/>
      <c r="R372" s="55"/>
      <c r="S372" s="55"/>
      <c r="T372" s="55"/>
      <c r="U372" s="62"/>
      <c r="V372" s="62"/>
      <c r="W372" s="62"/>
      <c r="X372" s="62"/>
      <c r="Y372" s="62"/>
      <c r="Z372" s="62"/>
      <c r="AA372" s="62"/>
      <c r="AB372" s="62"/>
      <c r="AC372" s="62"/>
      <c r="AD372" s="62"/>
      <c r="AE372" s="62"/>
      <c r="AF372" s="62"/>
      <c r="AG372" s="62"/>
      <c r="AH372" s="62"/>
      <c r="AI372" s="62"/>
      <c r="AJ372" s="62"/>
      <c r="AK372" s="62"/>
      <c r="AL372" s="62"/>
      <c r="AM372" s="62"/>
      <c r="AN372" s="62"/>
    </row>
    <row r="373" spans="1:40" x14ac:dyDescent="0.25">
      <c r="A373" s="39" t="s">
        <v>210</v>
      </c>
      <c r="B373" s="58" t="s">
        <v>72</v>
      </c>
      <c r="C373" s="59" t="s">
        <v>71</v>
      </c>
      <c r="D373" s="61">
        <v>274</v>
      </c>
      <c r="E373" s="61"/>
      <c r="K373" s="55"/>
      <c r="L373" s="108"/>
      <c r="M373" s="49"/>
      <c r="N373" s="95"/>
      <c r="O373" s="168"/>
      <c r="P373" s="55">
        <v>64</v>
      </c>
      <c r="Q373" s="55"/>
      <c r="R373" s="55"/>
      <c r="S373" s="55"/>
      <c r="T373" s="55"/>
      <c r="U373" s="62"/>
      <c r="V373" s="62"/>
      <c r="W373" s="62"/>
      <c r="X373" s="62"/>
      <c r="Y373" s="62"/>
      <c r="Z373" s="62"/>
      <c r="AA373" s="62"/>
      <c r="AB373" s="62"/>
      <c r="AC373" s="62"/>
      <c r="AD373" s="62"/>
      <c r="AE373" s="62"/>
      <c r="AF373" s="62"/>
      <c r="AG373" s="62"/>
      <c r="AH373" s="62"/>
      <c r="AI373" s="62"/>
      <c r="AJ373" s="62"/>
      <c r="AK373" s="62"/>
      <c r="AL373" s="62"/>
      <c r="AM373" s="62"/>
      <c r="AN373" s="62"/>
    </row>
    <row r="374" spans="1:40" x14ac:dyDescent="0.25">
      <c r="A374" s="39" t="s">
        <v>58</v>
      </c>
      <c r="B374" s="58" t="s">
        <v>72</v>
      </c>
      <c r="C374" s="59" t="s">
        <v>71</v>
      </c>
      <c r="D374" s="61">
        <v>309</v>
      </c>
      <c r="E374" s="61"/>
      <c r="K374" s="55"/>
      <c r="L374" s="108"/>
      <c r="M374" s="49"/>
      <c r="N374" s="95"/>
      <c r="O374" s="168"/>
      <c r="P374" s="55">
        <v>55</v>
      </c>
      <c r="Q374" s="55"/>
      <c r="R374" s="55"/>
      <c r="S374" s="55"/>
      <c r="T374" s="55"/>
      <c r="U374" s="62"/>
      <c r="V374" s="62"/>
      <c r="W374" s="62"/>
      <c r="X374" s="62"/>
      <c r="Y374" s="62"/>
      <c r="Z374" s="62"/>
      <c r="AA374" s="62"/>
      <c r="AB374" s="62"/>
      <c r="AC374" s="62"/>
      <c r="AD374" s="62"/>
      <c r="AE374" s="62"/>
      <c r="AF374" s="62"/>
      <c r="AG374" s="62"/>
      <c r="AH374" s="62"/>
      <c r="AI374" s="62"/>
      <c r="AJ374" s="62"/>
      <c r="AK374" s="62"/>
      <c r="AL374" s="62"/>
      <c r="AM374" s="62"/>
      <c r="AN374" s="62"/>
    </row>
    <row r="375" spans="1:40" x14ac:dyDescent="0.25">
      <c r="A375" s="39" t="s">
        <v>61</v>
      </c>
      <c r="B375" s="58" t="s">
        <v>72</v>
      </c>
      <c r="C375" s="59" t="s">
        <v>71</v>
      </c>
      <c r="D375" s="62">
        <v>237</v>
      </c>
      <c r="E375" s="62"/>
      <c r="K375" s="55"/>
      <c r="L375" s="108"/>
      <c r="M375" s="49"/>
      <c r="N375" s="95"/>
      <c r="O375" s="168"/>
      <c r="P375" s="55">
        <v>85</v>
      </c>
      <c r="Q375" s="55"/>
      <c r="R375" s="55"/>
      <c r="S375" s="55"/>
      <c r="T375" s="55"/>
      <c r="U375" s="62"/>
      <c r="V375" s="62"/>
      <c r="W375" s="62"/>
      <c r="X375" s="62"/>
      <c r="Y375" s="62"/>
      <c r="Z375" s="62"/>
      <c r="AA375" s="62"/>
      <c r="AB375" s="62"/>
      <c r="AC375" s="62"/>
      <c r="AD375" s="62"/>
      <c r="AE375" s="62"/>
      <c r="AF375" s="62"/>
      <c r="AG375" s="62"/>
      <c r="AH375" s="62"/>
      <c r="AI375" s="62"/>
      <c r="AJ375" s="62"/>
      <c r="AK375" s="62"/>
      <c r="AL375" s="62"/>
      <c r="AM375" s="62"/>
      <c r="AN375" s="62"/>
    </row>
    <row r="376" spans="1:40" x14ac:dyDescent="0.25">
      <c r="A376" s="39" t="s">
        <v>64</v>
      </c>
      <c r="B376" s="58" t="s">
        <v>72</v>
      </c>
      <c r="C376" s="59" t="s">
        <v>71</v>
      </c>
      <c r="D376" s="62">
        <v>189</v>
      </c>
      <c r="E376" s="62"/>
      <c r="K376" s="55"/>
      <c r="L376" s="108"/>
      <c r="M376" s="49"/>
      <c r="N376" s="95"/>
      <c r="O376" s="168"/>
      <c r="P376" s="55">
        <v>61</v>
      </c>
      <c r="Q376" s="55"/>
      <c r="R376" s="55"/>
      <c r="S376" s="55"/>
      <c r="T376" s="55"/>
      <c r="U376" s="62"/>
      <c r="V376" s="62"/>
      <c r="W376" s="62"/>
      <c r="X376" s="62"/>
      <c r="Y376" s="62"/>
      <c r="Z376" s="62"/>
      <c r="AA376" s="62"/>
      <c r="AB376" s="62"/>
      <c r="AC376" s="62"/>
      <c r="AD376" s="62"/>
      <c r="AE376" s="62"/>
      <c r="AF376" s="62"/>
      <c r="AG376" s="62"/>
      <c r="AH376" s="62"/>
      <c r="AI376" s="62"/>
      <c r="AJ376" s="62"/>
      <c r="AK376" s="62"/>
      <c r="AL376" s="62"/>
      <c r="AM376" s="62"/>
      <c r="AN376" s="62"/>
    </row>
    <row r="377" spans="1:40" x14ac:dyDescent="0.25">
      <c r="A377" s="39" t="s">
        <v>67</v>
      </c>
      <c r="B377" s="58" t="s">
        <v>72</v>
      </c>
      <c r="C377" s="59" t="s">
        <v>71</v>
      </c>
      <c r="D377" s="62">
        <v>195</v>
      </c>
      <c r="E377" s="62"/>
      <c r="K377" s="55"/>
      <c r="L377" s="108"/>
      <c r="M377" s="49"/>
      <c r="N377" s="95"/>
      <c r="O377" s="168"/>
      <c r="P377" s="55">
        <v>70</v>
      </c>
      <c r="Q377" s="55"/>
      <c r="R377" s="55"/>
      <c r="S377" s="55"/>
      <c r="T377" s="55"/>
      <c r="U377" s="62"/>
      <c r="V377" s="62"/>
      <c r="W377" s="62"/>
      <c r="X377" s="62"/>
      <c r="Y377" s="62"/>
      <c r="Z377" s="62"/>
      <c r="AA377" s="62"/>
      <c r="AB377" s="62"/>
      <c r="AC377" s="62"/>
      <c r="AD377" s="62"/>
      <c r="AE377" s="62"/>
      <c r="AF377" s="62"/>
      <c r="AG377" s="62"/>
      <c r="AH377" s="62"/>
      <c r="AI377" s="62"/>
      <c r="AJ377" s="62"/>
      <c r="AK377" s="62"/>
      <c r="AL377" s="62"/>
      <c r="AM377" s="62"/>
      <c r="AN377" s="62"/>
    </row>
    <row r="378" spans="1:40" x14ac:dyDescent="0.25">
      <c r="A378" s="39" t="s">
        <v>70</v>
      </c>
      <c r="B378" s="58" t="s">
        <v>72</v>
      </c>
      <c r="C378" s="59" t="s">
        <v>71</v>
      </c>
      <c r="D378" s="62">
        <v>196</v>
      </c>
      <c r="E378" s="62"/>
      <c r="K378" s="55"/>
      <c r="L378" s="108"/>
      <c r="M378" s="49"/>
      <c r="N378" s="95"/>
      <c r="O378" s="168"/>
      <c r="P378" s="55">
        <v>65</v>
      </c>
      <c r="Q378" s="55"/>
      <c r="R378" s="55"/>
      <c r="S378" s="55"/>
      <c r="T378" s="55"/>
      <c r="U378" s="62"/>
      <c r="V378" s="62"/>
      <c r="W378" s="62"/>
      <c r="X378" s="62"/>
      <c r="Y378" s="62"/>
      <c r="Z378" s="62"/>
      <c r="AA378" s="62"/>
      <c r="AB378" s="62"/>
      <c r="AC378" s="62"/>
      <c r="AD378" s="62"/>
      <c r="AE378" s="62"/>
      <c r="AF378" s="62"/>
      <c r="AG378" s="62"/>
      <c r="AH378" s="62"/>
      <c r="AI378" s="62"/>
      <c r="AJ378" s="62"/>
      <c r="AK378" s="62"/>
      <c r="AL378" s="62"/>
      <c r="AM378" s="62"/>
      <c r="AN378" s="62"/>
    </row>
    <row r="379" spans="1:40" x14ac:dyDescent="0.25">
      <c r="A379" s="38" t="s">
        <v>117</v>
      </c>
      <c r="B379" s="58" t="s">
        <v>75</v>
      </c>
      <c r="C379" s="59" t="s">
        <v>74</v>
      </c>
      <c r="D379" s="60">
        <v>229</v>
      </c>
      <c r="E379" s="60"/>
      <c r="K379" s="55"/>
      <c r="L379" s="108"/>
      <c r="M379" s="49"/>
      <c r="N379" s="95"/>
      <c r="O379" s="168"/>
      <c r="P379" s="55">
        <v>79</v>
      </c>
      <c r="Q379" s="55"/>
      <c r="R379" s="55"/>
      <c r="S379" s="55"/>
      <c r="T379" s="55"/>
      <c r="U379" s="62"/>
      <c r="V379" s="62"/>
      <c r="W379" s="62"/>
      <c r="X379" s="62"/>
      <c r="Y379" s="62"/>
      <c r="Z379" s="62"/>
      <c r="AA379" s="62"/>
      <c r="AB379" s="62"/>
      <c r="AC379" s="62"/>
      <c r="AD379" s="62"/>
      <c r="AE379" s="62"/>
      <c r="AF379" s="62"/>
      <c r="AG379" s="62"/>
      <c r="AH379" s="62"/>
      <c r="AI379" s="62"/>
      <c r="AJ379" s="62"/>
      <c r="AK379" s="62"/>
      <c r="AL379" s="62"/>
      <c r="AM379" s="62"/>
      <c r="AN379" s="62"/>
    </row>
    <row r="380" spans="1:40" x14ac:dyDescent="0.25">
      <c r="A380" s="39" t="s">
        <v>118</v>
      </c>
      <c r="B380" s="58" t="s">
        <v>75</v>
      </c>
      <c r="C380" s="59" t="s">
        <v>74</v>
      </c>
      <c r="D380" s="60">
        <v>216</v>
      </c>
      <c r="E380" s="60"/>
      <c r="K380" s="55"/>
      <c r="L380" s="108"/>
      <c r="M380" s="49"/>
      <c r="N380" s="95"/>
      <c r="O380" s="168"/>
      <c r="P380" s="55">
        <v>86</v>
      </c>
      <c r="Q380" s="55"/>
      <c r="R380" s="55"/>
      <c r="S380" s="55"/>
      <c r="T380" s="55"/>
      <c r="U380" s="62"/>
      <c r="V380" s="62"/>
      <c r="W380" s="62"/>
      <c r="X380" s="62"/>
      <c r="Y380" s="62"/>
      <c r="Z380" s="62"/>
      <c r="AA380" s="62"/>
      <c r="AB380" s="62"/>
      <c r="AC380" s="62"/>
      <c r="AD380" s="62"/>
      <c r="AE380" s="62"/>
      <c r="AF380" s="62"/>
      <c r="AG380" s="62"/>
      <c r="AH380" s="62"/>
      <c r="AI380" s="62"/>
      <c r="AJ380" s="62"/>
      <c r="AK380" s="62"/>
      <c r="AL380" s="62"/>
      <c r="AM380" s="62"/>
      <c r="AN380" s="62"/>
    </row>
    <row r="381" spans="1:40" x14ac:dyDescent="0.25">
      <c r="A381" s="39" t="s">
        <v>119</v>
      </c>
      <c r="B381" s="58" t="s">
        <v>75</v>
      </c>
      <c r="C381" s="59" t="s">
        <v>74</v>
      </c>
      <c r="D381" s="60">
        <v>218</v>
      </c>
      <c r="E381" s="60"/>
      <c r="K381" s="55"/>
      <c r="L381" s="108"/>
      <c r="M381" s="49"/>
      <c r="N381" s="95"/>
      <c r="O381" s="168"/>
      <c r="P381" s="55">
        <v>94</v>
      </c>
      <c r="Q381" s="55"/>
      <c r="R381" s="55"/>
      <c r="S381" s="55"/>
      <c r="T381" s="55"/>
      <c r="U381" s="62"/>
      <c r="V381" s="62"/>
      <c r="W381" s="62"/>
      <c r="X381" s="62"/>
      <c r="Y381" s="62"/>
      <c r="Z381" s="62"/>
      <c r="AA381" s="62"/>
      <c r="AB381" s="62"/>
      <c r="AC381" s="62"/>
      <c r="AD381" s="62"/>
      <c r="AE381" s="62"/>
      <c r="AF381" s="62"/>
      <c r="AG381" s="62"/>
      <c r="AH381" s="62"/>
      <c r="AI381" s="62"/>
      <c r="AJ381" s="62"/>
      <c r="AK381" s="62"/>
      <c r="AL381" s="62"/>
      <c r="AM381" s="62"/>
      <c r="AN381" s="62"/>
    </row>
    <row r="382" spans="1:40" x14ac:dyDescent="0.25">
      <c r="A382" s="38" t="s">
        <v>120</v>
      </c>
      <c r="B382" s="58" t="s">
        <v>75</v>
      </c>
      <c r="C382" s="59" t="s">
        <v>74</v>
      </c>
      <c r="D382" s="54">
        <v>196</v>
      </c>
      <c r="E382" s="54"/>
      <c r="K382" s="55"/>
      <c r="L382" s="108"/>
      <c r="M382" s="49"/>
      <c r="N382" s="95"/>
      <c r="O382" s="168"/>
      <c r="P382" s="55">
        <v>75</v>
      </c>
      <c r="Q382" s="55"/>
      <c r="R382" s="55"/>
      <c r="S382" s="55"/>
      <c r="T382" s="55"/>
      <c r="U382" s="62"/>
      <c r="V382" s="62"/>
      <c r="W382" s="62"/>
      <c r="X382" s="62"/>
      <c r="Y382" s="62"/>
      <c r="Z382" s="62"/>
      <c r="AA382" s="62"/>
      <c r="AB382" s="62"/>
      <c r="AC382" s="62"/>
      <c r="AD382" s="62"/>
      <c r="AE382" s="62"/>
      <c r="AF382" s="62"/>
      <c r="AG382" s="62"/>
      <c r="AH382" s="62"/>
      <c r="AI382" s="62"/>
      <c r="AJ382" s="62"/>
      <c r="AK382" s="62"/>
      <c r="AL382" s="62"/>
      <c r="AM382" s="62"/>
      <c r="AN382" s="62"/>
    </row>
    <row r="383" spans="1:40" x14ac:dyDescent="0.25">
      <c r="A383" s="39" t="s">
        <v>121</v>
      </c>
      <c r="B383" s="58" t="s">
        <v>75</v>
      </c>
      <c r="C383" s="59" t="s">
        <v>74</v>
      </c>
      <c r="D383" s="55">
        <v>191</v>
      </c>
      <c r="E383" s="55"/>
      <c r="K383" s="55"/>
      <c r="L383" s="108"/>
      <c r="M383" s="49"/>
      <c r="N383" s="95"/>
      <c r="O383" s="168"/>
      <c r="P383" s="55">
        <v>78</v>
      </c>
      <c r="Q383" s="55"/>
      <c r="R383" s="55"/>
      <c r="S383" s="55"/>
      <c r="T383" s="55"/>
      <c r="U383" s="62"/>
      <c r="V383" s="62"/>
      <c r="W383" s="62"/>
      <c r="X383" s="62"/>
      <c r="Y383" s="62"/>
      <c r="Z383" s="62"/>
      <c r="AA383" s="62"/>
      <c r="AB383" s="62"/>
      <c r="AC383" s="62"/>
      <c r="AD383" s="62"/>
      <c r="AE383" s="62"/>
      <c r="AF383" s="62"/>
      <c r="AG383" s="62"/>
      <c r="AH383" s="62"/>
      <c r="AI383" s="62"/>
      <c r="AJ383" s="62"/>
      <c r="AK383" s="62"/>
      <c r="AL383" s="62"/>
      <c r="AM383" s="62"/>
      <c r="AN383" s="62"/>
    </row>
    <row r="384" spans="1:40" x14ac:dyDescent="0.25">
      <c r="A384" s="39" t="s">
        <v>122</v>
      </c>
      <c r="B384" s="58" t="s">
        <v>75</v>
      </c>
      <c r="C384" s="59" t="s">
        <v>74</v>
      </c>
      <c r="D384" s="55">
        <v>169</v>
      </c>
      <c r="E384" s="55"/>
      <c r="K384" s="55"/>
      <c r="L384" s="108"/>
      <c r="M384" s="49"/>
      <c r="N384" s="95"/>
      <c r="O384" s="168"/>
      <c r="P384" s="55">
        <v>66</v>
      </c>
      <c r="Q384" s="55"/>
      <c r="R384" s="55"/>
      <c r="S384" s="55"/>
      <c r="T384" s="55"/>
      <c r="U384" s="62"/>
      <c r="V384" s="62"/>
      <c r="W384" s="62"/>
      <c r="X384" s="62"/>
      <c r="Y384" s="62"/>
      <c r="Z384" s="62"/>
      <c r="AA384" s="62"/>
      <c r="AB384" s="62"/>
      <c r="AC384" s="62"/>
      <c r="AD384" s="62"/>
      <c r="AE384" s="62"/>
      <c r="AF384" s="62"/>
      <c r="AG384" s="62"/>
      <c r="AH384" s="62"/>
      <c r="AI384" s="62"/>
      <c r="AJ384" s="62"/>
      <c r="AK384" s="62"/>
      <c r="AL384" s="62"/>
      <c r="AM384" s="62"/>
      <c r="AN384" s="62"/>
    </row>
    <row r="385" spans="1:40" x14ac:dyDescent="0.25">
      <c r="A385" s="39" t="s">
        <v>123</v>
      </c>
      <c r="B385" s="58" t="s">
        <v>75</v>
      </c>
      <c r="C385" s="59" t="s">
        <v>74</v>
      </c>
      <c r="D385" s="55">
        <v>127</v>
      </c>
      <c r="E385" s="55"/>
      <c r="K385" s="55"/>
      <c r="L385" s="108"/>
      <c r="M385" s="49"/>
      <c r="N385" s="95"/>
      <c r="O385" s="168"/>
      <c r="P385" s="62">
        <v>59</v>
      </c>
      <c r="Q385" s="55"/>
      <c r="R385" s="55"/>
      <c r="S385" s="55"/>
      <c r="T385" s="55"/>
      <c r="U385" s="62"/>
      <c r="V385" s="62"/>
      <c r="W385" s="62"/>
      <c r="X385" s="62"/>
      <c r="Y385" s="62"/>
      <c r="Z385" s="62"/>
      <c r="AA385" s="62"/>
      <c r="AB385" s="62"/>
      <c r="AC385" s="62"/>
      <c r="AD385" s="62"/>
      <c r="AE385" s="62"/>
      <c r="AF385" s="62"/>
      <c r="AG385" s="62"/>
      <c r="AH385" s="62"/>
      <c r="AI385" s="62"/>
      <c r="AJ385" s="62"/>
      <c r="AK385" s="62"/>
      <c r="AL385" s="62"/>
      <c r="AM385" s="62"/>
      <c r="AN385" s="62"/>
    </row>
    <row r="386" spans="1:40" x14ac:dyDescent="0.25">
      <c r="A386" s="39" t="s">
        <v>210</v>
      </c>
      <c r="B386" s="58" t="s">
        <v>75</v>
      </c>
      <c r="C386" s="59" t="s">
        <v>74</v>
      </c>
      <c r="D386" s="61">
        <v>141</v>
      </c>
      <c r="E386" s="61"/>
      <c r="K386" s="55"/>
      <c r="L386" s="108"/>
      <c r="M386" s="49"/>
      <c r="N386" s="95"/>
      <c r="O386" s="168"/>
      <c r="P386" s="62">
        <v>58</v>
      </c>
      <c r="Q386" s="55"/>
      <c r="R386" s="55"/>
      <c r="S386" s="55"/>
      <c r="T386" s="55"/>
      <c r="U386" s="62"/>
      <c r="V386" s="62"/>
      <c r="W386" s="62"/>
      <c r="X386" s="62"/>
      <c r="Y386" s="62"/>
      <c r="Z386" s="62"/>
      <c r="AA386" s="62"/>
      <c r="AB386" s="62"/>
      <c r="AC386" s="62"/>
      <c r="AD386" s="62"/>
      <c r="AE386" s="62"/>
      <c r="AF386" s="62"/>
      <c r="AG386" s="62"/>
      <c r="AH386" s="62"/>
      <c r="AI386" s="62"/>
      <c r="AJ386" s="62"/>
      <c r="AK386" s="62"/>
      <c r="AL386" s="62"/>
      <c r="AM386" s="62"/>
      <c r="AN386" s="62"/>
    </row>
    <row r="387" spans="1:40" x14ac:dyDescent="0.25">
      <c r="A387" s="39" t="s">
        <v>58</v>
      </c>
      <c r="B387" s="58" t="s">
        <v>75</v>
      </c>
      <c r="C387" s="59" t="s">
        <v>74</v>
      </c>
      <c r="D387" s="61">
        <v>128</v>
      </c>
      <c r="E387" s="61"/>
      <c r="K387" s="55"/>
      <c r="L387" s="108"/>
      <c r="M387" s="49"/>
      <c r="N387" s="95"/>
      <c r="O387" s="168"/>
      <c r="P387" s="62">
        <v>68</v>
      </c>
      <c r="Q387" s="55"/>
      <c r="R387" s="55"/>
      <c r="S387" s="55"/>
      <c r="T387" s="55"/>
      <c r="U387" s="62"/>
      <c r="V387" s="62"/>
      <c r="W387" s="62"/>
      <c r="X387" s="62"/>
      <c r="Y387" s="62"/>
      <c r="Z387" s="62"/>
      <c r="AA387" s="62"/>
      <c r="AB387" s="62"/>
      <c r="AC387" s="62"/>
      <c r="AD387" s="62"/>
      <c r="AE387" s="62"/>
      <c r="AF387" s="62"/>
      <c r="AG387" s="62"/>
      <c r="AH387" s="62"/>
      <c r="AI387" s="62"/>
      <c r="AJ387" s="62"/>
      <c r="AK387" s="62"/>
      <c r="AL387" s="62"/>
      <c r="AM387" s="62"/>
      <c r="AN387" s="62"/>
    </row>
    <row r="388" spans="1:40" x14ac:dyDescent="0.25">
      <c r="A388" s="39" t="s">
        <v>61</v>
      </c>
      <c r="B388" s="58" t="s">
        <v>75</v>
      </c>
      <c r="C388" s="59" t="s">
        <v>74</v>
      </c>
      <c r="D388" s="62">
        <v>110</v>
      </c>
      <c r="E388" s="62"/>
      <c r="K388" s="55"/>
      <c r="L388" s="108"/>
      <c r="M388" s="49"/>
      <c r="N388" s="95"/>
      <c r="O388" s="168"/>
      <c r="P388" s="62">
        <v>51</v>
      </c>
      <c r="Q388" s="55"/>
      <c r="R388" s="55"/>
      <c r="S388" s="55"/>
      <c r="T388" s="55"/>
      <c r="U388" s="62"/>
      <c r="V388" s="62"/>
      <c r="W388" s="62"/>
      <c r="X388" s="62"/>
      <c r="Y388" s="62"/>
      <c r="Z388" s="62"/>
      <c r="AA388" s="62"/>
      <c r="AB388" s="62"/>
      <c r="AC388" s="62"/>
      <c r="AD388" s="62"/>
      <c r="AE388" s="62"/>
      <c r="AF388" s="62"/>
      <c r="AG388" s="62"/>
      <c r="AH388" s="62"/>
      <c r="AI388" s="62"/>
      <c r="AJ388" s="62"/>
      <c r="AK388" s="62"/>
      <c r="AL388" s="62"/>
      <c r="AM388" s="62"/>
      <c r="AN388" s="62"/>
    </row>
    <row r="389" spans="1:40" x14ac:dyDescent="0.25">
      <c r="A389" s="39" t="s">
        <v>64</v>
      </c>
      <c r="B389" s="58" t="s">
        <v>75</v>
      </c>
      <c r="C389" s="59" t="s">
        <v>74</v>
      </c>
      <c r="D389" s="62">
        <v>112</v>
      </c>
      <c r="E389" s="62"/>
      <c r="K389" s="55"/>
      <c r="L389" s="108"/>
      <c r="M389" s="49"/>
      <c r="N389" s="95"/>
      <c r="O389" s="168"/>
      <c r="P389" s="62">
        <v>71</v>
      </c>
      <c r="Q389" s="55"/>
      <c r="R389" s="55"/>
      <c r="S389" s="55"/>
      <c r="T389" s="55"/>
      <c r="U389" s="62"/>
      <c r="V389" s="62"/>
      <c r="W389" s="62"/>
      <c r="X389" s="62"/>
      <c r="Y389" s="62"/>
      <c r="Z389" s="62"/>
      <c r="AA389" s="62"/>
      <c r="AB389" s="62"/>
      <c r="AC389" s="62"/>
      <c r="AD389" s="62"/>
      <c r="AE389" s="62"/>
      <c r="AF389" s="62"/>
      <c r="AG389" s="62"/>
      <c r="AH389" s="62"/>
      <c r="AI389" s="62"/>
      <c r="AJ389" s="62"/>
      <c r="AK389" s="62"/>
      <c r="AL389" s="62"/>
      <c r="AM389" s="62"/>
      <c r="AN389" s="62"/>
    </row>
    <row r="390" spans="1:40" x14ac:dyDescent="0.25">
      <c r="A390" s="39" t="s">
        <v>67</v>
      </c>
      <c r="B390" s="58" t="s">
        <v>75</v>
      </c>
      <c r="C390" s="59" t="s">
        <v>74</v>
      </c>
      <c r="D390" s="62">
        <v>100</v>
      </c>
      <c r="E390" s="62"/>
      <c r="K390" s="55"/>
      <c r="L390" s="108"/>
      <c r="M390" s="49"/>
      <c r="N390" s="95"/>
      <c r="O390" s="168"/>
      <c r="P390" s="62">
        <v>54</v>
      </c>
      <c r="Q390" s="55"/>
      <c r="R390" s="55"/>
      <c r="S390" s="55"/>
      <c r="T390" s="55"/>
      <c r="U390" s="62"/>
      <c r="V390" s="62"/>
      <c r="W390" s="62"/>
      <c r="X390" s="62"/>
      <c r="Y390" s="62"/>
      <c r="Z390" s="62"/>
      <c r="AA390" s="62"/>
      <c r="AB390" s="62"/>
      <c r="AC390" s="62"/>
      <c r="AD390" s="62"/>
      <c r="AE390" s="62"/>
      <c r="AF390" s="62"/>
      <c r="AG390" s="62"/>
      <c r="AH390" s="62"/>
      <c r="AI390" s="62"/>
      <c r="AJ390" s="62"/>
      <c r="AK390" s="62"/>
      <c r="AL390" s="62"/>
      <c r="AM390" s="62"/>
      <c r="AN390" s="62"/>
    </row>
    <row r="391" spans="1:40" x14ac:dyDescent="0.25">
      <c r="A391" s="39" t="s">
        <v>70</v>
      </c>
      <c r="B391" s="58" t="s">
        <v>75</v>
      </c>
      <c r="C391" s="59" t="s">
        <v>74</v>
      </c>
      <c r="D391" s="62">
        <v>72</v>
      </c>
      <c r="E391" s="62"/>
      <c r="K391" s="55"/>
      <c r="L391" s="108"/>
      <c r="M391" s="49"/>
      <c r="N391" s="95"/>
      <c r="O391" s="168"/>
      <c r="P391" s="62">
        <v>47</v>
      </c>
      <c r="Q391" s="55"/>
      <c r="R391" s="55"/>
      <c r="S391" s="55"/>
      <c r="T391" s="55"/>
      <c r="U391" s="62"/>
      <c r="V391" s="62"/>
      <c r="W391" s="62"/>
      <c r="X391" s="62"/>
      <c r="Y391" s="62"/>
      <c r="Z391" s="62"/>
      <c r="AA391" s="62"/>
      <c r="AB391" s="62"/>
      <c r="AC391" s="62"/>
      <c r="AD391" s="62"/>
      <c r="AE391" s="62"/>
      <c r="AF391" s="62"/>
      <c r="AG391" s="62"/>
      <c r="AH391" s="62"/>
      <c r="AI391" s="62"/>
      <c r="AJ391" s="62"/>
      <c r="AK391" s="62"/>
      <c r="AL391" s="62"/>
      <c r="AM391" s="62"/>
      <c r="AN391" s="62"/>
    </row>
    <row r="392" spans="1:40" x14ac:dyDescent="0.25">
      <c r="A392" s="38" t="s">
        <v>117</v>
      </c>
      <c r="B392" s="58" t="s">
        <v>78</v>
      </c>
      <c r="C392" s="59" t="s">
        <v>77</v>
      </c>
      <c r="D392" s="60">
        <v>459</v>
      </c>
      <c r="E392" s="60"/>
      <c r="K392" s="55"/>
      <c r="L392" s="108"/>
      <c r="M392" s="49"/>
      <c r="N392" s="95"/>
      <c r="O392" s="168"/>
      <c r="P392" s="62">
        <v>51</v>
      </c>
      <c r="Q392" s="55"/>
      <c r="R392" s="55"/>
      <c r="S392" s="55"/>
      <c r="T392" s="55"/>
      <c r="U392" s="62"/>
      <c r="V392" s="62"/>
      <c r="W392" s="62"/>
      <c r="X392" s="62"/>
      <c r="Y392" s="62"/>
      <c r="Z392" s="62"/>
      <c r="AA392" s="62"/>
      <c r="AB392" s="62"/>
      <c r="AC392" s="62"/>
      <c r="AD392" s="62"/>
      <c r="AE392" s="62"/>
      <c r="AF392" s="62"/>
      <c r="AG392" s="62"/>
      <c r="AH392" s="62"/>
      <c r="AI392" s="62"/>
      <c r="AJ392" s="62"/>
      <c r="AK392" s="62"/>
      <c r="AL392" s="62"/>
      <c r="AM392" s="62"/>
      <c r="AN392" s="62"/>
    </row>
    <row r="393" spans="1:40" x14ac:dyDescent="0.25">
      <c r="A393" s="39" t="s">
        <v>118</v>
      </c>
      <c r="B393" s="58" t="s">
        <v>78</v>
      </c>
      <c r="C393" s="59" t="s">
        <v>77</v>
      </c>
      <c r="D393" s="60">
        <v>512</v>
      </c>
      <c r="E393" s="60"/>
      <c r="K393" s="55"/>
      <c r="L393" s="108"/>
      <c r="M393" s="49"/>
      <c r="N393" s="95"/>
      <c r="O393" s="168"/>
      <c r="P393" s="62">
        <v>43</v>
      </c>
      <c r="Q393" s="55"/>
      <c r="R393" s="55"/>
      <c r="S393" s="55"/>
      <c r="T393" s="55"/>
      <c r="U393" s="62"/>
      <c r="V393" s="62"/>
      <c r="W393" s="62"/>
      <c r="X393" s="62"/>
      <c r="Y393" s="62"/>
      <c r="Z393" s="62"/>
      <c r="AA393" s="62"/>
      <c r="AB393" s="62"/>
      <c r="AC393" s="62"/>
      <c r="AD393" s="62"/>
      <c r="AE393" s="62"/>
      <c r="AF393" s="62"/>
      <c r="AG393" s="62"/>
      <c r="AH393" s="62"/>
      <c r="AI393" s="62"/>
      <c r="AJ393" s="62"/>
      <c r="AK393" s="62"/>
      <c r="AL393" s="62"/>
      <c r="AM393" s="62"/>
      <c r="AN393" s="62"/>
    </row>
    <row r="394" spans="1:40" x14ac:dyDescent="0.25">
      <c r="A394" s="39" t="s">
        <v>119</v>
      </c>
      <c r="B394" s="58" t="s">
        <v>78</v>
      </c>
      <c r="C394" s="59" t="s">
        <v>77</v>
      </c>
      <c r="D394" s="60">
        <v>466</v>
      </c>
      <c r="E394" s="60"/>
      <c r="K394" s="55"/>
      <c r="L394" s="108"/>
      <c r="M394" s="49"/>
      <c r="N394" s="95"/>
      <c r="O394" s="168"/>
      <c r="P394" s="62">
        <v>55</v>
      </c>
      <c r="Q394" s="55"/>
      <c r="R394" s="55"/>
      <c r="S394" s="55"/>
      <c r="T394" s="55"/>
      <c r="U394" s="62"/>
      <c r="V394" s="62"/>
      <c r="W394" s="62"/>
      <c r="X394" s="62"/>
      <c r="Y394" s="62"/>
      <c r="Z394" s="62"/>
      <c r="AA394" s="62"/>
      <c r="AB394" s="62"/>
      <c r="AC394" s="62"/>
      <c r="AD394" s="62"/>
      <c r="AE394" s="62"/>
      <c r="AF394" s="62"/>
      <c r="AG394" s="62"/>
      <c r="AH394" s="62"/>
      <c r="AI394" s="62"/>
      <c r="AJ394" s="62"/>
      <c r="AK394" s="62"/>
      <c r="AL394" s="62"/>
      <c r="AM394" s="62"/>
      <c r="AN394" s="62"/>
    </row>
    <row r="395" spans="1:40" x14ac:dyDescent="0.25">
      <c r="A395" s="38" t="s">
        <v>120</v>
      </c>
      <c r="B395" s="58" t="s">
        <v>78</v>
      </c>
      <c r="C395" s="59" t="s">
        <v>77</v>
      </c>
      <c r="D395" s="54">
        <v>530</v>
      </c>
      <c r="E395" s="54"/>
      <c r="K395" s="55"/>
      <c r="L395" s="108"/>
      <c r="M395" s="49"/>
      <c r="N395" s="95"/>
      <c r="O395" s="168"/>
      <c r="P395" s="62">
        <v>45</v>
      </c>
      <c r="Q395" s="55"/>
      <c r="R395" s="55"/>
      <c r="S395" s="55"/>
      <c r="T395" s="55"/>
      <c r="U395" s="62"/>
      <c r="V395" s="62"/>
      <c r="W395" s="62"/>
      <c r="X395" s="62"/>
      <c r="Y395" s="62"/>
      <c r="Z395" s="62"/>
      <c r="AA395" s="62"/>
      <c r="AB395" s="62"/>
      <c r="AC395" s="62"/>
      <c r="AD395" s="62"/>
      <c r="AE395" s="62"/>
      <c r="AF395" s="62"/>
      <c r="AG395" s="62"/>
      <c r="AH395" s="62"/>
      <c r="AI395" s="62"/>
      <c r="AJ395" s="62"/>
      <c r="AK395" s="62"/>
      <c r="AL395" s="62"/>
      <c r="AM395" s="62"/>
      <c r="AN395" s="62"/>
    </row>
    <row r="396" spans="1:40" x14ac:dyDescent="0.25">
      <c r="A396" s="39" t="s">
        <v>121</v>
      </c>
      <c r="B396" s="58" t="s">
        <v>78</v>
      </c>
      <c r="C396" s="59" t="s">
        <v>77</v>
      </c>
      <c r="D396" s="55">
        <v>399</v>
      </c>
      <c r="E396" s="55"/>
      <c r="K396" s="55"/>
      <c r="L396" s="108"/>
      <c r="M396" s="49"/>
      <c r="N396" s="95"/>
      <c r="O396" s="168"/>
      <c r="P396" s="62">
        <v>47</v>
      </c>
      <c r="Q396" s="55"/>
      <c r="R396" s="55"/>
      <c r="S396" s="55"/>
      <c r="T396" s="55"/>
      <c r="U396" s="62"/>
      <c r="V396" s="62"/>
      <c r="W396" s="62"/>
      <c r="X396" s="62"/>
      <c r="Y396" s="62"/>
      <c r="Z396" s="62"/>
      <c r="AA396" s="62"/>
      <c r="AB396" s="62"/>
      <c r="AC396" s="62"/>
      <c r="AD396" s="62"/>
      <c r="AE396" s="62"/>
      <c r="AF396" s="62"/>
      <c r="AG396" s="62"/>
      <c r="AH396" s="62"/>
      <c r="AI396" s="62"/>
      <c r="AJ396" s="62"/>
      <c r="AK396" s="62"/>
      <c r="AL396" s="62"/>
      <c r="AM396" s="62"/>
      <c r="AN396" s="62"/>
    </row>
    <row r="397" spans="1:40" x14ac:dyDescent="0.25">
      <c r="A397" s="39" t="s">
        <v>122</v>
      </c>
      <c r="B397" s="58" t="s">
        <v>78</v>
      </c>
      <c r="C397" s="59" t="s">
        <v>77</v>
      </c>
      <c r="D397" s="55">
        <v>363</v>
      </c>
      <c r="E397" s="55"/>
      <c r="K397" s="55"/>
      <c r="L397" s="108"/>
      <c r="M397" s="49"/>
      <c r="N397" s="95"/>
      <c r="O397" s="168"/>
      <c r="P397" s="62">
        <v>50</v>
      </c>
      <c r="Q397" s="55"/>
      <c r="R397" s="55"/>
      <c r="S397" s="55"/>
      <c r="T397" s="55"/>
      <c r="U397" s="62"/>
      <c r="V397" s="62"/>
      <c r="W397" s="62"/>
      <c r="X397" s="62"/>
      <c r="Y397" s="62"/>
      <c r="Z397" s="62"/>
      <c r="AA397" s="62"/>
      <c r="AB397" s="62"/>
      <c r="AC397" s="62"/>
      <c r="AD397" s="62"/>
      <c r="AE397" s="62"/>
      <c r="AF397" s="62"/>
      <c r="AG397" s="62"/>
      <c r="AH397" s="62"/>
      <c r="AI397" s="62"/>
      <c r="AJ397" s="62"/>
      <c r="AK397" s="62"/>
      <c r="AL397" s="62"/>
      <c r="AM397" s="62"/>
      <c r="AN397" s="62"/>
    </row>
    <row r="398" spans="1:40" x14ac:dyDescent="0.25">
      <c r="A398" s="39" t="s">
        <v>123</v>
      </c>
      <c r="B398" s="58" t="s">
        <v>78</v>
      </c>
      <c r="C398" s="59" t="s">
        <v>77</v>
      </c>
      <c r="D398" s="55">
        <v>347</v>
      </c>
      <c r="E398" s="55"/>
      <c r="K398" s="55"/>
      <c r="L398" s="108"/>
      <c r="M398" s="49"/>
      <c r="N398" s="95"/>
      <c r="O398" s="168"/>
      <c r="P398" s="62">
        <v>50</v>
      </c>
      <c r="Q398" s="55"/>
      <c r="R398" s="55"/>
      <c r="S398" s="55"/>
      <c r="T398" s="55"/>
      <c r="U398" s="62"/>
      <c r="V398" s="62"/>
      <c r="W398" s="62"/>
      <c r="X398" s="62"/>
      <c r="Y398" s="62"/>
      <c r="Z398" s="62"/>
      <c r="AA398" s="62"/>
      <c r="AB398" s="62"/>
      <c r="AC398" s="62"/>
      <c r="AD398" s="62"/>
      <c r="AE398" s="62"/>
      <c r="AF398" s="62"/>
      <c r="AG398" s="62"/>
      <c r="AH398" s="62"/>
      <c r="AI398" s="62"/>
      <c r="AJ398" s="62"/>
      <c r="AK398" s="62"/>
      <c r="AL398" s="62"/>
      <c r="AM398" s="62"/>
      <c r="AN398" s="62"/>
    </row>
    <row r="399" spans="1:40" x14ac:dyDescent="0.25">
      <c r="A399" s="39" t="s">
        <v>210</v>
      </c>
      <c r="B399" s="58" t="s">
        <v>78</v>
      </c>
      <c r="C399" s="59" t="s">
        <v>77</v>
      </c>
      <c r="D399" s="61">
        <v>344</v>
      </c>
      <c r="E399" s="61"/>
      <c r="K399" s="55"/>
      <c r="L399" s="108"/>
      <c r="M399" s="49"/>
      <c r="N399" s="95"/>
      <c r="O399" s="168"/>
      <c r="P399" s="62">
        <v>57</v>
      </c>
      <c r="Q399" s="55"/>
      <c r="R399" s="55"/>
      <c r="S399" s="55"/>
      <c r="T399" s="55"/>
      <c r="U399" s="62"/>
      <c r="V399" s="62"/>
      <c r="W399" s="62"/>
      <c r="X399" s="62"/>
      <c r="Y399" s="62"/>
      <c r="Z399" s="62"/>
      <c r="AA399" s="62"/>
      <c r="AB399" s="62"/>
      <c r="AC399" s="62"/>
      <c r="AD399" s="62"/>
      <c r="AE399" s="62"/>
      <c r="AF399" s="62"/>
      <c r="AG399" s="62"/>
      <c r="AH399" s="62"/>
      <c r="AI399" s="62"/>
      <c r="AJ399" s="62"/>
      <c r="AK399" s="62"/>
      <c r="AL399" s="62"/>
      <c r="AM399" s="62"/>
      <c r="AN399" s="62"/>
    </row>
    <row r="400" spans="1:40" x14ac:dyDescent="0.25">
      <c r="A400" s="39" t="s">
        <v>58</v>
      </c>
      <c r="B400" s="58" t="s">
        <v>78</v>
      </c>
      <c r="C400" s="59" t="s">
        <v>77</v>
      </c>
      <c r="D400" s="61">
        <v>351</v>
      </c>
      <c r="E400" s="61"/>
      <c r="K400" s="55"/>
      <c r="L400" s="108"/>
      <c r="M400" s="49"/>
      <c r="N400" s="95"/>
      <c r="O400" s="168"/>
      <c r="P400" s="55">
        <v>90</v>
      </c>
      <c r="Q400" s="55"/>
      <c r="R400" s="55"/>
      <c r="S400" s="55"/>
      <c r="T400" s="55"/>
      <c r="U400" s="62"/>
      <c r="V400" s="62"/>
      <c r="W400" s="62"/>
      <c r="X400" s="62"/>
      <c r="Y400" s="62"/>
      <c r="Z400" s="62"/>
      <c r="AA400" s="62"/>
      <c r="AB400" s="62"/>
      <c r="AC400" s="62"/>
      <c r="AD400" s="62"/>
      <c r="AE400" s="62"/>
      <c r="AF400" s="62"/>
      <c r="AG400" s="62"/>
      <c r="AH400" s="62"/>
      <c r="AI400" s="62"/>
      <c r="AJ400" s="62"/>
      <c r="AK400" s="62"/>
      <c r="AL400" s="62"/>
      <c r="AM400" s="62"/>
      <c r="AN400" s="62"/>
    </row>
    <row r="401" spans="1:40" x14ac:dyDescent="0.25">
      <c r="A401" s="39" t="s">
        <v>61</v>
      </c>
      <c r="B401" s="58" t="s">
        <v>78</v>
      </c>
      <c r="C401" s="59" t="s">
        <v>77</v>
      </c>
      <c r="D401" s="62">
        <v>347</v>
      </c>
      <c r="E401" s="62"/>
      <c r="K401" s="55"/>
      <c r="L401" s="108"/>
      <c r="M401" s="49"/>
      <c r="N401" s="95"/>
      <c r="O401" s="168"/>
      <c r="P401" s="55">
        <v>86</v>
      </c>
      <c r="Q401" s="55"/>
      <c r="R401" s="55"/>
      <c r="S401" s="55"/>
      <c r="T401" s="55"/>
      <c r="U401" s="62"/>
      <c r="V401" s="62"/>
      <c r="W401" s="62"/>
      <c r="X401" s="62"/>
      <c r="Y401" s="62"/>
      <c r="Z401" s="62"/>
      <c r="AA401" s="62"/>
      <c r="AB401" s="62"/>
      <c r="AC401" s="62"/>
      <c r="AD401" s="62"/>
      <c r="AE401" s="62"/>
      <c r="AF401" s="62"/>
      <c r="AG401" s="62"/>
      <c r="AH401" s="62"/>
      <c r="AI401" s="62"/>
      <c r="AJ401" s="62"/>
      <c r="AK401" s="62"/>
      <c r="AL401" s="62"/>
      <c r="AM401" s="62"/>
      <c r="AN401" s="62"/>
    </row>
    <row r="402" spans="1:40" x14ac:dyDescent="0.25">
      <c r="A402" s="39" t="s">
        <v>64</v>
      </c>
      <c r="B402" s="58" t="s">
        <v>78</v>
      </c>
      <c r="C402" s="59" t="s">
        <v>77</v>
      </c>
      <c r="D402" s="62">
        <v>307</v>
      </c>
      <c r="E402" s="62"/>
      <c r="K402" s="55"/>
      <c r="L402" s="108"/>
      <c r="M402" s="49"/>
      <c r="N402" s="95"/>
      <c r="O402" s="168"/>
      <c r="P402" s="55">
        <v>78</v>
      </c>
      <c r="Q402" s="55"/>
      <c r="R402" s="55"/>
      <c r="S402" s="55"/>
      <c r="T402" s="55"/>
      <c r="U402" s="62"/>
      <c r="V402" s="62"/>
      <c r="W402" s="62"/>
      <c r="X402" s="62"/>
      <c r="Y402" s="62"/>
      <c r="Z402" s="62"/>
      <c r="AA402" s="62"/>
      <c r="AB402" s="62"/>
      <c r="AC402" s="62"/>
      <c r="AD402" s="62"/>
      <c r="AE402" s="62"/>
      <c r="AF402" s="62"/>
      <c r="AG402" s="62"/>
      <c r="AH402" s="62"/>
      <c r="AI402" s="62"/>
      <c r="AJ402" s="62"/>
      <c r="AK402" s="62"/>
      <c r="AL402" s="62"/>
      <c r="AM402" s="62"/>
      <c r="AN402" s="62"/>
    </row>
    <row r="403" spans="1:40" x14ac:dyDescent="0.25">
      <c r="A403" s="39" t="s">
        <v>67</v>
      </c>
      <c r="B403" s="58" t="s">
        <v>78</v>
      </c>
      <c r="C403" s="59" t="s">
        <v>77</v>
      </c>
      <c r="D403" s="62">
        <v>242</v>
      </c>
      <c r="E403" s="62"/>
      <c r="K403" s="55"/>
      <c r="L403" s="108"/>
      <c r="M403" s="49"/>
      <c r="N403" s="95"/>
      <c r="O403" s="168"/>
      <c r="P403" s="55">
        <v>68</v>
      </c>
      <c r="Q403" s="55"/>
      <c r="R403" s="55"/>
      <c r="S403" s="55"/>
      <c r="T403" s="55"/>
      <c r="U403" s="62"/>
      <c r="V403" s="62"/>
      <c r="W403" s="62"/>
      <c r="X403" s="62"/>
      <c r="Y403" s="62"/>
      <c r="Z403" s="62"/>
      <c r="AA403" s="62"/>
      <c r="AB403" s="62"/>
      <c r="AC403" s="62"/>
      <c r="AD403" s="62"/>
      <c r="AE403" s="62"/>
      <c r="AF403" s="62"/>
      <c r="AG403" s="62"/>
      <c r="AH403" s="62"/>
      <c r="AI403" s="62"/>
      <c r="AJ403" s="62"/>
      <c r="AK403" s="62"/>
      <c r="AL403" s="62"/>
      <c r="AM403" s="62"/>
      <c r="AN403" s="62"/>
    </row>
    <row r="404" spans="1:40" x14ac:dyDescent="0.25">
      <c r="A404" s="39" t="s">
        <v>70</v>
      </c>
      <c r="B404" s="58" t="s">
        <v>78</v>
      </c>
      <c r="C404" s="59" t="s">
        <v>77</v>
      </c>
      <c r="D404" s="62">
        <v>290</v>
      </c>
      <c r="E404" s="62"/>
      <c r="K404" s="55"/>
      <c r="L404" s="108"/>
      <c r="M404" s="49"/>
      <c r="N404" s="95"/>
      <c r="O404" s="168"/>
      <c r="P404" s="55">
        <v>102</v>
      </c>
      <c r="Q404" s="55"/>
      <c r="R404" s="55"/>
      <c r="S404" s="55"/>
      <c r="T404" s="55"/>
      <c r="U404" s="62"/>
      <c r="V404" s="62"/>
      <c r="W404" s="62"/>
      <c r="X404" s="62"/>
      <c r="Y404" s="62"/>
      <c r="Z404" s="62"/>
      <c r="AA404" s="62"/>
      <c r="AB404" s="62"/>
      <c r="AC404" s="62"/>
      <c r="AD404" s="62"/>
      <c r="AE404" s="62"/>
      <c r="AF404" s="62"/>
      <c r="AG404" s="62"/>
      <c r="AH404" s="62"/>
      <c r="AI404" s="62"/>
      <c r="AJ404" s="62"/>
      <c r="AK404" s="62"/>
      <c r="AL404" s="62"/>
      <c r="AM404" s="62"/>
      <c r="AN404" s="62"/>
    </row>
    <row r="405" spans="1:40" x14ac:dyDescent="0.25">
      <c r="A405" s="38" t="s">
        <v>117</v>
      </c>
      <c r="B405" s="58" t="s">
        <v>81</v>
      </c>
      <c r="C405" s="59" t="s">
        <v>80</v>
      </c>
      <c r="D405" s="60">
        <v>371</v>
      </c>
      <c r="E405" s="60"/>
      <c r="K405" s="55"/>
      <c r="L405" s="108"/>
      <c r="M405" s="49"/>
      <c r="N405" s="95"/>
      <c r="O405" s="168"/>
      <c r="P405" s="55">
        <v>84</v>
      </c>
      <c r="Q405" s="55"/>
      <c r="R405" s="55"/>
      <c r="S405" s="55"/>
      <c r="T405" s="55"/>
      <c r="U405" s="62"/>
      <c r="V405" s="62"/>
      <c r="W405" s="62"/>
      <c r="X405" s="62"/>
      <c r="Y405" s="62"/>
      <c r="Z405" s="62"/>
      <c r="AA405" s="62"/>
      <c r="AB405" s="62"/>
      <c r="AC405" s="62"/>
      <c r="AD405" s="62"/>
      <c r="AE405" s="62"/>
      <c r="AF405" s="62"/>
      <c r="AG405" s="62"/>
      <c r="AH405" s="62"/>
      <c r="AI405" s="62"/>
      <c r="AJ405" s="62"/>
      <c r="AK405" s="62"/>
      <c r="AL405" s="62"/>
      <c r="AM405" s="62"/>
      <c r="AN405" s="62"/>
    </row>
    <row r="406" spans="1:40" x14ac:dyDescent="0.25">
      <c r="A406" s="39" t="s">
        <v>118</v>
      </c>
      <c r="B406" s="58" t="s">
        <v>81</v>
      </c>
      <c r="C406" s="59" t="s">
        <v>80</v>
      </c>
      <c r="D406" s="60">
        <v>344</v>
      </c>
      <c r="E406" s="60"/>
      <c r="K406" s="55"/>
      <c r="L406" s="108"/>
      <c r="M406" s="49"/>
      <c r="N406" s="95"/>
      <c r="O406" s="168"/>
      <c r="P406" s="55">
        <v>67</v>
      </c>
      <c r="Q406" s="55"/>
      <c r="R406" s="55"/>
      <c r="S406" s="55"/>
      <c r="T406" s="55"/>
      <c r="U406" s="62"/>
      <c r="V406" s="62"/>
      <c r="W406" s="62"/>
      <c r="X406" s="62"/>
      <c r="Y406" s="62"/>
      <c r="Z406" s="62"/>
      <c r="AA406" s="62"/>
      <c r="AB406" s="62"/>
      <c r="AC406" s="62"/>
      <c r="AD406" s="62"/>
      <c r="AE406" s="62"/>
      <c r="AF406" s="62"/>
      <c r="AG406" s="62"/>
      <c r="AH406" s="62"/>
      <c r="AI406" s="62"/>
      <c r="AJ406" s="62"/>
      <c r="AK406" s="62"/>
      <c r="AL406" s="62"/>
      <c r="AM406" s="62"/>
      <c r="AN406" s="62"/>
    </row>
    <row r="407" spans="1:40" x14ac:dyDescent="0.25">
      <c r="A407" s="39" t="s">
        <v>119</v>
      </c>
      <c r="B407" s="58" t="s">
        <v>81</v>
      </c>
      <c r="C407" s="59" t="s">
        <v>80</v>
      </c>
      <c r="D407" s="60">
        <v>226</v>
      </c>
      <c r="E407" s="60"/>
      <c r="K407" s="55"/>
      <c r="L407" s="108"/>
      <c r="M407" s="49"/>
      <c r="N407" s="95"/>
      <c r="O407" s="168"/>
      <c r="P407" s="55">
        <v>62</v>
      </c>
      <c r="Q407" s="55"/>
      <c r="R407" s="55"/>
      <c r="S407" s="55"/>
      <c r="T407" s="55"/>
      <c r="U407" s="62"/>
      <c r="V407" s="62"/>
      <c r="W407" s="62"/>
      <c r="X407" s="62"/>
      <c r="Y407" s="62"/>
      <c r="Z407" s="62"/>
      <c r="AA407" s="62"/>
      <c r="AB407" s="62"/>
      <c r="AC407" s="62"/>
      <c r="AD407" s="62"/>
      <c r="AE407" s="62"/>
      <c r="AF407" s="62"/>
      <c r="AG407" s="62"/>
      <c r="AH407" s="62"/>
      <c r="AI407" s="62"/>
      <c r="AJ407" s="62"/>
      <c r="AK407" s="62"/>
      <c r="AL407" s="62"/>
      <c r="AM407" s="62"/>
      <c r="AN407" s="62"/>
    </row>
    <row r="408" spans="1:40" x14ac:dyDescent="0.25">
      <c r="A408" s="38" t="s">
        <v>120</v>
      </c>
      <c r="B408" s="58" t="s">
        <v>81</v>
      </c>
      <c r="C408" s="59" t="s">
        <v>80</v>
      </c>
      <c r="D408" s="54">
        <v>200</v>
      </c>
      <c r="E408" s="54"/>
      <c r="K408" s="55"/>
      <c r="L408" s="108"/>
      <c r="M408" s="49"/>
      <c r="N408" s="95"/>
      <c r="O408" s="168"/>
      <c r="P408" s="55">
        <v>114</v>
      </c>
      <c r="Q408" s="55"/>
      <c r="R408" s="55"/>
      <c r="S408" s="55"/>
      <c r="T408" s="55"/>
      <c r="U408" s="62"/>
      <c r="V408" s="62"/>
      <c r="W408" s="62"/>
      <c r="X408" s="62"/>
      <c r="Y408" s="62"/>
      <c r="Z408" s="62"/>
      <c r="AA408" s="62"/>
      <c r="AB408" s="62"/>
      <c r="AC408" s="62"/>
      <c r="AD408" s="62"/>
      <c r="AE408" s="62"/>
      <c r="AF408" s="62"/>
      <c r="AG408" s="62"/>
      <c r="AH408" s="62"/>
      <c r="AI408" s="62"/>
      <c r="AJ408" s="62"/>
      <c r="AK408" s="62"/>
      <c r="AL408" s="62"/>
      <c r="AM408" s="62"/>
      <c r="AN408" s="62"/>
    </row>
    <row r="409" spans="1:40" x14ac:dyDescent="0.25">
      <c r="A409" s="39" t="s">
        <v>121</v>
      </c>
      <c r="B409" s="58" t="s">
        <v>81</v>
      </c>
      <c r="C409" s="59" t="s">
        <v>80</v>
      </c>
      <c r="D409" s="55">
        <v>211</v>
      </c>
      <c r="E409" s="55"/>
      <c r="K409" s="55"/>
      <c r="L409" s="108"/>
      <c r="M409" s="49"/>
      <c r="N409" s="95"/>
      <c r="O409" s="168"/>
      <c r="P409" s="55">
        <v>113</v>
      </c>
      <c r="Q409" s="55"/>
      <c r="R409" s="55"/>
      <c r="S409" s="55"/>
      <c r="T409" s="55"/>
      <c r="U409" s="62"/>
      <c r="V409" s="62"/>
      <c r="W409" s="62"/>
      <c r="X409" s="62"/>
      <c r="Y409" s="62"/>
      <c r="Z409" s="62"/>
      <c r="AA409" s="62"/>
      <c r="AB409" s="62"/>
      <c r="AC409" s="62"/>
      <c r="AD409" s="62"/>
      <c r="AE409" s="62"/>
      <c r="AF409" s="62"/>
      <c r="AG409" s="62"/>
      <c r="AH409" s="62"/>
      <c r="AI409" s="62"/>
      <c r="AJ409" s="62"/>
      <c r="AK409" s="62"/>
      <c r="AL409" s="62"/>
      <c r="AM409" s="62"/>
      <c r="AN409" s="62"/>
    </row>
    <row r="410" spans="1:40" x14ac:dyDescent="0.25">
      <c r="A410" s="39" t="s">
        <v>122</v>
      </c>
      <c r="B410" s="58" t="s">
        <v>81</v>
      </c>
      <c r="C410" s="59" t="s">
        <v>80</v>
      </c>
      <c r="D410" s="55">
        <v>215</v>
      </c>
      <c r="E410" s="55"/>
      <c r="K410" s="55"/>
      <c r="L410" s="108"/>
      <c r="M410" s="49"/>
      <c r="N410" s="95"/>
      <c r="O410" s="168"/>
      <c r="P410" s="55">
        <v>103</v>
      </c>
      <c r="Q410" s="55"/>
      <c r="R410" s="55"/>
      <c r="S410" s="55"/>
      <c r="T410" s="55"/>
      <c r="U410" s="62"/>
      <c r="V410" s="62"/>
      <c r="W410" s="62"/>
      <c r="X410" s="62"/>
      <c r="Y410" s="62"/>
      <c r="Z410" s="62"/>
      <c r="AA410" s="62"/>
      <c r="AB410" s="62"/>
      <c r="AC410" s="62"/>
      <c r="AD410" s="62"/>
      <c r="AE410" s="62"/>
      <c r="AF410" s="62"/>
      <c r="AG410" s="62"/>
      <c r="AH410" s="62"/>
      <c r="AI410" s="62"/>
      <c r="AJ410" s="62"/>
      <c r="AK410" s="62"/>
      <c r="AL410" s="62"/>
      <c r="AM410" s="62"/>
      <c r="AN410" s="62"/>
    </row>
    <row r="411" spans="1:40" x14ac:dyDescent="0.25">
      <c r="A411" s="39" t="s">
        <v>123</v>
      </c>
      <c r="B411" s="58" t="s">
        <v>81</v>
      </c>
      <c r="C411" s="59" t="s">
        <v>80</v>
      </c>
      <c r="D411" s="55">
        <v>187</v>
      </c>
      <c r="E411" s="55"/>
      <c r="K411" s="55"/>
      <c r="L411" s="108"/>
      <c r="M411" s="49"/>
      <c r="N411" s="95"/>
      <c r="O411" s="168"/>
      <c r="P411" s="55">
        <v>98</v>
      </c>
      <c r="Q411" s="55"/>
      <c r="R411" s="55"/>
      <c r="S411" s="55"/>
      <c r="T411" s="55"/>
      <c r="U411" s="62"/>
      <c r="V411" s="62"/>
      <c r="W411" s="62"/>
      <c r="X411" s="62"/>
      <c r="Y411" s="62"/>
      <c r="Z411" s="62"/>
      <c r="AA411" s="62"/>
      <c r="AB411" s="62"/>
      <c r="AC411" s="62"/>
      <c r="AD411" s="62"/>
      <c r="AE411" s="62"/>
      <c r="AF411" s="62"/>
      <c r="AG411" s="62"/>
      <c r="AH411" s="62"/>
      <c r="AI411" s="62"/>
      <c r="AJ411" s="62"/>
      <c r="AK411" s="62"/>
      <c r="AL411" s="62"/>
      <c r="AM411" s="62"/>
      <c r="AN411" s="62"/>
    </row>
    <row r="412" spans="1:40" x14ac:dyDescent="0.25">
      <c r="A412" s="39" t="s">
        <v>210</v>
      </c>
      <c r="B412" s="58" t="s">
        <v>81</v>
      </c>
      <c r="C412" s="59" t="s">
        <v>80</v>
      </c>
      <c r="D412" s="61">
        <v>248</v>
      </c>
      <c r="E412" s="61"/>
      <c r="K412" s="55"/>
      <c r="L412" s="108"/>
      <c r="M412" s="49"/>
      <c r="N412" s="95"/>
      <c r="O412" s="168"/>
      <c r="P412" s="62">
        <v>106</v>
      </c>
      <c r="Q412" s="55"/>
      <c r="R412" s="55"/>
      <c r="S412" s="55"/>
      <c r="T412" s="55"/>
      <c r="U412" s="62"/>
      <c r="V412" s="62"/>
      <c r="W412" s="62"/>
      <c r="X412" s="62"/>
      <c r="Y412" s="62"/>
      <c r="Z412" s="62"/>
      <c r="AA412" s="62"/>
      <c r="AB412" s="62"/>
      <c r="AC412" s="62"/>
      <c r="AD412" s="62"/>
      <c r="AE412" s="62"/>
      <c r="AF412" s="62"/>
      <c r="AG412" s="62"/>
      <c r="AH412" s="62"/>
      <c r="AI412" s="62"/>
      <c r="AJ412" s="62"/>
      <c r="AK412" s="62"/>
      <c r="AL412" s="62"/>
      <c r="AM412" s="62"/>
      <c r="AN412" s="62"/>
    </row>
    <row r="413" spans="1:40" x14ac:dyDescent="0.25">
      <c r="A413" s="39" t="s">
        <v>58</v>
      </c>
      <c r="B413" s="58" t="s">
        <v>81</v>
      </c>
      <c r="C413" s="59" t="s">
        <v>80</v>
      </c>
      <c r="D413" s="61">
        <v>212</v>
      </c>
      <c r="E413" s="61"/>
      <c r="K413" s="55"/>
      <c r="L413" s="108"/>
      <c r="M413" s="49"/>
      <c r="N413" s="95"/>
      <c r="O413" s="168"/>
      <c r="P413" s="62">
        <v>90</v>
      </c>
      <c r="Q413" s="55"/>
      <c r="R413" s="55"/>
      <c r="S413" s="55"/>
      <c r="T413" s="55"/>
      <c r="U413" s="62"/>
      <c r="V413" s="62"/>
      <c r="W413" s="62"/>
      <c r="X413" s="62"/>
      <c r="Y413" s="62"/>
      <c r="Z413" s="62"/>
      <c r="AA413" s="62"/>
      <c r="AB413" s="62"/>
      <c r="AC413" s="62"/>
      <c r="AD413" s="62"/>
      <c r="AE413" s="62"/>
      <c r="AF413" s="62"/>
      <c r="AG413" s="62"/>
      <c r="AH413" s="62"/>
      <c r="AI413" s="62"/>
      <c r="AJ413" s="62"/>
      <c r="AK413" s="62"/>
      <c r="AL413" s="62"/>
      <c r="AM413" s="62"/>
      <c r="AN413" s="62"/>
    </row>
    <row r="414" spans="1:40" x14ac:dyDescent="0.25">
      <c r="A414" s="39" t="s">
        <v>61</v>
      </c>
      <c r="B414" s="58" t="s">
        <v>81</v>
      </c>
      <c r="C414" s="59" t="s">
        <v>80</v>
      </c>
      <c r="D414" s="62">
        <v>186</v>
      </c>
      <c r="E414" s="62"/>
      <c r="K414" s="55"/>
      <c r="L414" s="108"/>
      <c r="M414" s="49"/>
      <c r="N414" s="95"/>
      <c r="O414" s="168"/>
      <c r="P414" s="62">
        <v>105</v>
      </c>
      <c r="Q414" s="55"/>
      <c r="R414" s="55"/>
      <c r="S414" s="55"/>
      <c r="T414" s="55"/>
      <c r="U414" s="62"/>
      <c r="V414" s="62"/>
      <c r="W414" s="62"/>
      <c r="X414" s="62"/>
      <c r="Y414" s="62"/>
      <c r="Z414" s="62"/>
      <c r="AA414" s="62"/>
      <c r="AB414" s="62"/>
      <c r="AC414" s="62"/>
      <c r="AD414" s="62"/>
      <c r="AE414" s="62"/>
      <c r="AF414" s="62"/>
      <c r="AG414" s="62"/>
      <c r="AH414" s="62"/>
      <c r="AI414" s="62"/>
      <c r="AJ414" s="62"/>
      <c r="AK414" s="62"/>
      <c r="AL414" s="62"/>
      <c r="AM414" s="62"/>
      <c r="AN414" s="62"/>
    </row>
    <row r="415" spans="1:40" x14ac:dyDescent="0.25">
      <c r="A415" s="39" t="s">
        <v>64</v>
      </c>
      <c r="B415" s="58" t="s">
        <v>81</v>
      </c>
      <c r="C415" s="59" t="s">
        <v>80</v>
      </c>
      <c r="D415" s="62">
        <v>202</v>
      </c>
      <c r="E415" s="62"/>
      <c r="K415" s="55"/>
      <c r="L415" s="108"/>
      <c r="M415" s="49"/>
      <c r="N415" s="95"/>
      <c r="O415" s="168"/>
      <c r="P415" s="62">
        <v>101</v>
      </c>
      <c r="Q415" s="55"/>
      <c r="R415" s="55"/>
      <c r="S415" s="55"/>
      <c r="T415" s="55"/>
      <c r="U415" s="62"/>
      <c r="V415" s="62"/>
      <c r="W415" s="62"/>
      <c r="X415" s="62"/>
      <c r="Y415" s="62"/>
      <c r="Z415" s="62"/>
      <c r="AA415" s="62"/>
      <c r="AB415" s="62"/>
      <c r="AC415" s="62"/>
      <c r="AD415" s="62"/>
      <c r="AE415" s="62"/>
      <c r="AF415" s="62"/>
      <c r="AG415" s="62"/>
      <c r="AH415" s="62"/>
      <c r="AI415" s="62"/>
      <c r="AJ415" s="62"/>
      <c r="AK415" s="62"/>
      <c r="AL415" s="62"/>
      <c r="AM415" s="62"/>
      <c r="AN415" s="62"/>
    </row>
    <row r="416" spans="1:40" x14ac:dyDescent="0.25">
      <c r="A416" s="39" t="s">
        <v>67</v>
      </c>
      <c r="B416" s="58" t="s">
        <v>81</v>
      </c>
      <c r="C416" s="59" t="s">
        <v>80</v>
      </c>
      <c r="D416" s="62">
        <v>170</v>
      </c>
      <c r="E416" s="62"/>
      <c r="K416" s="55"/>
      <c r="L416" s="108"/>
      <c r="M416" s="49"/>
      <c r="N416" s="95"/>
      <c r="O416" s="168"/>
      <c r="P416" s="62">
        <v>113</v>
      </c>
      <c r="Q416" s="55"/>
      <c r="R416" s="55"/>
      <c r="S416" s="55"/>
      <c r="T416" s="55"/>
      <c r="U416" s="62"/>
      <c r="V416" s="62"/>
      <c r="W416" s="62"/>
      <c r="X416" s="62"/>
      <c r="Y416" s="62"/>
      <c r="Z416" s="62"/>
      <c r="AA416" s="62"/>
      <c r="AB416" s="62"/>
      <c r="AC416" s="62"/>
      <c r="AD416" s="62"/>
      <c r="AE416" s="62"/>
      <c r="AF416" s="62"/>
      <c r="AG416" s="62"/>
      <c r="AH416" s="62"/>
      <c r="AI416" s="62"/>
      <c r="AJ416" s="62"/>
      <c r="AK416" s="62"/>
      <c r="AL416" s="62"/>
      <c r="AM416" s="62"/>
      <c r="AN416" s="62"/>
    </row>
    <row r="417" spans="1:40" x14ac:dyDescent="0.25">
      <c r="A417" s="39" t="s">
        <v>70</v>
      </c>
      <c r="B417" s="58" t="s">
        <v>81</v>
      </c>
      <c r="C417" s="59" t="s">
        <v>80</v>
      </c>
      <c r="D417" s="62">
        <v>169</v>
      </c>
      <c r="E417" s="62"/>
      <c r="K417" s="55"/>
      <c r="L417" s="108"/>
      <c r="M417" s="49"/>
      <c r="N417" s="95"/>
      <c r="O417" s="168"/>
      <c r="P417" s="62">
        <v>100</v>
      </c>
      <c r="Q417" s="55"/>
      <c r="R417" s="55"/>
      <c r="S417" s="55"/>
      <c r="T417" s="55"/>
      <c r="U417" s="62"/>
      <c r="V417" s="62"/>
      <c r="W417" s="62"/>
      <c r="X417" s="62"/>
      <c r="Y417" s="62"/>
      <c r="Z417" s="62"/>
      <c r="AA417" s="62"/>
      <c r="AB417" s="62"/>
      <c r="AC417" s="62"/>
      <c r="AD417" s="62"/>
      <c r="AE417" s="62"/>
      <c r="AF417" s="62"/>
      <c r="AG417" s="62"/>
      <c r="AH417" s="62"/>
      <c r="AI417" s="62"/>
      <c r="AJ417" s="62"/>
      <c r="AK417" s="62"/>
      <c r="AL417" s="62"/>
      <c r="AM417" s="62"/>
      <c r="AN417" s="62"/>
    </row>
    <row r="418" spans="1:40" x14ac:dyDescent="0.25">
      <c r="A418" s="38" t="s">
        <v>117</v>
      </c>
      <c r="B418" s="58" t="s">
        <v>83</v>
      </c>
      <c r="C418" s="59" t="s">
        <v>82</v>
      </c>
      <c r="D418" s="60">
        <v>283</v>
      </c>
      <c r="E418" s="60"/>
      <c r="K418" s="55"/>
      <c r="L418" s="108"/>
      <c r="M418" s="49"/>
      <c r="N418" s="95"/>
      <c r="O418" s="168"/>
      <c r="P418" s="62">
        <v>105</v>
      </c>
      <c r="Q418" s="55"/>
      <c r="R418" s="55"/>
      <c r="S418" s="55"/>
      <c r="T418" s="55"/>
      <c r="U418" s="62"/>
      <c r="V418" s="62"/>
      <c r="W418" s="62"/>
      <c r="X418" s="62"/>
      <c r="Y418" s="62"/>
      <c r="Z418" s="62"/>
      <c r="AA418" s="62"/>
      <c r="AB418" s="62"/>
      <c r="AC418" s="62"/>
      <c r="AD418" s="62"/>
      <c r="AE418" s="62"/>
      <c r="AF418" s="62"/>
      <c r="AG418" s="62"/>
      <c r="AH418" s="62"/>
      <c r="AI418" s="62"/>
      <c r="AJ418" s="62"/>
      <c r="AK418" s="62"/>
      <c r="AL418" s="62"/>
      <c r="AM418" s="62"/>
      <c r="AN418" s="62"/>
    </row>
    <row r="419" spans="1:40" x14ac:dyDescent="0.25">
      <c r="A419" s="39" t="s">
        <v>118</v>
      </c>
      <c r="B419" s="58" t="s">
        <v>83</v>
      </c>
      <c r="C419" s="59" t="s">
        <v>82</v>
      </c>
      <c r="D419" s="60">
        <v>303</v>
      </c>
      <c r="E419" s="60"/>
      <c r="K419" s="55"/>
      <c r="L419" s="108"/>
      <c r="M419" s="49"/>
      <c r="N419" s="95"/>
      <c r="O419" s="168"/>
      <c r="P419" s="62">
        <v>92</v>
      </c>
      <c r="Q419" s="55"/>
      <c r="R419" s="55"/>
      <c r="S419" s="55"/>
      <c r="T419" s="55"/>
      <c r="U419" s="62"/>
      <c r="V419" s="62"/>
      <c r="W419" s="62"/>
      <c r="X419" s="62"/>
      <c r="Y419" s="62"/>
      <c r="Z419" s="62"/>
      <c r="AA419" s="62"/>
      <c r="AB419" s="62"/>
      <c r="AC419" s="62"/>
      <c r="AD419" s="62"/>
      <c r="AE419" s="62"/>
      <c r="AF419" s="62"/>
      <c r="AG419" s="62"/>
      <c r="AH419" s="62"/>
      <c r="AI419" s="62"/>
      <c r="AJ419" s="62"/>
      <c r="AK419" s="62"/>
      <c r="AL419" s="62"/>
      <c r="AM419" s="62"/>
      <c r="AN419" s="62"/>
    </row>
    <row r="420" spans="1:40" x14ac:dyDescent="0.25">
      <c r="A420" s="39" t="s">
        <v>119</v>
      </c>
      <c r="B420" s="58" t="s">
        <v>83</v>
      </c>
      <c r="C420" s="59" t="s">
        <v>82</v>
      </c>
      <c r="D420" s="60">
        <v>211</v>
      </c>
      <c r="E420" s="60"/>
      <c r="K420" s="55"/>
      <c r="L420" s="108"/>
      <c r="M420" s="49"/>
      <c r="N420" s="95"/>
      <c r="O420" s="168"/>
      <c r="P420" s="62">
        <v>69</v>
      </c>
      <c r="Q420" s="55"/>
      <c r="R420" s="55"/>
      <c r="S420" s="55"/>
      <c r="T420" s="55"/>
      <c r="U420" s="62"/>
      <c r="V420" s="62"/>
      <c r="W420" s="62"/>
      <c r="X420" s="62"/>
      <c r="Y420" s="62"/>
      <c r="Z420" s="62"/>
      <c r="AA420" s="62"/>
      <c r="AB420" s="62"/>
      <c r="AC420" s="62"/>
      <c r="AD420" s="62"/>
      <c r="AE420" s="62"/>
      <c r="AF420" s="62"/>
      <c r="AG420" s="62"/>
      <c r="AH420" s="62"/>
      <c r="AI420" s="62"/>
      <c r="AJ420" s="62"/>
      <c r="AK420" s="62"/>
      <c r="AL420" s="62"/>
      <c r="AM420" s="62"/>
      <c r="AN420" s="62"/>
    </row>
    <row r="421" spans="1:40" x14ac:dyDescent="0.25">
      <c r="A421" s="38" t="s">
        <v>120</v>
      </c>
      <c r="B421" s="58" t="s">
        <v>83</v>
      </c>
      <c r="C421" s="59" t="s">
        <v>82</v>
      </c>
      <c r="D421" s="54">
        <v>257</v>
      </c>
      <c r="E421" s="54"/>
      <c r="K421" s="55"/>
      <c r="L421" s="108"/>
      <c r="M421" s="49"/>
      <c r="N421" s="95"/>
      <c r="O421" s="168"/>
      <c r="P421" s="62">
        <v>82</v>
      </c>
      <c r="Q421" s="55"/>
      <c r="R421" s="55"/>
      <c r="S421" s="55"/>
      <c r="T421" s="55"/>
      <c r="U421" s="62"/>
      <c r="V421" s="62"/>
      <c r="W421" s="62"/>
      <c r="X421" s="62"/>
      <c r="Y421" s="62"/>
      <c r="Z421" s="62"/>
      <c r="AA421" s="62"/>
      <c r="AB421" s="62"/>
      <c r="AC421" s="62"/>
      <c r="AD421" s="62"/>
      <c r="AE421" s="62"/>
      <c r="AF421" s="62"/>
      <c r="AG421" s="62"/>
      <c r="AH421" s="62"/>
      <c r="AI421" s="62"/>
      <c r="AJ421" s="62"/>
      <c r="AK421" s="62"/>
      <c r="AL421" s="62"/>
      <c r="AM421" s="62"/>
      <c r="AN421" s="62"/>
    </row>
    <row r="422" spans="1:40" x14ac:dyDescent="0.25">
      <c r="A422" s="39" t="s">
        <v>121</v>
      </c>
      <c r="B422" s="58" t="s">
        <v>83</v>
      </c>
      <c r="C422" s="59" t="s">
        <v>82</v>
      </c>
      <c r="D422" s="55">
        <v>236</v>
      </c>
      <c r="E422" s="55"/>
      <c r="K422" s="55"/>
      <c r="L422" s="108"/>
      <c r="M422" s="49"/>
      <c r="N422" s="95"/>
      <c r="O422" s="168"/>
      <c r="P422" s="62">
        <v>84</v>
      </c>
      <c r="Q422" s="55"/>
      <c r="R422" s="55"/>
      <c r="S422" s="55"/>
      <c r="T422" s="55"/>
      <c r="U422" s="62"/>
      <c r="V422" s="62"/>
      <c r="W422" s="62"/>
      <c r="X422" s="62"/>
      <c r="Y422" s="62"/>
      <c r="Z422" s="62"/>
      <c r="AA422" s="62"/>
      <c r="AB422" s="62"/>
      <c r="AC422" s="62"/>
      <c r="AD422" s="62"/>
      <c r="AE422" s="62"/>
      <c r="AF422" s="62"/>
      <c r="AG422" s="62"/>
      <c r="AH422" s="62"/>
      <c r="AI422" s="62"/>
      <c r="AJ422" s="62"/>
      <c r="AK422" s="62"/>
      <c r="AL422" s="62"/>
      <c r="AM422" s="62"/>
      <c r="AN422" s="62"/>
    </row>
    <row r="423" spans="1:40" x14ac:dyDescent="0.25">
      <c r="A423" s="39" t="s">
        <v>122</v>
      </c>
      <c r="B423" s="58" t="s">
        <v>83</v>
      </c>
      <c r="C423" s="59" t="s">
        <v>82</v>
      </c>
      <c r="D423" s="55">
        <v>210</v>
      </c>
      <c r="E423" s="55"/>
      <c r="K423" s="55"/>
      <c r="L423" s="108"/>
      <c r="M423" s="49"/>
      <c r="N423" s="95"/>
      <c r="O423" s="168"/>
      <c r="P423" s="62">
        <v>82</v>
      </c>
      <c r="Q423" s="55"/>
      <c r="R423" s="55"/>
      <c r="S423" s="55"/>
      <c r="T423" s="55"/>
      <c r="U423" s="62"/>
      <c r="V423" s="62"/>
      <c r="W423" s="62"/>
      <c r="X423" s="62"/>
      <c r="Y423" s="62"/>
      <c r="Z423" s="62"/>
      <c r="AA423" s="62"/>
      <c r="AB423" s="62"/>
      <c r="AC423" s="62"/>
      <c r="AD423" s="62"/>
      <c r="AE423" s="62"/>
      <c r="AF423" s="62"/>
      <c r="AG423" s="62"/>
      <c r="AH423" s="62"/>
      <c r="AI423" s="62"/>
      <c r="AJ423" s="62"/>
      <c r="AK423" s="62"/>
      <c r="AL423" s="62"/>
      <c r="AM423" s="62"/>
      <c r="AN423" s="62"/>
    </row>
    <row r="424" spans="1:40" x14ac:dyDescent="0.25">
      <c r="A424" s="39" t="s">
        <v>123</v>
      </c>
      <c r="B424" s="58" t="s">
        <v>83</v>
      </c>
      <c r="C424" s="59" t="s">
        <v>82</v>
      </c>
      <c r="D424" s="55">
        <v>228</v>
      </c>
      <c r="E424" s="55"/>
      <c r="K424" s="55"/>
      <c r="L424" s="108"/>
      <c r="M424" s="49"/>
      <c r="N424" s="95"/>
      <c r="O424" s="168"/>
      <c r="P424" s="62">
        <v>81</v>
      </c>
      <c r="Q424" s="55"/>
      <c r="R424" s="55"/>
      <c r="S424" s="55"/>
      <c r="T424" s="55"/>
      <c r="U424" s="62"/>
      <c r="V424" s="62"/>
      <c r="W424" s="62"/>
      <c r="X424" s="62"/>
      <c r="Y424" s="62"/>
      <c r="Z424" s="62"/>
      <c r="AA424" s="62"/>
      <c r="AB424" s="62"/>
      <c r="AC424" s="62"/>
      <c r="AD424" s="62"/>
      <c r="AE424" s="62"/>
      <c r="AF424" s="62"/>
      <c r="AG424" s="62"/>
      <c r="AH424" s="62"/>
      <c r="AI424" s="62"/>
      <c r="AJ424" s="62"/>
      <c r="AK424" s="62"/>
      <c r="AL424" s="62"/>
      <c r="AM424" s="62"/>
      <c r="AN424" s="62"/>
    </row>
    <row r="425" spans="1:40" x14ac:dyDescent="0.25">
      <c r="A425" s="39" t="s">
        <v>210</v>
      </c>
      <c r="B425" s="58" t="s">
        <v>83</v>
      </c>
      <c r="C425" s="59" t="s">
        <v>82</v>
      </c>
      <c r="D425" s="61">
        <v>181</v>
      </c>
      <c r="E425" s="61"/>
      <c r="K425" s="55"/>
      <c r="L425" s="108"/>
      <c r="M425" s="49"/>
      <c r="N425" s="95"/>
      <c r="O425" s="168"/>
      <c r="P425" s="62">
        <v>83</v>
      </c>
      <c r="Q425" s="55"/>
      <c r="R425" s="55"/>
      <c r="S425" s="55"/>
      <c r="T425" s="55"/>
      <c r="U425" s="62"/>
      <c r="V425" s="62"/>
      <c r="W425" s="62"/>
      <c r="X425" s="62"/>
      <c r="Y425" s="62"/>
      <c r="Z425" s="62"/>
      <c r="AA425" s="62"/>
      <c r="AB425" s="62"/>
      <c r="AC425" s="62"/>
      <c r="AD425" s="62"/>
      <c r="AE425" s="62"/>
      <c r="AF425" s="62"/>
      <c r="AG425" s="62"/>
      <c r="AH425" s="62"/>
      <c r="AI425" s="62"/>
      <c r="AJ425" s="62"/>
      <c r="AK425" s="62"/>
      <c r="AL425" s="62"/>
      <c r="AM425" s="62"/>
      <c r="AN425" s="62"/>
    </row>
    <row r="426" spans="1:40" x14ac:dyDescent="0.25">
      <c r="A426" s="39" t="s">
        <v>58</v>
      </c>
      <c r="B426" s="58" t="s">
        <v>83</v>
      </c>
      <c r="C426" s="59" t="s">
        <v>82</v>
      </c>
      <c r="D426" s="61">
        <v>197</v>
      </c>
      <c r="E426" s="61"/>
      <c r="K426" s="55"/>
      <c r="L426" s="108"/>
      <c r="M426" s="49"/>
      <c r="N426" s="95"/>
      <c r="O426" s="168"/>
      <c r="P426" s="62">
        <v>70</v>
      </c>
      <c r="Q426" s="55"/>
      <c r="R426" s="55"/>
      <c r="S426" s="55"/>
      <c r="T426" s="55"/>
      <c r="U426" s="62"/>
      <c r="V426" s="62"/>
      <c r="W426" s="62"/>
      <c r="X426" s="62"/>
      <c r="Y426" s="62"/>
      <c r="Z426" s="62"/>
      <c r="AA426" s="62"/>
      <c r="AB426" s="62"/>
      <c r="AC426" s="62"/>
      <c r="AD426" s="62"/>
      <c r="AE426" s="62"/>
      <c r="AF426" s="62"/>
      <c r="AG426" s="62"/>
      <c r="AH426" s="62"/>
      <c r="AI426" s="62"/>
      <c r="AJ426" s="62"/>
      <c r="AK426" s="62"/>
      <c r="AL426" s="62"/>
      <c r="AM426" s="62"/>
      <c r="AN426" s="62"/>
    </row>
    <row r="427" spans="1:40" x14ac:dyDescent="0.25">
      <c r="A427" s="39" t="s">
        <v>61</v>
      </c>
      <c r="B427" s="58" t="s">
        <v>83</v>
      </c>
      <c r="C427" s="59" t="s">
        <v>82</v>
      </c>
      <c r="D427" s="62">
        <v>180</v>
      </c>
      <c r="E427" s="62"/>
      <c r="K427" s="55"/>
      <c r="L427" s="108"/>
      <c r="M427" s="49"/>
      <c r="N427" s="95"/>
      <c r="O427" s="168"/>
      <c r="P427" s="55">
        <v>52</v>
      </c>
      <c r="Q427" s="55"/>
      <c r="R427" s="55"/>
      <c r="S427" s="55"/>
      <c r="T427" s="55"/>
      <c r="U427" s="62"/>
      <c r="V427" s="62"/>
      <c r="W427" s="62"/>
      <c r="X427" s="62"/>
      <c r="Y427" s="62"/>
      <c r="Z427" s="62"/>
      <c r="AA427" s="62"/>
      <c r="AB427" s="62"/>
      <c r="AC427" s="62"/>
      <c r="AD427" s="62"/>
      <c r="AE427" s="62"/>
      <c r="AF427" s="62"/>
      <c r="AG427" s="62"/>
      <c r="AH427" s="62"/>
      <c r="AI427" s="62"/>
      <c r="AJ427" s="62"/>
      <c r="AK427" s="62"/>
      <c r="AL427" s="62"/>
      <c r="AM427" s="62"/>
      <c r="AN427" s="62"/>
    </row>
    <row r="428" spans="1:40" x14ac:dyDescent="0.25">
      <c r="A428" s="39" t="s">
        <v>64</v>
      </c>
      <c r="B428" s="58" t="s">
        <v>83</v>
      </c>
      <c r="C428" s="59" t="s">
        <v>82</v>
      </c>
      <c r="D428" s="62">
        <v>154</v>
      </c>
      <c r="E428" s="62"/>
      <c r="K428" s="55"/>
      <c r="L428" s="108"/>
      <c r="M428" s="49"/>
      <c r="N428" s="95"/>
      <c r="O428" s="168"/>
      <c r="P428" s="55">
        <v>42</v>
      </c>
      <c r="Q428" s="55"/>
      <c r="R428" s="55"/>
      <c r="S428" s="55"/>
      <c r="T428" s="55"/>
      <c r="U428" s="62"/>
      <c r="V428" s="62"/>
      <c r="W428" s="62"/>
      <c r="X428" s="62"/>
      <c r="Y428" s="62"/>
      <c r="Z428" s="62"/>
      <c r="AA428" s="62"/>
      <c r="AB428" s="62"/>
      <c r="AC428" s="62"/>
      <c r="AD428" s="62"/>
      <c r="AE428" s="62"/>
      <c r="AF428" s="62"/>
      <c r="AG428" s="62"/>
      <c r="AH428" s="62"/>
      <c r="AI428" s="62"/>
      <c r="AJ428" s="62"/>
      <c r="AK428" s="62"/>
      <c r="AL428" s="62"/>
      <c r="AM428" s="62"/>
      <c r="AN428" s="62"/>
    </row>
    <row r="429" spans="1:40" x14ac:dyDescent="0.25">
      <c r="A429" s="39" t="s">
        <v>67</v>
      </c>
      <c r="B429" s="58" t="s">
        <v>83</v>
      </c>
      <c r="C429" s="59" t="s">
        <v>82</v>
      </c>
      <c r="D429" s="62">
        <v>138</v>
      </c>
      <c r="E429" s="62"/>
      <c r="K429" s="55"/>
      <c r="L429" s="108"/>
      <c r="M429" s="49"/>
      <c r="N429" s="95"/>
      <c r="O429" s="168"/>
      <c r="P429" s="55">
        <v>55</v>
      </c>
      <c r="Q429" s="55"/>
      <c r="R429" s="55"/>
      <c r="S429" s="55"/>
      <c r="T429" s="55"/>
      <c r="U429" s="62"/>
      <c r="V429" s="62"/>
      <c r="W429" s="62"/>
      <c r="X429" s="62"/>
      <c r="Y429" s="62"/>
      <c r="Z429" s="62"/>
      <c r="AA429" s="62"/>
      <c r="AB429" s="62"/>
      <c r="AC429" s="62"/>
      <c r="AD429" s="62"/>
      <c r="AE429" s="62"/>
      <c r="AF429" s="62"/>
      <c r="AG429" s="62"/>
      <c r="AH429" s="62"/>
      <c r="AI429" s="62"/>
      <c r="AJ429" s="62"/>
      <c r="AK429" s="62"/>
      <c r="AL429" s="62"/>
      <c r="AM429" s="62"/>
      <c r="AN429" s="62"/>
    </row>
    <row r="430" spans="1:40" x14ac:dyDescent="0.25">
      <c r="A430" s="39" t="s">
        <v>70</v>
      </c>
      <c r="B430" s="58" t="s">
        <v>83</v>
      </c>
      <c r="C430" s="59" t="s">
        <v>82</v>
      </c>
      <c r="D430" s="62">
        <v>142</v>
      </c>
      <c r="E430" s="62"/>
      <c r="K430" s="55"/>
      <c r="L430" s="108"/>
      <c r="M430" s="49"/>
      <c r="N430" s="95"/>
      <c r="O430" s="168"/>
      <c r="P430" s="55">
        <v>46</v>
      </c>
      <c r="Q430" s="55"/>
      <c r="R430" s="55"/>
      <c r="S430" s="55"/>
      <c r="T430" s="55"/>
      <c r="U430" s="62"/>
      <c r="V430" s="62"/>
      <c r="W430" s="62"/>
      <c r="X430" s="62"/>
      <c r="Y430" s="62"/>
      <c r="Z430" s="62"/>
      <c r="AA430" s="62"/>
      <c r="AB430" s="62"/>
      <c r="AC430" s="62"/>
      <c r="AD430" s="62"/>
      <c r="AE430" s="62"/>
      <c r="AF430" s="62"/>
      <c r="AG430" s="62"/>
      <c r="AH430" s="62"/>
      <c r="AI430" s="62"/>
      <c r="AJ430" s="62"/>
      <c r="AK430" s="62"/>
      <c r="AL430" s="62"/>
      <c r="AM430" s="62"/>
      <c r="AN430" s="62"/>
    </row>
    <row r="431" spans="1:40" x14ac:dyDescent="0.25">
      <c r="A431" s="38" t="s">
        <v>117</v>
      </c>
      <c r="B431" s="58" t="s">
        <v>87</v>
      </c>
      <c r="C431" s="59" t="s">
        <v>86</v>
      </c>
      <c r="D431" s="60">
        <v>539</v>
      </c>
      <c r="E431" s="60"/>
      <c r="K431" s="55"/>
      <c r="L431" s="108"/>
      <c r="M431" s="49"/>
      <c r="N431" s="95"/>
      <c r="O431" s="168"/>
      <c r="P431" s="55">
        <v>20</v>
      </c>
      <c r="Q431" s="55"/>
      <c r="R431" s="55"/>
      <c r="S431" s="55"/>
      <c r="T431" s="55"/>
      <c r="U431" s="62"/>
      <c r="V431" s="62"/>
      <c r="W431" s="62"/>
      <c r="X431" s="62"/>
      <c r="Y431" s="62"/>
      <c r="Z431" s="62"/>
      <c r="AA431" s="62"/>
      <c r="AB431" s="62"/>
      <c r="AC431" s="62"/>
      <c r="AD431" s="62"/>
      <c r="AE431" s="62"/>
      <c r="AF431" s="62"/>
      <c r="AG431" s="62"/>
      <c r="AH431" s="62"/>
      <c r="AI431" s="62"/>
      <c r="AJ431" s="62"/>
      <c r="AK431" s="62"/>
      <c r="AL431" s="62"/>
      <c r="AM431" s="62"/>
      <c r="AN431" s="62"/>
    </row>
    <row r="432" spans="1:40" x14ac:dyDescent="0.25">
      <c r="A432" s="39" t="s">
        <v>118</v>
      </c>
      <c r="B432" s="58" t="s">
        <v>87</v>
      </c>
      <c r="C432" s="59" t="s">
        <v>86</v>
      </c>
      <c r="D432" s="60">
        <v>485</v>
      </c>
      <c r="E432" s="60"/>
      <c r="K432" s="55"/>
      <c r="L432" s="108"/>
      <c r="M432" s="49"/>
      <c r="N432" s="95"/>
      <c r="O432" s="168"/>
      <c r="P432" s="55">
        <v>37</v>
      </c>
      <c r="Q432" s="55"/>
      <c r="R432" s="55"/>
      <c r="S432" s="55"/>
      <c r="T432" s="55"/>
      <c r="U432" s="62"/>
      <c r="V432" s="62"/>
      <c r="W432" s="62"/>
      <c r="X432" s="62"/>
      <c r="Y432" s="62"/>
      <c r="Z432" s="62"/>
      <c r="AA432" s="62"/>
      <c r="AB432" s="62"/>
      <c r="AC432" s="62"/>
      <c r="AD432" s="62"/>
      <c r="AE432" s="62"/>
      <c r="AF432" s="62"/>
      <c r="AG432" s="62"/>
      <c r="AH432" s="62"/>
      <c r="AI432" s="62"/>
      <c r="AJ432" s="62"/>
      <c r="AK432" s="62"/>
      <c r="AL432" s="62"/>
      <c r="AM432" s="62"/>
      <c r="AN432" s="62"/>
    </row>
    <row r="433" spans="1:40" x14ac:dyDescent="0.25">
      <c r="A433" s="39" t="s">
        <v>119</v>
      </c>
      <c r="B433" s="58" t="s">
        <v>87</v>
      </c>
      <c r="C433" s="59" t="s">
        <v>86</v>
      </c>
      <c r="D433" s="60">
        <v>414</v>
      </c>
      <c r="E433" s="60"/>
      <c r="K433" s="55"/>
      <c r="L433" s="108"/>
      <c r="M433" s="49"/>
      <c r="N433" s="95"/>
      <c r="O433" s="168"/>
      <c r="P433" s="55">
        <v>55</v>
      </c>
      <c r="Q433" s="55"/>
      <c r="R433" s="55"/>
      <c r="S433" s="55"/>
      <c r="T433" s="55"/>
      <c r="U433" s="62"/>
      <c r="V433" s="62"/>
      <c r="W433" s="62"/>
      <c r="X433" s="62"/>
      <c r="Y433" s="62"/>
      <c r="Z433" s="62"/>
      <c r="AA433" s="62"/>
      <c r="AB433" s="62"/>
      <c r="AC433" s="62"/>
      <c r="AD433" s="62"/>
      <c r="AE433" s="62"/>
      <c r="AF433" s="62"/>
      <c r="AG433" s="62"/>
      <c r="AH433" s="62"/>
      <c r="AI433" s="62"/>
      <c r="AJ433" s="62"/>
      <c r="AK433" s="62"/>
      <c r="AL433" s="62"/>
      <c r="AM433" s="62"/>
      <c r="AN433" s="62"/>
    </row>
    <row r="434" spans="1:40" x14ac:dyDescent="0.25">
      <c r="A434" s="38" t="s">
        <v>120</v>
      </c>
      <c r="B434" s="58" t="s">
        <v>87</v>
      </c>
      <c r="C434" s="59" t="s">
        <v>86</v>
      </c>
      <c r="D434" s="54">
        <v>410</v>
      </c>
      <c r="E434" s="54"/>
      <c r="K434" s="55"/>
      <c r="L434" s="108"/>
      <c r="M434" s="49"/>
      <c r="N434" s="95"/>
      <c r="O434" s="168"/>
      <c r="P434" s="55">
        <v>33</v>
      </c>
      <c r="Q434" s="55"/>
      <c r="R434" s="55"/>
      <c r="S434" s="55"/>
      <c r="T434" s="55"/>
      <c r="U434" s="62"/>
      <c r="V434" s="62"/>
      <c r="W434" s="62"/>
      <c r="X434" s="62"/>
      <c r="Y434" s="62"/>
      <c r="Z434" s="62"/>
      <c r="AA434" s="62"/>
      <c r="AB434" s="62"/>
      <c r="AC434" s="62"/>
      <c r="AD434" s="62"/>
      <c r="AE434" s="62"/>
      <c r="AF434" s="62"/>
      <c r="AG434" s="62"/>
      <c r="AH434" s="62"/>
      <c r="AI434" s="62"/>
      <c r="AJ434" s="62"/>
      <c r="AK434" s="62"/>
      <c r="AL434" s="62"/>
      <c r="AM434" s="62"/>
      <c r="AN434" s="62"/>
    </row>
    <row r="435" spans="1:40" x14ac:dyDescent="0.25">
      <c r="A435" s="39" t="s">
        <v>121</v>
      </c>
      <c r="B435" s="58" t="s">
        <v>87</v>
      </c>
      <c r="C435" s="59" t="s">
        <v>86</v>
      </c>
      <c r="D435" s="55">
        <v>414</v>
      </c>
      <c r="E435" s="55"/>
      <c r="K435" s="55"/>
      <c r="L435" s="108"/>
      <c r="M435" s="49"/>
      <c r="N435" s="95"/>
      <c r="O435" s="168"/>
      <c r="P435" s="55">
        <v>32</v>
      </c>
      <c r="Q435" s="55"/>
      <c r="R435" s="55"/>
      <c r="S435" s="55"/>
      <c r="T435" s="55"/>
      <c r="U435" s="62"/>
      <c r="V435" s="62"/>
      <c r="W435" s="62"/>
      <c r="X435" s="62"/>
      <c r="Y435" s="62"/>
      <c r="Z435" s="62"/>
      <c r="AA435" s="62"/>
      <c r="AB435" s="62"/>
      <c r="AC435" s="62"/>
      <c r="AD435" s="62"/>
      <c r="AE435" s="62"/>
      <c r="AF435" s="62"/>
      <c r="AG435" s="62"/>
      <c r="AH435" s="62"/>
      <c r="AI435" s="62"/>
      <c r="AJ435" s="62"/>
      <c r="AK435" s="62"/>
      <c r="AL435" s="62"/>
      <c r="AM435" s="62"/>
      <c r="AN435" s="62"/>
    </row>
    <row r="436" spans="1:40" x14ac:dyDescent="0.25">
      <c r="A436" s="39" t="s">
        <v>122</v>
      </c>
      <c r="B436" s="58" t="s">
        <v>87</v>
      </c>
      <c r="C436" s="59" t="s">
        <v>86</v>
      </c>
      <c r="D436" s="55">
        <v>378</v>
      </c>
      <c r="E436" s="55"/>
      <c r="K436" s="55"/>
      <c r="L436" s="108"/>
      <c r="M436" s="49"/>
      <c r="N436" s="95"/>
      <c r="O436" s="168"/>
      <c r="P436" s="55">
        <v>44</v>
      </c>
      <c r="Q436" s="55"/>
      <c r="R436" s="55"/>
      <c r="S436" s="55"/>
      <c r="T436" s="55"/>
      <c r="U436" s="62"/>
      <c r="V436" s="62"/>
      <c r="W436" s="62"/>
      <c r="X436" s="62"/>
      <c r="Y436" s="62"/>
      <c r="Z436" s="62"/>
      <c r="AA436" s="62"/>
      <c r="AB436" s="62"/>
      <c r="AC436" s="62"/>
      <c r="AD436" s="62"/>
      <c r="AE436" s="62"/>
      <c r="AF436" s="62"/>
      <c r="AG436" s="62"/>
      <c r="AH436" s="62"/>
      <c r="AI436" s="62"/>
      <c r="AJ436" s="62"/>
      <c r="AK436" s="62"/>
      <c r="AL436" s="62"/>
      <c r="AM436" s="62"/>
      <c r="AN436" s="62"/>
    </row>
    <row r="437" spans="1:40" x14ac:dyDescent="0.25">
      <c r="A437" s="39" t="s">
        <v>123</v>
      </c>
      <c r="B437" s="58" t="s">
        <v>87</v>
      </c>
      <c r="C437" s="59" t="s">
        <v>86</v>
      </c>
      <c r="D437" s="55">
        <v>330</v>
      </c>
      <c r="E437" s="55"/>
      <c r="K437" s="55"/>
      <c r="L437" s="108"/>
      <c r="M437" s="49"/>
      <c r="N437" s="95"/>
      <c r="O437" s="168"/>
      <c r="P437" s="55">
        <v>58</v>
      </c>
      <c r="Q437" s="55"/>
      <c r="R437" s="55"/>
      <c r="S437" s="55"/>
      <c r="T437" s="55"/>
      <c r="U437" s="62"/>
      <c r="V437" s="62"/>
      <c r="W437" s="62"/>
      <c r="X437" s="62"/>
      <c r="Y437" s="62"/>
      <c r="Z437" s="62"/>
      <c r="AA437" s="62"/>
      <c r="AB437" s="62"/>
      <c r="AC437" s="62"/>
      <c r="AD437" s="62"/>
      <c r="AE437" s="62"/>
      <c r="AF437" s="62"/>
      <c r="AG437" s="62"/>
      <c r="AH437" s="62"/>
      <c r="AI437" s="62"/>
      <c r="AJ437" s="62"/>
      <c r="AK437" s="62"/>
      <c r="AL437" s="62"/>
      <c r="AM437" s="62"/>
      <c r="AN437" s="62"/>
    </row>
    <row r="438" spans="1:40" x14ac:dyDescent="0.25">
      <c r="A438" s="39" t="s">
        <v>210</v>
      </c>
      <c r="B438" s="58" t="s">
        <v>87</v>
      </c>
      <c r="C438" s="59" t="s">
        <v>86</v>
      </c>
      <c r="D438" s="61">
        <v>337</v>
      </c>
      <c r="E438" s="61"/>
      <c r="K438" s="55"/>
      <c r="L438" s="108"/>
      <c r="M438" s="49"/>
      <c r="N438" s="95"/>
      <c r="O438" s="168"/>
      <c r="P438" s="55">
        <v>48</v>
      </c>
      <c r="Q438" s="55"/>
      <c r="R438" s="55"/>
      <c r="S438" s="55"/>
      <c r="T438" s="55"/>
      <c r="U438" s="62"/>
      <c r="V438" s="62"/>
      <c r="W438" s="62"/>
      <c r="X438" s="62"/>
      <c r="Y438" s="62"/>
      <c r="Z438" s="62"/>
      <c r="AA438" s="62"/>
      <c r="AB438" s="62"/>
      <c r="AC438" s="62"/>
      <c r="AD438" s="62"/>
      <c r="AE438" s="62"/>
      <c r="AF438" s="62"/>
      <c r="AG438" s="62"/>
      <c r="AH438" s="62"/>
      <c r="AI438" s="62"/>
      <c r="AJ438" s="62"/>
      <c r="AK438" s="62"/>
      <c r="AL438" s="62"/>
      <c r="AM438" s="62"/>
      <c r="AN438" s="62"/>
    </row>
    <row r="439" spans="1:40" x14ac:dyDescent="0.25">
      <c r="A439" s="39" t="s">
        <v>58</v>
      </c>
      <c r="B439" s="58" t="s">
        <v>87</v>
      </c>
      <c r="C439" s="59" t="s">
        <v>86</v>
      </c>
      <c r="D439" s="61">
        <v>345</v>
      </c>
      <c r="E439" s="61"/>
      <c r="K439" s="55"/>
      <c r="L439" s="108"/>
      <c r="M439" s="49"/>
      <c r="N439" s="95"/>
      <c r="O439" s="168"/>
      <c r="P439" s="62">
        <v>40</v>
      </c>
      <c r="Q439" s="55"/>
      <c r="R439" s="55"/>
      <c r="S439" s="55"/>
      <c r="T439" s="55"/>
      <c r="U439" s="62"/>
      <c r="V439" s="62"/>
      <c r="W439" s="62"/>
      <c r="X439" s="62"/>
      <c r="Y439" s="62"/>
      <c r="Z439" s="62"/>
      <c r="AA439" s="62"/>
      <c r="AB439" s="62"/>
      <c r="AC439" s="62"/>
      <c r="AD439" s="62"/>
      <c r="AE439" s="62"/>
      <c r="AF439" s="62"/>
      <c r="AG439" s="62"/>
      <c r="AH439" s="62"/>
      <c r="AI439" s="62"/>
      <c r="AJ439" s="62"/>
      <c r="AK439" s="62"/>
      <c r="AL439" s="62"/>
      <c r="AM439" s="62"/>
      <c r="AN439" s="62"/>
    </row>
    <row r="440" spans="1:40" x14ac:dyDescent="0.25">
      <c r="A440" s="39" t="s">
        <v>61</v>
      </c>
      <c r="B440" s="58" t="s">
        <v>87</v>
      </c>
      <c r="C440" s="59" t="s">
        <v>86</v>
      </c>
      <c r="D440" s="62">
        <v>344</v>
      </c>
      <c r="E440" s="62"/>
      <c r="K440" s="55"/>
      <c r="L440" s="108"/>
      <c r="M440" s="49"/>
      <c r="N440" s="95"/>
      <c r="O440" s="168"/>
      <c r="P440" s="62">
        <v>42</v>
      </c>
      <c r="Q440" s="55"/>
      <c r="R440" s="55"/>
      <c r="S440" s="55"/>
      <c r="T440" s="55"/>
      <c r="U440" s="62"/>
      <c r="V440" s="62"/>
      <c r="W440" s="62"/>
      <c r="X440" s="62"/>
      <c r="Y440" s="62"/>
      <c r="Z440" s="62"/>
      <c r="AA440" s="62"/>
      <c r="AB440" s="62"/>
      <c r="AC440" s="62"/>
      <c r="AD440" s="62"/>
      <c r="AE440" s="62"/>
      <c r="AF440" s="62"/>
      <c r="AG440" s="62"/>
      <c r="AH440" s="62"/>
      <c r="AI440" s="62"/>
      <c r="AJ440" s="62"/>
      <c r="AK440" s="62"/>
      <c r="AL440" s="62"/>
      <c r="AM440" s="62"/>
      <c r="AN440" s="62"/>
    </row>
    <row r="441" spans="1:40" x14ac:dyDescent="0.25">
      <c r="A441" s="39" t="s">
        <v>64</v>
      </c>
      <c r="B441" s="58" t="s">
        <v>87</v>
      </c>
      <c r="C441" s="59" t="s">
        <v>86</v>
      </c>
      <c r="D441" s="62">
        <v>326</v>
      </c>
      <c r="E441" s="62"/>
      <c r="K441" s="55"/>
      <c r="L441" s="108"/>
      <c r="M441" s="49"/>
      <c r="N441" s="95"/>
      <c r="O441" s="168"/>
      <c r="P441" s="62">
        <v>43</v>
      </c>
      <c r="Q441" s="55"/>
      <c r="R441" s="55"/>
      <c r="S441" s="55"/>
      <c r="T441" s="55"/>
      <c r="U441" s="62"/>
      <c r="V441" s="62"/>
      <c r="W441" s="62"/>
      <c r="X441" s="62"/>
      <c r="Y441" s="62"/>
      <c r="Z441" s="62"/>
      <c r="AA441" s="62"/>
      <c r="AB441" s="62"/>
      <c r="AC441" s="62"/>
      <c r="AD441" s="62"/>
      <c r="AE441" s="62"/>
      <c r="AF441" s="62"/>
      <c r="AG441" s="62"/>
      <c r="AH441" s="62"/>
      <c r="AI441" s="62"/>
      <c r="AJ441" s="62"/>
      <c r="AK441" s="62"/>
      <c r="AL441" s="62"/>
      <c r="AM441" s="62"/>
      <c r="AN441" s="62"/>
    </row>
    <row r="442" spans="1:40" x14ac:dyDescent="0.25">
      <c r="A442" s="39" t="s">
        <v>67</v>
      </c>
      <c r="B442" s="58" t="s">
        <v>87</v>
      </c>
      <c r="C442" s="59" t="s">
        <v>86</v>
      </c>
      <c r="D442" s="62">
        <v>297</v>
      </c>
      <c r="E442" s="62"/>
      <c r="K442" s="55"/>
      <c r="L442" s="108"/>
      <c r="M442" s="49"/>
      <c r="N442" s="95"/>
      <c r="O442" s="168"/>
      <c r="P442" s="62">
        <v>36</v>
      </c>
      <c r="Q442" s="55"/>
      <c r="R442" s="55"/>
      <c r="S442" s="55"/>
      <c r="T442" s="55"/>
      <c r="U442" s="62"/>
      <c r="V442" s="62"/>
      <c r="W442" s="62"/>
      <c r="X442" s="62"/>
      <c r="Y442" s="62"/>
      <c r="Z442" s="62"/>
      <c r="AA442" s="62"/>
      <c r="AB442" s="62"/>
      <c r="AC442" s="62"/>
      <c r="AD442" s="62"/>
      <c r="AE442" s="62"/>
      <c r="AF442" s="62"/>
      <c r="AG442" s="62"/>
      <c r="AH442" s="62"/>
      <c r="AI442" s="62"/>
      <c r="AJ442" s="62"/>
      <c r="AK442" s="62"/>
      <c r="AL442" s="62"/>
      <c r="AM442" s="62"/>
      <c r="AN442" s="62"/>
    </row>
    <row r="443" spans="1:40" x14ac:dyDescent="0.25">
      <c r="A443" s="39" t="s">
        <v>70</v>
      </c>
      <c r="B443" s="58" t="s">
        <v>87</v>
      </c>
      <c r="C443" s="59" t="s">
        <v>86</v>
      </c>
      <c r="D443" s="62">
        <v>305</v>
      </c>
      <c r="E443" s="62"/>
      <c r="K443" s="55"/>
      <c r="L443" s="108"/>
      <c r="M443" s="49"/>
      <c r="N443" s="95"/>
      <c r="O443" s="168"/>
      <c r="P443" s="62">
        <v>48</v>
      </c>
      <c r="Q443" s="55"/>
      <c r="R443" s="55"/>
      <c r="S443" s="55"/>
      <c r="T443" s="55"/>
      <c r="U443" s="62"/>
      <c r="V443" s="62"/>
      <c r="W443" s="62"/>
      <c r="X443" s="62"/>
      <c r="Y443" s="62"/>
      <c r="Z443" s="62"/>
      <c r="AA443" s="62"/>
      <c r="AB443" s="62"/>
      <c r="AC443" s="62"/>
      <c r="AD443" s="62"/>
      <c r="AE443" s="62"/>
      <c r="AF443" s="62"/>
      <c r="AG443" s="62"/>
      <c r="AH443" s="62"/>
      <c r="AI443" s="62"/>
      <c r="AJ443" s="62"/>
      <c r="AK443" s="62"/>
      <c r="AL443" s="62"/>
      <c r="AM443" s="62"/>
      <c r="AN443" s="62"/>
    </row>
    <row r="444" spans="1:40" x14ac:dyDescent="0.25">
      <c r="A444" s="38" t="s">
        <v>117</v>
      </c>
      <c r="B444" s="58" t="s">
        <v>90</v>
      </c>
      <c r="C444" s="59" t="s">
        <v>89</v>
      </c>
      <c r="D444" s="60">
        <v>316</v>
      </c>
      <c r="E444" s="60"/>
      <c r="K444" s="55"/>
      <c r="L444" s="108"/>
      <c r="M444" s="49"/>
      <c r="N444" s="95"/>
      <c r="O444" s="168"/>
      <c r="P444" s="62">
        <v>46</v>
      </c>
      <c r="Q444" s="55"/>
      <c r="R444" s="55"/>
      <c r="S444" s="55"/>
      <c r="T444" s="55"/>
      <c r="U444" s="62"/>
      <c r="V444" s="62"/>
      <c r="W444" s="62"/>
      <c r="X444" s="62"/>
      <c r="Y444" s="62"/>
      <c r="Z444" s="62"/>
      <c r="AA444" s="62"/>
      <c r="AB444" s="62"/>
      <c r="AC444" s="62"/>
      <c r="AD444" s="62"/>
      <c r="AE444" s="62"/>
      <c r="AF444" s="62"/>
      <c r="AG444" s="62"/>
      <c r="AH444" s="62"/>
      <c r="AI444" s="62"/>
      <c r="AJ444" s="62"/>
      <c r="AK444" s="62"/>
      <c r="AL444" s="62"/>
      <c r="AM444" s="62"/>
      <c r="AN444" s="62"/>
    </row>
    <row r="445" spans="1:40" x14ac:dyDescent="0.25">
      <c r="A445" s="39" t="s">
        <v>118</v>
      </c>
      <c r="B445" s="58" t="s">
        <v>90</v>
      </c>
      <c r="C445" s="59" t="s">
        <v>89</v>
      </c>
      <c r="D445" s="60">
        <v>223</v>
      </c>
      <c r="E445" s="60"/>
      <c r="K445" s="55"/>
      <c r="L445" s="108"/>
      <c r="M445" s="49"/>
      <c r="N445" s="95"/>
      <c r="O445" s="168"/>
      <c r="P445" s="62">
        <v>41</v>
      </c>
      <c r="Q445" s="55"/>
      <c r="R445" s="55"/>
      <c r="S445" s="55"/>
      <c r="T445" s="55"/>
      <c r="U445" s="62"/>
      <c r="V445" s="62"/>
      <c r="W445" s="62"/>
      <c r="X445" s="62"/>
      <c r="Y445" s="62"/>
      <c r="Z445" s="62"/>
      <c r="AA445" s="62"/>
      <c r="AB445" s="62"/>
      <c r="AC445" s="62"/>
      <c r="AD445" s="62"/>
      <c r="AE445" s="62"/>
      <c r="AF445" s="62"/>
      <c r="AG445" s="62"/>
      <c r="AH445" s="62"/>
      <c r="AI445" s="62"/>
      <c r="AJ445" s="62"/>
      <c r="AK445" s="62"/>
      <c r="AL445" s="62"/>
      <c r="AM445" s="62"/>
      <c r="AN445" s="62"/>
    </row>
    <row r="446" spans="1:40" x14ac:dyDescent="0.25">
      <c r="A446" s="39" t="s">
        <v>119</v>
      </c>
      <c r="B446" s="58" t="s">
        <v>90</v>
      </c>
      <c r="C446" s="59" t="s">
        <v>89</v>
      </c>
      <c r="D446" s="60">
        <v>301</v>
      </c>
      <c r="E446" s="60"/>
      <c r="K446" s="55"/>
      <c r="L446" s="108"/>
      <c r="M446" s="49"/>
      <c r="N446" s="95"/>
      <c r="O446" s="168"/>
      <c r="P446" s="62">
        <v>43</v>
      </c>
      <c r="Q446" s="55"/>
      <c r="R446" s="55"/>
      <c r="S446" s="55"/>
      <c r="T446" s="55"/>
      <c r="U446" s="62"/>
      <c r="V446" s="62"/>
      <c r="W446" s="62"/>
      <c r="X446" s="62"/>
      <c r="Y446" s="62"/>
      <c r="Z446" s="62"/>
      <c r="AA446" s="62"/>
      <c r="AB446" s="62"/>
      <c r="AC446" s="62"/>
      <c r="AD446" s="62"/>
      <c r="AE446" s="62"/>
      <c r="AF446" s="62"/>
      <c r="AG446" s="62"/>
      <c r="AH446" s="62"/>
      <c r="AI446" s="62"/>
      <c r="AJ446" s="62"/>
      <c r="AK446" s="62"/>
      <c r="AL446" s="62"/>
      <c r="AM446" s="62"/>
      <c r="AN446" s="62"/>
    </row>
    <row r="447" spans="1:40" x14ac:dyDescent="0.25">
      <c r="A447" s="38" t="s">
        <v>120</v>
      </c>
      <c r="B447" s="58" t="s">
        <v>90</v>
      </c>
      <c r="C447" s="59" t="s">
        <v>89</v>
      </c>
      <c r="D447" s="54">
        <v>239</v>
      </c>
      <c r="E447" s="54"/>
      <c r="K447" s="55"/>
      <c r="L447" s="108"/>
      <c r="M447" s="49"/>
      <c r="N447" s="95"/>
      <c r="O447" s="168"/>
      <c r="P447" s="62">
        <v>31</v>
      </c>
      <c r="Q447" s="55"/>
      <c r="R447" s="55"/>
      <c r="S447" s="55"/>
      <c r="T447" s="55"/>
      <c r="U447" s="62"/>
      <c r="V447" s="62"/>
      <c r="W447" s="62"/>
      <c r="X447" s="62"/>
      <c r="Y447" s="62"/>
      <c r="Z447" s="62"/>
      <c r="AA447" s="62"/>
      <c r="AB447" s="62"/>
      <c r="AC447" s="62"/>
      <c r="AD447" s="62"/>
      <c r="AE447" s="62"/>
      <c r="AF447" s="62"/>
      <c r="AG447" s="62"/>
      <c r="AH447" s="62"/>
      <c r="AI447" s="62"/>
      <c r="AJ447" s="62"/>
      <c r="AK447" s="62"/>
      <c r="AL447" s="62"/>
      <c r="AM447" s="62"/>
      <c r="AN447" s="62"/>
    </row>
    <row r="448" spans="1:40" x14ac:dyDescent="0.25">
      <c r="A448" s="39" t="s">
        <v>121</v>
      </c>
      <c r="B448" s="58" t="s">
        <v>90</v>
      </c>
      <c r="C448" s="59" t="s">
        <v>89</v>
      </c>
      <c r="D448" s="55">
        <v>228</v>
      </c>
      <c r="E448" s="55"/>
      <c r="K448" s="55"/>
      <c r="L448" s="108"/>
      <c r="M448" s="49"/>
      <c r="N448" s="95"/>
      <c r="O448" s="168"/>
      <c r="P448" s="62">
        <v>38</v>
      </c>
      <c r="Q448" s="55"/>
      <c r="R448" s="55"/>
      <c r="S448" s="55"/>
      <c r="T448" s="55"/>
      <c r="U448" s="62"/>
      <c r="V448" s="62"/>
      <c r="W448" s="62"/>
      <c r="X448" s="62"/>
      <c r="Y448" s="62"/>
      <c r="Z448" s="62"/>
      <c r="AA448" s="62"/>
      <c r="AB448" s="62"/>
      <c r="AC448" s="62"/>
      <c r="AD448" s="62"/>
      <c r="AE448" s="62"/>
      <c r="AF448" s="62"/>
      <c r="AG448" s="62"/>
      <c r="AH448" s="62"/>
      <c r="AI448" s="62"/>
      <c r="AJ448" s="62"/>
      <c r="AK448" s="62"/>
      <c r="AL448" s="62"/>
      <c r="AM448" s="62"/>
      <c r="AN448" s="62"/>
    </row>
    <row r="449" spans="1:40" x14ac:dyDescent="0.25">
      <c r="A449" s="39" t="s">
        <v>122</v>
      </c>
      <c r="B449" s="58" t="s">
        <v>90</v>
      </c>
      <c r="C449" s="59" t="s">
        <v>89</v>
      </c>
      <c r="D449" s="55">
        <v>215</v>
      </c>
      <c r="E449" s="55"/>
      <c r="K449" s="55"/>
      <c r="L449" s="108"/>
      <c r="M449" s="49"/>
      <c r="N449" s="95"/>
      <c r="O449" s="168"/>
      <c r="P449" s="62">
        <v>29</v>
      </c>
      <c r="Q449" s="55"/>
      <c r="R449" s="55"/>
      <c r="S449" s="55"/>
      <c r="T449" s="55"/>
      <c r="U449" s="62"/>
      <c r="V449" s="62"/>
      <c r="W449" s="62"/>
      <c r="X449" s="62"/>
      <c r="Y449" s="62"/>
      <c r="Z449" s="62"/>
      <c r="AA449" s="62"/>
      <c r="AB449" s="62"/>
      <c r="AC449" s="62"/>
      <c r="AD449" s="62"/>
      <c r="AE449" s="62"/>
      <c r="AF449" s="62"/>
      <c r="AG449" s="62"/>
      <c r="AH449" s="62"/>
      <c r="AI449" s="62"/>
      <c r="AJ449" s="62"/>
      <c r="AK449" s="62"/>
      <c r="AL449" s="62"/>
      <c r="AM449" s="62"/>
      <c r="AN449" s="62"/>
    </row>
    <row r="450" spans="1:40" x14ac:dyDescent="0.25">
      <c r="A450" s="39" t="s">
        <v>123</v>
      </c>
      <c r="B450" s="58" t="s">
        <v>90</v>
      </c>
      <c r="C450" s="59" t="s">
        <v>89</v>
      </c>
      <c r="D450" s="55">
        <v>167</v>
      </c>
      <c r="E450" s="55"/>
      <c r="K450" s="55"/>
      <c r="L450" s="108"/>
      <c r="M450" s="49"/>
      <c r="N450" s="95"/>
      <c r="O450" s="168"/>
      <c r="P450" s="62">
        <v>34</v>
      </c>
      <c r="Q450" s="55"/>
      <c r="R450" s="55"/>
      <c r="S450" s="55"/>
      <c r="T450" s="55"/>
      <c r="U450" s="62"/>
      <c r="V450" s="62"/>
      <c r="W450" s="62"/>
      <c r="X450" s="62"/>
      <c r="Y450" s="62"/>
      <c r="Z450" s="62"/>
      <c r="AA450" s="62"/>
      <c r="AB450" s="62"/>
      <c r="AC450" s="62"/>
      <c r="AD450" s="62"/>
      <c r="AE450" s="62"/>
      <c r="AF450" s="62"/>
      <c r="AG450" s="62"/>
      <c r="AH450" s="62"/>
      <c r="AI450" s="62"/>
      <c r="AJ450" s="62"/>
      <c r="AK450" s="62"/>
      <c r="AL450" s="62"/>
      <c r="AM450" s="62"/>
      <c r="AN450" s="62"/>
    </row>
    <row r="451" spans="1:40" x14ac:dyDescent="0.25">
      <c r="A451" s="39" t="s">
        <v>210</v>
      </c>
      <c r="B451" s="58" t="s">
        <v>90</v>
      </c>
      <c r="C451" s="59" t="s">
        <v>89</v>
      </c>
      <c r="D451" s="61">
        <v>193</v>
      </c>
      <c r="E451" s="61"/>
      <c r="K451" s="55"/>
      <c r="L451" s="108"/>
      <c r="M451" s="49"/>
      <c r="N451" s="95"/>
      <c r="O451" s="168"/>
      <c r="P451" s="62">
        <v>49</v>
      </c>
      <c r="Q451" s="55"/>
      <c r="R451" s="55"/>
      <c r="S451" s="55"/>
      <c r="T451" s="55"/>
      <c r="U451" s="62"/>
      <c r="V451" s="62"/>
      <c r="W451" s="62"/>
      <c r="X451" s="62"/>
      <c r="Y451" s="62"/>
      <c r="Z451" s="62"/>
      <c r="AA451" s="62"/>
      <c r="AB451" s="62"/>
      <c r="AC451" s="62"/>
      <c r="AD451" s="62"/>
      <c r="AE451" s="62"/>
      <c r="AF451" s="62"/>
      <c r="AG451" s="62"/>
      <c r="AH451" s="62"/>
      <c r="AI451" s="62"/>
      <c r="AJ451" s="62"/>
      <c r="AK451" s="62"/>
      <c r="AL451" s="62"/>
      <c r="AM451" s="62"/>
      <c r="AN451" s="62"/>
    </row>
    <row r="452" spans="1:40" x14ac:dyDescent="0.25">
      <c r="A452" s="39" t="s">
        <v>58</v>
      </c>
      <c r="B452" s="58" t="s">
        <v>90</v>
      </c>
      <c r="C452" s="59" t="s">
        <v>89</v>
      </c>
      <c r="D452" s="61">
        <v>214</v>
      </c>
      <c r="E452" s="61"/>
      <c r="K452" s="55"/>
      <c r="L452" s="108"/>
      <c r="M452" s="49"/>
      <c r="N452" s="95"/>
      <c r="O452" s="168"/>
      <c r="P452" s="62">
        <v>55</v>
      </c>
      <c r="Q452" s="55"/>
      <c r="R452" s="55"/>
      <c r="S452" s="55"/>
      <c r="T452" s="55"/>
      <c r="U452" s="62"/>
      <c r="V452" s="62"/>
      <c r="W452" s="62"/>
      <c r="X452" s="62"/>
      <c r="Y452" s="62"/>
      <c r="Z452" s="62"/>
      <c r="AA452" s="62"/>
      <c r="AB452" s="62"/>
      <c r="AC452" s="62"/>
      <c r="AD452" s="62"/>
      <c r="AE452" s="62"/>
      <c r="AF452" s="62"/>
      <c r="AG452" s="62"/>
      <c r="AH452" s="62"/>
      <c r="AI452" s="62"/>
      <c r="AJ452" s="62"/>
      <c r="AK452" s="62"/>
      <c r="AL452" s="62"/>
      <c r="AM452" s="62"/>
      <c r="AN452" s="62"/>
    </row>
    <row r="453" spans="1:40" x14ac:dyDescent="0.25">
      <c r="A453" s="39" t="s">
        <v>61</v>
      </c>
      <c r="B453" s="58" t="s">
        <v>90</v>
      </c>
      <c r="C453" s="59" t="s">
        <v>89</v>
      </c>
      <c r="D453" s="62">
        <v>209</v>
      </c>
      <c r="E453" s="62"/>
      <c r="K453" s="55"/>
      <c r="L453" s="108"/>
      <c r="M453" s="49"/>
      <c r="N453" s="95"/>
      <c r="O453" s="168"/>
      <c r="P453" s="62">
        <v>37</v>
      </c>
      <c r="Q453" s="55"/>
      <c r="R453" s="55"/>
      <c r="S453" s="55"/>
      <c r="T453" s="55"/>
      <c r="U453" s="62"/>
      <c r="V453" s="62"/>
      <c r="W453" s="62"/>
      <c r="X453" s="62"/>
      <c r="Y453" s="62"/>
      <c r="Z453" s="62"/>
      <c r="AA453" s="62"/>
      <c r="AB453" s="62"/>
      <c r="AC453" s="62"/>
      <c r="AD453" s="62"/>
      <c r="AE453" s="62"/>
      <c r="AF453" s="62"/>
      <c r="AG453" s="62"/>
      <c r="AH453" s="62"/>
      <c r="AI453" s="62"/>
      <c r="AJ453" s="62"/>
      <c r="AK453" s="62"/>
      <c r="AL453" s="62"/>
      <c r="AM453" s="62"/>
      <c r="AN453" s="62"/>
    </row>
    <row r="454" spans="1:40" x14ac:dyDescent="0.25">
      <c r="A454" s="39" t="s">
        <v>64</v>
      </c>
      <c r="B454" s="58" t="s">
        <v>90</v>
      </c>
      <c r="C454" s="59" t="s">
        <v>89</v>
      </c>
      <c r="D454" s="62">
        <v>184</v>
      </c>
      <c r="E454" s="62"/>
      <c r="K454" s="55"/>
      <c r="L454" s="108"/>
      <c r="M454" s="49"/>
      <c r="N454" s="95"/>
      <c r="O454" s="168"/>
      <c r="P454" s="55">
        <v>107</v>
      </c>
      <c r="Q454" s="55"/>
      <c r="R454" s="55"/>
      <c r="S454" s="55"/>
      <c r="T454" s="55"/>
      <c r="U454" s="62"/>
      <c r="V454" s="62"/>
      <c r="W454" s="62"/>
      <c r="X454" s="62"/>
      <c r="Y454" s="62"/>
      <c r="Z454" s="62"/>
      <c r="AA454" s="62"/>
      <c r="AB454" s="62"/>
      <c r="AC454" s="62"/>
      <c r="AD454" s="62"/>
      <c r="AE454" s="62"/>
      <c r="AF454" s="62"/>
      <c r="AG454" s="62"/>
      <c r="AH454" s="62"/>
      <c r="AI454" s="62"/>
      <c r="AJ454" s="62"/>
      <c r="AK454" s="62"/>
      <c r="AL454" s="62"/>
      <c r="AM454" s="62"/>
      <c r="AN454" s="62"/>
    </row>
    <row r="455" spans="1:40" x14ac:dyDescent="0.25">
      <c r="A455" s="39" t="s">
        <v>67</v>
      </c>
      <c r="B455" s="58" t="s">
        <v>90</v>
      </c>
      <c r="C455" s="59" t="s">
        <v>89</v>
      </c>
      <c r="D455" s="62">
        <v>151</v>
      </c>
      <c r="E455" s="62"/>
      <c r="K455" s="55"/>
      <c r="L455" s="108"/>
      <c r="M455" s="49"/>
      <c r="N455" s="95"/>
      <c r="O455" s="168"/>
      <c r="P455" s="55">
        <v>131</v>
      </c>
      <c r="Q455" s="55"/>
      <c r="R455" s="55"/>
      <c r="S455" s="55"/>
      <c r="T455" s="55"/>
      <c r="U455" s="62"/>
      <c r="V455" s="62"/>
      <c r="W455" s="62"/>
      <c r="X455" s="62"/>
      <c r="Y455" s="62"/>
      <c r="Z455" s="62"/>
      <c r="AA455" s="62"/>
      <c r="AB455" s="62"/>
      <c r="AC455" s="62"/>
      <c r="AD455" s="62"/>
      <c r="AE455" s="62"/>
      <c r="AF455" s="62"/>
      <c r="AG455" s="62"/>
      <c r="AH455" s="62"/>
      <c r="AI455" s="62"/>
      <c r="AJ455" s="62"/>
      <c r="AK455" s="62"/>
      <c r="AL455" s="62"/>
      <c r="AM455" s="62"/>
      <c r="AN455" s="62"/>
    </row>
    <row r="456" spans="1:40" x14ac:dyDescent="0.25">
      <c r="A456" s="39" t="s">
        <v>70</v>
      </c>
      <c r="B456" s="58" t="s">
        <v>90</v>
      </c>
      <c r="C456" s="59" t="s">
        <v>89</v>
      </c>
      <c r="D456" s="62">
        <v>158</v>
      </c>
      <c r="E456" s="62"/>
      <c r="K456" s="55"/>
      <c r="L456" s="108"/>
      <c r="M456" s="49"/>
      <c r="N456" s="95"/>
      <c r="O456" s="168"/>
      <c r="P456" s="55">
        <v>116</v>
      </c>
      <c r="Q456" s="55"/>
      <c r="R456" s="55"/>
      <c r="S456" s="55"/>
      <c r="T456" s="55"/>
      <c r="U456" s="62"/>
      <c r="V456" s="62"/>
      <c r="W456" s="62"/>
      <c r="X456" s="62"/>
      <c r="Y456" s="62"/>
      <c r="Z456" s="62"/>
      <c r="AA456" s="62"/>
      <c r="AB456" s="62"/>
      <c r="AC456" s="62"/>
      <c r="AD456" s="62"/>
      <c r="AE456" s="62"/>
      <c r="AF456" s="62"/>
      <c r="AG456" s="62"/>
      <c r="AH456" s="62"/>
      <c r="AI456" s="62"/>
      <c r="AJ456" s="62"/>
      <c r="AK456" s="62"/>
      <c r="AL456" s="62"/>
      <c r="AM456" s="62"/>
      <c r="AN456" s="62"/>
    </row>
    <row r="457" spans="1:40" x14ac:dyDescent="0.25">
      <c r="A457" s="38" t="s">
        <v>117</v>
      </c>
      <c r="B457" s="58" t="s">
        <v>93</v>
      </c>
      <c r="C457" s="59" t="s">
        <v>92</v>
      </c>
      <c r="D457" s="60">
        <v>334</v>
      </c>
      <c r="E457" s="60"/>
      <c r="K457" s="55"/>
      <c r="L457" s="108"/>
      <c r="M457" s="49"/>
      <c r="N457" s="95"/>
      <c r="O457" s="168"/>
      <c r="P457" s="55">
        <v>107</v>
      </c>
      <c r="Q457" s="55"/>
      <c r="R457" s="55"/>
      <c r="S457" s="55"/>
      <c r="T457" s="55"/>
      <c r="U457" s="62"/>
      <c r="V457" s="62"/>
      <c r="W457" s="62"/>
      <c r="X457" s="62"/>
      <c r="Y457" s="62"/>
      <c r="Z457" s="62"/>
      <c r="AA457" s="62"/>
      <c r="AB457" s="62"/>
      <c r="AC457" s="62"/>
      <c r="AD457" s="62"/>
      <c r="AE457" s="62"/>
      <c r="AF457" s="62"/>
      <c r="AG457" s="62"/>
      <c r="AH457" s="62"/>
      <c r="AI457" s="62"/>
      <c r="AJ457" s="62"/>
      <c r="AK457" s="62"/>
      <c r="AL457" s="62"/>
      <c r="AM457" s="62"/>
      <c r="AN457" s="62"/>
    </row>
    <row r="458" spans="1:40" x14ac:dyDescent="0.25">
      <c r="A458" s="39" t="s">
        <v>118</v>
      </c>
      <c r="B458" s="58" t="s">
        <v>93</v>
      </c>
      <c r="C458" s="59" t="s">
        <v>92</v>
      </c>
      <c r="D458" s="60">
        <v>345</v>
      </c>
      <c r="E458" s="60"/>
      <c r="K458" s="55"/>
      <c r="L458" s="108"/>
      <c r="M458" s="49"/>
      <c r="N458" s="95"/>
      <c r="O458" s="168"/>
      <c r="P458" s="55">
        <v>71</v>
      </c>
      <c r="Q458" s="55"/>
      <c r="R458" s="55"/>
      <c r="S458" s="55"/>
      <c r="T458" s="55"/>
      <c r="U458" s="62"/>
      <c r="V458" s="62"/>
      <c r="W458" s="62"/>
      <c r="X458" s="62"/>
      <c r="Y458" s="62"/>
      <c r="Z458" s="62"/>
      <c r="AA458" s="62"/>
      <c r="AB458" s="62"/>
      <c r="AC458" s="62"/>
      <c r="AD458" s="62"/>
      <c r="AE458" s="62"/>
      <c r="AF458" s="62"/>
      <c r="AG458" s="62"/>
      <c r="AH458" s="62"/>
      <c r="AI458" s="62"/>
      <c r="AJ458" s="62"/>
      <c r="AK458" s="62"/>
      <c r="AL458" s="62"/>
      <c r="AM458" s="62"/>
      <c r="AN458" s="62"/>
    </row>
    <row r="459" spans="1:40" x14ac:dyDescent="0.25">
      <c r="A459" s="39" t="s">
        <v>119</v>
      </c>
      <c r="B459" s="58" t="s">
        <v>93</v>
      </c>
      <c r="C459" s="59" t="s">
        <v>92</v>
      </c>
      <c r="D459" s="60">
        <v>478</v>
      </c>
      <c r="E459" s="60"/>
      <c r="K459" s="55"/>
      <c r="L459" s="108"/>
      <c r="M459" s="49"/>
      <c r="N459" s="95"/>
      <c r="O459" s="168"/>
      <c r="P459" s="55">
        <v>69</v>
      </c>
      <c r="Q459" s="55"/>
      <c r="R459" s="55"/>
      <c r="S459" s="55"/>
      <c r="T459" s="55"/>
      <c r="U459" s="62"/>
      <c r="V459" s="62"/>
      <c r="W459" s="62"/>
      <c r="X459" s="62"/>
      <c r="Y459" s="62"/>
      <c r="Z459" s="62"/>
      <c r="AA459" s="62"/>
      <c r="AB459" s="62"/>
      <c r="AC459" s="62"/>
      <c r="AD459" s="62"/>
      <c r="AE459" s="62"/>
      <c r="AF459" s="62"/>
      <c r="AG459" s="62"/>
      <c r="AH459" s="62"/>
      <c r="AI459" s="62"/>
      <c r="AJ459" s="62"/>
      <c r="AK459" s="62"/>
      <c r="AL459" s="62"/>
      <c r="AM459" s="62"/>
      <c r="AN459" s="62"/>
    </row>
    <row r="460" spans="1:40" x14ac:dyDescent="0.25">
      <c r="A460" s="38" t="s">
        <v>120</v>
      </c>
      <c r="B460" s="58" t="s">
        <v>93</v>
      </c>
      <c r="C460" s="59" t="s">
        <v>92</v>
      </c>
      <c r="D460" s="54">
        <v>439</v>
      </c>
      <c r="E460" s="54"/>
      <c r="K460" s="55"/>
      <c r="L460" s="108"/>
      <c r="M460" s="49"/>
      <c r="N460" s="95"/>
      <c r="O460" s="168"/>
      <c r="P460" s="55">
        <v>118</v>
      </c>
      <c r="Q460" s="55"/>
      <c r="R460" s="55"/>
      <c r="S460" s="55"/>
      <c r="T460" s="55"/>
      <c r="U460" s="62"/>
      <c r="V460" s="62"/>
      <c r="W460" s="62"/>
      <c r="X460" s="62"/>
      <c r="Y460" s="62"/>
      <c r="Z460" s="62"/>
      <c r="AA460" s="62"/>
      <c r="AB460" s="62"/>
      <c r="AC460" s="62"/>
      <c r="AD460" s="62"/>
      <c r="AE460" s="62"/>
      <c r="AF460" s="62"/>
      <c r="AG460" s="62"/>
      <c r="AH460" s="62"/>
      <c r="AI460" s="62"/>
      <c r="AJ460" s="62"/>
      <c r="AK460" s="62"/>
      <c r="AL460" s="62"/>
      <c r="AM460" s="62"/>
      <c r="AN460" s="62"/>
    </row>
    <row r="461" spans="1:40" x14ac:dyDescent="0.25">
      <c r="A461" s="39" t="s">
        <v>121</v>
      </c>
      <c r="B461" s="58" t="s">
        <v>93</v>
      </c>
      <c r="C461" s="59" t="s">
        <v>92</v>
      </c>
      <c r="D461" s="55">
        <v>418</v>
      </c>
      <c r="E461" s="55"/>
      <c r="K461" s="55"/>
      <c r="L461" s="108"/>
      <c r="M461" s="49"/>
      <c r="N461" s="95"/>
      <c r="O461" s="168"/>
      <c r="P461" s="55">
        <v>47</v>
      </c>
      <c r="Q461" s="55"/>
      <c r="R461" s="55"/>
      <c r="S461" s="55"/>
      <c r="T461" s="55"/>
      <c r="U461" s="62"/>
      <c r="V461" s="62"/>
      <c r="W461" s="62"/>
      <c r="X461" s="62"/>
      <c r="Y461" s="62"/>
      <c r="Z461" s="62"/>
      <c r="AA461" s="62"/>
      <c r="AB461" s="62"/>
      <c r="AC461" s="62"/>
      <c r="AD461" s="62"/>
      <c r="AE461" s="62"/>
      <c r="AF461" s="62"/>
      <c r="AG461" s="62"/>
      <c r="AH461" s="62"/>
      <c r="AI461" s="62"/>
      <c r="AJ461" s="62"/>
      <c r="AK461" s="62"/>
      <c r="AL461" s="62"/>
      <c r="AM461" s="62"/>
      <c r="AN461" s="62"/>
    </row>
    <row r="462" spans="1:40" x14ac:dyDescent="0.25">
      <c r="A462" s="39" t="s">
        <v>122</v>
      </c>
      <c r="B462" s="58" t="s">
        <v>93</v>
      </c>
      <c r="C462" s="59" t="s">
        <v>92</v>
      </c>
      <c r="D462" s="55">
        <v>446</v>
      </c>
      <c r="E462" s="55"/>
      <c r="K462" s="55"/>
      <c r="L462" s="108"/>
      <c r="M462" s="49"/>
      <c r="N462" s="95"/>
      <c r="O462" s="168"/>
      <c r="P462" s="55">
        <v>114</v>
      </c>
      <c r="Q462" s="55"/>
      <c r="R462" s="55"/>
      <c r="S462" s="55"/>
      <c r="T462" s="55"/>
      <c r="U462" s="62"/>
      <c r="V462" s="62"/>
      <c r="W462" s="62"/>
      <c r="X462" s="62"/>
      <c r="Y462" s="62"/>
      <c r="Z462" s="62"/>
      <c r="AA462" s="62"/>
      <c r="AB462" s="62"/>
      <c r="AC462" s="62"/>
      <c r="AD462" s="62"/>
      <c r="AE462" s="62"/>
      <c r="AF462" s="62"/>
      <c r="AG462" s="62"/>
      <c r="AH462" s="62"/>
      <c r="AI462" s="62"/>
      <c r="AJ462" s="62"/>
      <c r="AK462" s="62"/>
      <c r="AL462" s="62"/>
      <c r="AM462" s="62"/>
      <c r="AN462" s="62"/>
    </row>
    <row r="463" spans="1:40" x14ac:dyDescent="0.25">
      <c r="A463" s="39" t="s">
        <v>123</v>
      </c>
      <c r="B463" s="58" t="s">
        <v>93</v>
      </c>
      <c r="C463" s="59" t="s">
        <v>92</v>
      </c>
      <c r="D463" s="55">
        <v>287</v>
      </c>
      <c r="E463" s="55"/>
      <c r="K463" s="55"/>
      <c r="L463" s="108"/>
      <c r="M463" s="49"/>
      <c r="N463" s="95"/>
      <c r="O463" s="168"/>
      <c r="P463" s="55">
        <v>78</v>
      </c>
      <c r="Q463" s="55"/>
      <c r="R463" s="55"/>
      <c r="S463" s="55"/>
      <c r="T463" s="55"/>
      <c r="U463" s="62"/>
      <c r="V463" s="62"/>
      <c r="W463" s="62"/>
      <c r="X463" s="62"/>
      <c r="Y463" s="62"/>
      <c r="Z463" s="62"/>
      <c r="AA463" s="62"/>
      <c r="AB463" s="62"/>
      <c r="AC463" s="62"/>
      <c r="AD463" s="62"/>
      <c r="AE463" s="62"/>
      <c r="AF463" s="62"/>
      <c r="AG463" s="62"/>
      <c r="AH463" s="62"/>
      <c r="AI463" s="62"/>
      <c r="AJ463" s="62"/>
      <c r="AK463" s="62"/>
      <c r="AL463" s="62"/>
      <c r="AM463" s="62"/>
      <c r="AN463" s="62"/>
    </row>
    <row r="464" spans="1:40" x14ac:dyDescent="0.25">
      <c r="A464" s="39" t="s">
        <v>210</v>
      </c>
      <c r="B464" s="58" t="s">
        <v>93</v>
      </c>
      <c r="C464" s="59" t="s">
        <v>92</v>
      </c>
      <c r="D464" s="61">
        <v>255</v>
      </c>
      <c r="E464" s="61"/>
      <c r="K464" s="55"/>
      <c r="L464" s="108"/>
      <c r="M464" s="49"/>
      <c r="N464" s="95"/>
      <c r="O464" s="168"/>
      <c r="P464" s="55">
        <v>92</v>
      </c>
      <c r="Q464" s="55"/>
      <c r="R464" s="55"/>
      <c r="S464" s="55"/>
      <c r="T464" s="55"/>
      <c r="U464" s="62"/>
      <c r="V464" s="62"/>
      <c r="W464" s="62"/>
      <c r="X464" s="62"/>
      <c r="Y464" s="62"/>
      <c r="Z464" s="62"/>
      <c r="AA464" s="62"/>
      <c r="AB464" s="62"/>
      <c r="AC464" s="62"/>
      <c r="AD464" s="62"/>
      <c r="AE464" s="62"/>
      <c r="AF464" s="62"/>
      <c r="AG464" s="62"/>
      <c r="AH464" s="62"/>
      <c r="AI464" s="62"/>
      <c r="AJ464" s="62"/>
      <c r="AK464" s="62"/>
      <c r="AL464" s="62"/>
      <c r="AM464" s="62"/>
      <c r="AN464" s="62"/>
    </row>
    <row r="465" spans="1:40" x14ac:dyDescent="0.25">
      <c r="A465" s="39" t="s">
        <v>58</v>
      </c>
      <c r="B465" s="58" t="s">
        <v>93</v>
      </c>
      <c r="C465" s="59" t="s">
        <v>92</v>
      </c>
      <c r="D465" s="61">
        <v>295</v>
      </c>
      <c r="E465" s="61"/>
      <c r="K465" s="55"/>
      <c r="L465" s="108"/>
      <c r="M465" s="49"/>
      <c r="N465" s="95"/>
      <c r="O465" s="168"/>
      <c r="P465" s="55">
        <v>100</v>
      </c>
      <c r="Q465" s="55"/>
      <c r="R465" s="55"/>
      <c r="S465" s="55"/>
      <c r="T465" s="55"/>
      <c r="U465" s="62"/>
      <c r="V465" s="62"/>
      <c r="W465" s="62"/>
      <c r="X465" s="62"/>
      <c r="Y465" s="62"/>
      <c r="Z465" s="62"/>
      <c r="AA465" s="62"/>
      <c r="AB465" s="62"/>
      <c r="AC465" s="62"/>
      <c r="AD465" s="62"/>
      <c r="AE465" s="62"/>
      <c r="AF465" s="62"/>
      <c r="AG465" s="62"/>
      <c r="AH465" s="62"/>
      <c r="AI465" s="62"/>
      <c r="AJ465" s="62"/>
      <c r="AK465" s="62"/>
      <c r="AL465" s="62"/>
      <c r="AM465" s="62"/>
      <c r="AN465" s="62"/>
    </row>
    <row r="466" spans="1:40" x14ac:dyDescent="0.25">
      <c r="A466" s="39" t="s">
        <v>61</v>
      </c>
      <c r="B466" s="58" t="s">
        <v>93</v>
      </c>
      <c r="C466" s="59" t="s">
        <v>92</v>
      </c>
      <c r="D466" s="62">
        <v>262</v>
      </c>
      <c r="E466" s="62"/>
      <c r="K466" s="55"/>
      <c r="L466" s="108"/>
      <c r="M466" s="49"/>
      <c r="N466" s="95"/>
      <c r="O466" s="168"/>
      <c r="P466" s="62">
        <v>105</v>
      </c>
      <c r="Q466" s="55"/>
      <c r="R466" s="55"/>
      <c r="S466" s="55"/>
      <c r="T466" s="55"/>
      <c r="U466" s="62"/>
      <c r="V466" s="62"/>
      <c r="W466" s="62"/>
      <c r="X466" s="62"/>
      <c r="Y466" s="62"/>
      <c r="Z466" s="62"/>
      <c r="AA466" s="62"/>
      <c r="AB466" s="62"/>
      <c r="AC466" s="62"/>
      <c r="AD466" s="62"/>
      <c r="AE466" s="62"/>
      <c r="AF466" s="62"/>
      <c r="AG466" s="62"/>
      <c r="AH466" s="62"/>
      <c r="AI466" s="62"/>
      <c r="AJ466" s="62"/>
      <c r="AK466" s="62"/>
      <c r="AL466" s="62"/>
      <c r="AM466" s="62"/>
      <c r="AN466" s="62"/>
    </row>
    <row r="467" spans="1:40" x14ac:dyDescent="0.25">
      <c r="A467" s="39" t="s">
        <v>64</v>
      </c>
      <c r="B467" s="58" t="s">
        <v>93</v>
      </c>
      <c r="C467" s="59" t="s">
        <v>92</v>
      </c>
      <c r="D467" s="62">
        <v>240</v>
      </c>
      <c r="E467" s="62"/>
      <c r="K467" s="55"/>
      <c r="L467" s="108"/>
      <c r="M467" s="49"/>
      <c r="N467" s="95"/>
      <c r="O467" s="168"/>
      <c r="P467" s="62">
        <v>94</v>
      </c>
      <c r="Q467" s="55"/>
      <c r="R467" s="55"/>
      <c r="S467" s="55"/>
      <c r="T467" s="55"/>
      <c r="U467" s="62"/>
      <c r="V467" s="62"/>
      <c r="W467" s="62"/>
      <c r="X467" s="62"/>
      <c r="Y467" s="62"/>
      <c r="Z467" s="62"/>
      <c r="AA467" s="62"/>
      <c r="AB467" s="62"/>
      <c r="AC467" s="62"/>
      <c r="AD467" s="62"/>
      <c r="AE467" s="62"/>
      <c r="AF467" s="62"/>
      <c r="AG467" s="62"/>
      <c r="AH467" s="62"/>
      <c r="AI467" s="62"/>
      <c r="AJ467" s="62"/>
      <c r="AK467" s="62"/>
      <c r="AL467" s="62"/>
      <c r="AM467" s="62"/>
      <c r="AN467" s="62"/>
    </row>
    <row r="468" spans="1:40" x14ac:dyDescent="0.25">
      <c r="A468" s="39" t="s">
        <v>67</v>
      </c>
      <c r="B468" s="58" t="s">
        <v>93</v>
      </c>
      <c r="C468" s="59" t="s">
        <v>92</v>
      </c>
      <c r="D468" s="62">
        <v>236</v>
      </c>
      <c r="E468" s="62"/>
      <c r="K468" s="55"/>
      <c r="L468" s="108"/>
      <c r="M468" s="49"/>
      <c r="N468" s="95"/>
      <c r="O468" s="168"/>
      <c r="P468" s="62">
        <v>93</v>
      </c>
      <c r="Q468" s="55"/>
      <c r="R468" s="55"/>
      <c r="S468" s="55"/>
      <c r="T468" s="55"/>
      <c r="U468" s="62"/>
      <c r="V468" s="62"/>
      <c r="W468" s="62"/>
      <c r="X468" s="62"/>
      <c r="Y468" s="62"/>
      <c r="Z468" s="62"/>
      <c r="AA468" s="62"/>
      <c r="AB468" s="62"/>
      <c r="AC468" s="62"/>
      <c r="AD468" s="62"/>
      <c r="AE468" s="62"/>
      <c r="AF468" s="62"/>
      <c r="AG468" s="62"/>
      <c r="AH468" s="62"/>
      <c r="AI468" s="62"/>
      <c r="AJ468" s="62"/>
      <c r="AK468" s="62"/>
      <c r="AL468" s="62"/>
      <c r="AM468" s="62"/>
      <c r="AN468" s="62"/>
    </row>
    <row r="469" spans="1:40" x14ac:dyDescent="0.25">
      <c r="A469" s="39" t="s">
        <v>70</v>
      </c>
      <c r="B469" s="58" t="s">
        <v>93</v>
      </c>
      <c r="C469" s="59" t="s">
        <v>92</v>
      </c>
      <c r="D469" s="62">
        <v>249</v>
      </c>
      <c r="E469" s="62"/>
      <c r="K469" s="55"/>
      <c r="L469" s="108"/>
      <c r="M469" s="49"/>
      <c r="N469" s="95"/>
      <c r="O469" s="168"/>
      <c r="P469" s="62">
        <v>88</v>
      </c>
      <c r="Q469" s="55"/>
      <c r="R469" s="55"/>
      <c r="S469" s="55"/>
      <c r="T469" s="55"/>
      <c r="U469" s="62"/>
      <c r="V469" s="62"/>
      <c r="W469" s="62"/>
      <c r="X469" s="62"/>
      <c r="Y469" s="62"/>
      <c r="Z469" s="62"/>
      <c r="AA469" s="62"/>
      <c r="AB469" s="62"/>
      <c r="AC469" s="62"/>
      <c r="AD469" s="62"/>
      <c r="AE469" s="62"/>
      <c r="AF469" s="62"/>
      <c r="AG469" s="62"/>
      <c r="AH469" s="62"/>
      <c r="AI469" s="62"/>
      <c r="AJ469" s="62"/>
      <c r="AK469" s="62"/>
      <c r="AL469" s="62"/>
      <c r="AM469" s="62"/>
      <c r="AN469" s="62"/>
    </row>
    <row r="470" spans="1:40" x14ac:dyDescent="0.25">
      <c r="A470" s="38" t="s">
        <v>117</v>
      </c>
      <c r="B470" s="58" t="s">
        <v>98</v>
      </c>
      <c r="C470" s="59" t="s">
        <v>97</v>
      </c>
      <c r="D470" s="60">
        <v>176</v>
      </c>
      <c r="E470" s="60"/>
      <c r="K470" s="55"/>
      <c r="L470" s="108"/>
      <c r="M470" s="49"/>
      <c r="N470" s="95"/>
      <c r="O470" s="168"/>
      <c r="P470" s="62">
        <v>106</v>
      </c>
      <c r="Q470" s="55"/>
      <c r="R470" s="55"/>
      <c r="S470" s="55"/>
      <c r="T470" s="55"/>
      <c r="U470" s="62"/>
      <c r="V470" s="62"/>
      <c r="W470" s="62"/>
      <c r="X470" s="62"/>
      <c r="Y470" s="62"/>
      <c r="Z470" s="62"/>
      <c r="AA470" s="62"/>
      <c r="AB470" s="62"/>
      <c r="AC470" s="62"/>
      <c r="AD470" s="62"/>
      <c r="AE470" s="62"/>
      <c r="AF470" s="62"/>
      <c r="AG470" s="62"/>
      <c r="AH470" s="62"/>
      <c r="AI470" s="62"/>
      <c r="AJ470" s="62"/>
      <c r="AK470" s="62"/>
      <c r="AL470" s="62"/>
      <c r="AM470" s="62"/>
      <c r="AN470" s="62"/>
    </row>
    <row r="471" spans="1:40" x14ac:dyDescent="0.25">
      <c r="A471" s="39" t="s">
        <v>118</v>
      </c>
      <c r="B471" s="58" t="s">
        <v>98</v>
      </c>
      <c r="C471" s="59" t="s">
        <v>97</v>
      </c>
      <c r="D471" s="60">
        <v>228</v>
      </c>
      <c r="E471" s="60"/>
      <c r="K471" s="55"/>
      <c r="L471" s="108"/>
      <c r="M471" s="49"/>
      <c r="N471" s="95"/>
      <c r="O471" s="168"/>
      <c r="P471" s="62">
        <v>83</v>
      </c>
      <c r="Q471" s="55"/>
      <c r="R471" s="55"/>
      <c r="S471" s="55"/>
      <c r="T471" s="55"/>
      <c r="U471" s="62"/>
      <c r="V471" s="62"/>
      <c r="W471" s="62"/>
      <c r="X471" s="62"/>
      <c r="Y471" s="62"/>
      <c r="Z471" s="62"/>
      <c r="AA471" s="62"/>
      <c r="AB471" s="62"/>
      <c r="AC471" s="62"/>
      <c r="AD471" s="62"/>
      <c r="AE471" s="62"/>
      <c r="AF471" s="62"/>
      <c r="AG471" s="62"/>
      <c r="AH471" s="62"/>
      <c r="AI471" s="62"/>
      <c r="AJ471" s="62"/>
      <c r="AK471" s="62"/>
      <c r="AL471" s="62"/>
      <c r="AM471" s="62"/>
      <c r="AN471" s="62"/>
    </row>
    <row r="472" spans="1:40" x14ac:dyDescent="0.25">
      <c r="A472" s="39" t="s">
        <v>119</v>
      </c>
      <c r="B472" s="58" t="s">
        <v>98</v>
      </c>
      <c r="C472" s="59" t="s">
        <v>97</v>
      </c>
      <c r="D472" s="60">
        <v>257</v>
      </c>
      <c r="E472" s="60"/>
      <c r="K472" s="55"/>
      <c r="L472" s="108"/>
      <c r="M472" s="49"/>
      <c r="N472" s="95"/>
      <c r="O472" s="168"/>
      <c r="P472" s="62">
        <v>78</v>
      </c>
      <c r="Q472" s="55"/>
      <c r="R472" s="55"/>
      <c r="S472" s="55"/>
      <c r="T472" s="55"/>
      <c r="U472" s="62"/>
      <c r="V472" s="62"/>
      <c r="W472" s="62"/>
      <c r="X472" s="62"/>
      <c r="Y472" s="62"/>
      <c r="Z472" s="62"/>
      <c r="AA472" s="62"/>
      <c r="AB472" s="62"/>
      <c r="AC472" s="62"/>
      <c r="AD472" s="62"/>
      <c r="AE472" s="62"/>
      <c r="AF472" s="62"/>
      <c r="AG472" s="62"/>
      <c r="AH472" s="62"/>
      <c r="AI472" s="62"/>
      <c r="AJ472" s="62"/>
      <c r="AK472" s="62"/>
      <c r="AL472" s="62"/>
      <c r="AM472" s="62"/>
      <c r="AN472" s="62"/>
    </row>
    <row r="473" spans="1:40" x14ac:dyDescent="0.25">
      <c r="A473" s="38" t="s">
        <v>120</v>
      </c>
      <c r="B473" s="58" t="s">
        <v>98</v>
      </c>
      <c r="C473" s="59" t="s">
        <v>97</v>
      </c>
      <c r="D473" s="54">
        <v>228</v>
      </c>
      <c r="E473" s="54"/>
      <c r="K473" s="55"/>
      <c r="L473" s="108"/>
      <c r="M473" s="49"/>
      <c r="N473" s="95"/>
      <c r="O473" s="168"/>
      <c r="P473" s="62">
        <v>82</v>
      </c>
      <c r="Q473" s="55"/>
      <c r="R473" s="55"/>
      <c r="S473" s="55"/>
      <c r="T473" s="55"/>
      <c r="U473" s="62"/>
      <c r="V473" s="62"/>
      <c r="W473" s="62"/>
      <c r="X473" s="62"/>
      <c r="Y473" s="62"/>
      <c r="Z473" s="62"/>
      <c r="AA473" s="62"/>
      <c r="AB473" s="62"/>
      <c r="AC473" s="62"/>
      <c r="AD473" s="62"/>
      <c r="AE473" s="62"/>
      <c r="AF473" s="62"/>
      <c r="AG473" s="62"/>
      <c r="AH473" s="62"/>
      <c r="AI473" s="62"/>
      <c r="AJ473" s="62"/>
      <c r="AK473" s="62"/>
      <c r="AL473" s="62"/>
      <c r="AM473" s="62"/>
      <c r="AN473" s="62"/>
    </row>
    <row r="474" spans="1:40" x14ac:dyDescent="0.25">
      <c r="A474" s="39" t="s">
        <v>121</v>
      </c>
      <c r="B474" s="58" t="s">
        <v>98</v>
      </c>
      <c r="C474" s="59" t="s">
        <v>97</v>
      </c>
      <c r="D474" s="55">
        <v>217</v>
      </c>
      <c r="E474" s="55"/>
      <c r="K474" s="55"/>
      <c r="L474" s="108"/>
      <c r="M474" s="49"/>
      <c r="N474" s="95"/>
      <c r="O474" s="168"/>
      <c r="P474" s="62">
        <v>81</v>
      </c>
      <c r="Q474" s="55"/>
      <c r="R474" s="55"/>
      <c r="S474" s="55"/>
      <c r="T474" s="55"/>
      <c r="U474" s="62"/>
      <c r="V474" s="62"/>
      <c r="W474" s="62"/>
      <c r="X474" s="62"/>
      <c r="Y474" s="62"/>
      <c r="Z474" s="62"/>
      <c r="AA474" s="62"/>
      <c r="AB474" s="62"/>
      <c r="AC474" s="62"/>
      <c r="AD474" s="62"/>
      <c r="AE474" s="62"/>
      <c r="AF474" s="62"/>
      <c r="AG474" s="62"/>
      <c r="AH474" s="62"/>
      <c r="AI474" s="62"/>
      <c r="AJ474" s="62"/>
      <c r="AK474" s="62"/>
      <c r="AL474" s="62"/>
      <c r="AM474" s="62"/>
      <c r="AN474" s="62"/>
    </row>
    <row r="475" spans="1:40" x14ac:dyDescent="0.25">
      <c r="A475" s="39" t="s">
        <v>122</v>
      </c>
      <c r="B475" s="58" t="s">
        <v>98</v>
      </c>
      <c r="C475" s="59" t="s">
        <v>97</v>
      </c>
      <c r="D475" s="55">
        <v>195</v>
      </c>
      <c r="E475" s="55"/>
      <c r="K475" s="55"/>
      <c r="L475" s="108"/>
      <c r="M475" s="49"/>
      <c r="N475" s="95"/>
      <c r="O475" s="168"/>
      <c r="P475" s="62">
        <v>83</v>
      </c>
      <c r="Q475" s="55"/>
      <c r="R475" s="55"/>
      <c r="S475" s="55"/>
      <c r="T475" s="55"/>
      <c r="U475" s="62"/>
      <c r="V475" s="62"/>
      <c r="W475" s="62"/>
      <c r="X475" s="62"/>
      <c r="Y475" s="62"/>
      <c r="Z475" s="62"/>
      <c r="AA475" s="62"/>
      <c r="AB475" s="62"/>
      <c r="AC475" s="62"/>
      <c r="AD475" s="62"/>
      <c r="AE475" s="62"/>
      <c r="AF475" s="62"/>
      <c r="AG475" s="62"/>
      <c r="AH475" s="62"/>
      <c r="AI475" s="62"/>
      <c r="AJ475" s="62"/>
      <c r="AK475" s="62"/>
      <c r="AL475" s="62"/>
      <c r="AM475" s="62"/>
      <c r="AN475" s="62"/>
    </row>
    <row r="476" spans="1:40" x14ac:dyDescent="0.25">
      <c r="A476" s="39" t="s">
        <v>123</v>
      </c>
      <c r="B476" s="58" t="s">
        <v>98</v>
      </c>
      <c r="C476" s="59" t="s">
        <v>97</v>
      </c>
      <c r="D476" s="55">
        <v>225</v>
      </c>
      <c r="E476" s="55"/>
      <c r="K476" s="55"/>
      <c r="L476" s="108"/>
      <c r="M476" s="49"/>
      <c r="N476" s="95"/>
      <c r="O476" s="168"/>
      <c r="P476" s="62">
        <v>90</v>
      </c>
      <c r="Q476" s="55"/>
      <c r="R476" s="55"/>
      <c r="S476" s="55"/>
      <c r="T476" s="55"/>
      <c r="U476" s="62"/>
      <c r="V476" s="62"/>
      <c r="W476" s="62"/>
      <c r="X476" s="62"/>
      <c r="Y476" s="62"/>
      <c r="Z476" s="62"/>
      <c r="AA476" s="62"/>
      <c r="AB476" s="62"/>
      <c r="AC476" s="62"/>
      <c r="AD476" s="62"/>
      <c r="AE476" s="62"/>
      <c r="AF476" s="62"/>
      <c r="AG476" s="62"/>
      <c r="AH476" s="62"/>
      <c r="AI476" s="62"/>
      <c r="AJ476" s="62"/>
      <c r="AK476" s="62"/>
      <c r="AL476" s="62"/>
      <c r="AM476" s="62"/>
      <c r="AN476" s="62"/>
    </row>
    <row r="477" spans="1:40" x14ac:dyDescent="0.25">
      <c r="A477" s="39" t="s">
        <v>210</v>
      </c>
      <c r="B477" s="58" t="s">
        <v>98</v>
      </c>
      <c r="C477" s="59" t="s">
        <v>97</v>
      </c>
      <c r="D477" s="61">
        <v>180</v>
      </c>
      <c r="E477" s="61"/>
      <c r="K477" s="55"/>
      <c r="L477" s="108"/>
      <c r="M477" s="49"/>
      <c r="N477" s="95"/>
      <c r="O477" s="168"/>
      <c r="P477" s="62">
        <v>74</v>
      </c>
      <c r="Q477" s="55"/>
      <c r="R477" s="55"/>
      <c r="S477" s="55"/>
      <c r="T477" s="55"/>
      <c r="U477" s="62"/>
      <c r="V477" s="62"/>
      <c r="W477" s="62"/>
      <c r="X477" s="62"/>
      <c r="Y477" s="62"/>
      <c r="Z477" s="62"/>
      <c r="AA477" s="62"/>
      <c r="AB477" s="62"/>
      <c r="AC477" s="62"/>
      <c r="AD477" s="62"/>
      <c r="AE477" s="62"/>
      <c r="AF477" s="62"/>
      <c r="AG477" s="62"/>
      <c r="AH477" s="62"/>
      <c r="AI477" s="62"/>
      <c r="AJ477" s="62"/>
      <c r="AK477" s="62"/>
      <c r="AL477" s="62"/>
      <c r="AM477" s="62"/>
      <c r="AN477" s="62"/>
    </row>
    <row r="478" spans="1:40" x14ac:dyDescent="0.25">
      <c r="A478" s="39" t="s">
        <v>58</v>
      </c>
      <c r="B478" s="58" t="s">
        <v>98</v>
      </c>
      <c r="C478" s="59" t="s">
        <v>97</v>
      </c>
      <c r="D478" s="61">
        <v>140</v>
      </c>
      <c r="E478" s="61"/>
      <c r="K478" s="55"/>
      <c r="L478" s="108"/>
      <c r="M478" s="49"/>
      <c r="N478" s="95"/>
      <c r="O478" s="168"/>
      <c r="P478" s="62">
        <v>70</v>
      </c>
      <c r="Q478" s="55"/>
      <c r="R478" s="55"/>
      <c r="S478" s="55"/>
      <c r="T478" s="55"/>
      <c r="U478" s="62"/>
      <c r="V478" s="62"/>
      <c r="W478" s="62"/>
      <c r="X478" s="62"/>
      <c r="Y478" s="62"/>
      <c r="Z478" s="62"/>
      <c r="AA478" s="62"/>
      <c r="AB478" s="62"/>
      <c r="AC478" s="62"/>
      <c r="AD478" s="62"/>
      <c r="AE478" s="62"/>
      <c r="AF478" s="62"/>
      <c r="AG478" s="62"/>
      <c r="AH478" s="62"/>
      <c r="AI478" s="62"/>
      <c r="AJ478" s="62"/>
      <c r="AK478" s="62"/>
      <c r="AL478" s="62"/>
      <c r="AM478" s="62"/>
      <c r="AN478" s="62"/>
    </row>
    <row r="479" spans="1:40" x14ac:dyDescent="0.25">
      <c r="A479" s="39" t="s">
        <v>61</v>
      </c>
      <c r="B479" s="58" t="s">
        <v>98</v>
      </c>
      <c r="C479" s="59" t="s">
        <v>97</v>
      </c>
      <c r="D479" s="62">
        <v>165</v>
      </c>
      <c r="E479" s="62"/>
      <c r="K479" s="55"/>
      <c r="L479" s="108"/>
      <c r="M479" s="49"/>
      <c r="N479" s="95"/>
      <c r="O479" s="168"/>
      <c r="P479" s="62">
        <v>78</v>
      </c>
      <c r="Q479" s="55"/>
      <c r="R479" s="55"/>
      <c r="S479" s="55"/>
      <c r="T479" s="55"/>
      <c r="U479" s="62"/>
      <c r="V479" s="62"/>
      <c r="W479" s="62"/>
      <c r="X479" s="62"/>
      <c r="Y479" s="62"/>
      <c r="Z479" s="62"/>
      <c r="AA479" s="62"/>
      <c r="AB479" s="62"/>
      <c r="AC479" s="62"/>
      <c r="AD479" s="62"/>
      <c r="AE479" s="62"/>
      <c r="AF479" s="62"/>
      <c r="AG479" s="62"/>
      <c r="AH479" s="62"/>
      <c r="AI479" s="62"/>
      <c r="AJ479" s="62"/>
      <c r="AK479" s="62"/>
      <c r="AL479" s="62"/>
      <c r="AM479" s="62"/>
      <c r="AN479" s="62"/>
    </row>
    <row r="480" spans="1:40" x14ac:dyDescent="0.25">
      <c r="A480" s="39" t="s">
        <v>64</v>
      </c>
      <c r="B480" s="58" t="s">
        <v>98</v>
      </c>
      <c r="C480" s="59" t="s">
        <v>97</v>
      </c>
      <c r="D480" s="62">
        <v>106</v>
      </c>
      <c r="E480" s="62"/>
      <c r="K480" s="55"/>
      <c r="L480" s="108"/>
      <c r="M480" s="49"/>
      <c r="N480" s="95"/>
      <c r="O480" s="168"/>
      <c r="P480" s="62">
        <v>73</v>
      </c>
      <c r="Q480" s="55"/>
      <c r="R480" s="55"/>
      <c r="S480" s="55"/>
      <c r="T480" s="55"/>
      <c r="U480" s="62"/>
      <c r="V480" s="62"/>
      <c r="W480" s="62"/>
      <c r="X480" s="62"/>
      <c r="Y480" s="62"/>
      <c r="Z480" s="62"/>
      <c r="AA480" s="62"/>
      <c r="AB480" s="62"/>
      <c r="AC480" s="62"/>
      <c r="AD480" s="62"/>
      <c r="AE480" s="62"/>
      <c r="AF480" s="62"/>
      <c r="AG480" s="62"/>
      <c r="AH480" s="62"/>
      <c r="AI480" s="62"/>
      <c r="AJ480" s="62"/>
      <c r="AK480" s="62"/>
      <c r="AL480" s="62"/>
      <c r="AM480" s="62"/>
      <c r="AN480" s="62"/>
    </row>
    <row r="481" spans="1:40" x14ac:dyDescent="0.25">
      <c r="A481" s="39" t="s">
        <v>67</v>
      </c>
      <c r="B481" s="58" t="s">
        <v>98</v>
      </c>
      <c r="C481" s="59" t="s">
        <v>97</v>
      </c>
      <c r="D481" s="62">
        <v>103</v>
      </c>
      <c r="E481" s="62"/>
      <c r="K481" s="55"/>
      <c r="L481" s="108"/>
      <c r="M481" s="49"/>
      <c r="N481" s="95"/>
      <c r="O481" s="168"/>
      <c r="P481" s="55">
        <v>54</v>
      </c>
      <c r="Q481" s="55"/>
      <c r="R481" s="55"/>
      <c r="S481" s="55"/>
      <c r="T481" s="55"/>
      <c r="U481" s="62"/>
      <c r="V481" s="62"/>
      <c r="W481" s="62"/>
      <c r="X481" s="62"/>
      <c r="Y481" s="62"/>
      <c r="Z481" s="62"/>
      <c r="AA481" s="62"/>
      <c r="AB481" s="62"/>
      <c r="AC481" s="62"/>
      <c r="AD481" s="62"/>
      <c r="AE481" s="62"/>
      <c r="AF481" s="62"/>
      <c r="AG481" s="62"/>
      <c r="AH481" s="62"/>
      <c r="AI481" s="62"/>
      <c r="AJ481" s="62"/>
      <c r="AK481" s="62"/>
      <c r="AL481" s="62"/>
      <c r="AM481" s="62"/>
      <c r="AN481" s="62"/>
    </row>
    <row r="482" spans="1:40" x14ac:dyDescent="0.25">
      <c r="A482" s="39" t="s">
        <v>70</v>
      </c>
      <c r="B482" s="58" t="s">
        <v>98</v>
      </c>
      <c r="C482" s="59" t="s">
        <v>97</v>
      </c>
      <c r="D482" s="62">
        <v>81</v>
      </c>
      <c r="E482" s="62"/>
      <c r="K482" s="55"/>
      <c r="L482" s="108"/>
      <c r="M482" s="49"/>
      <c r="N482" s="95"/>
      <c r="O482" s="168"/>
      <c r="P482" s="55">
        <v>29</v>
      </c>
      <c r="Q482" s="55"/>
      <c r="R482" s="55"/>
      <c r="S482" s="55"/>
      <c r="T482" s="55"/>
      <c r="U482" s="62"/>
      <c r="V482" s="62"/>
      <c r="W482" s="62"/>
      <c r="X482" s="62"/>
      <c r="Y482" s="62"/>
      <c r="Z482" s="62"/>
      <c r="AA482" s="62"/>
      <c r="AB482" s="62"/>
      <c r="AC482" s="62"/>
      <c r="AD482" s="62"/>
      <c r="AE482" s="62"/>
      <c r="AF482" s="62"/>
      <c r="AG482" s="62"/>
      <c r="AH482" s="62"/>
      <c r="AI482" s="62"/>
      <c r="AJ482" s="62"/>
      <c r="AK482" s="62"/>
      <c r="AL482" s="62"/>
      <c r="AM482" s="62"/>
      <c r="AN482" s="62"/>
    </row>
    <row r="483" spans="1:40" x14ac:dyDescent="0.25">
      <c r="A483" s="38" t="s">
        <v>117</v>
      </c>
      <c r="B483" s="58" t="s">
        <v>103</v>
      </c>
      <c r="C483" s="59" t="s">
        <v>102</v>
      </c>
      <c r="D483" s="60">
        <v>446</v>
      </c>
      <c r="E483" s="60"/>
      <c r="K483" s="55"/>
      <c r="L483" s="108"/>
      <c r="M483" s="49"/>
      <c r="N483" s="95"/>
      <c r="O483" s="168"/>
      <c r="P483" s="55">
        <v>59</v>
      </c>
      <c r="Q483" s="55"/>
      <c r="R483" s="55"/>
      <c r="S483" s="55"/>
      <c r="T483" s="55"/>
      <c r="U483" s="62"/>
      <c r="V483" s="62"/>
      <c r="W483" s="62"/>
      <c r="X483" s="62"/>
      <c r="Y483" s="62"/>
      <c r="Z483" s="62"/>
      <c r="AA483" s="62"/>
      <c r="AB483" s="62"/>
      <c r="AC483" s="62"/>
      <c r="AD483" s="62"/>
      <c r="AE483" s="62"/>
      <c r="AF483" s="62"/>
      <c r="AG483" s="62"/>
      <c r="AH483" s="62"/>
      <c r="AI483" s="62"/>
      <c r="AJ483" s="62"/>
      <c r="AK483" s="62"/>
      <c r="AL483" s="62"/>
      <c r="AM483" s="62"/>
      <c r="AN483" s="62"/>
    </row>
    <row r="484" spans="1:40" x14ac:dyDescent="0.25">
      <c r="A484" s="39" t="s">
        <v>118</v>
      </c>
      <c r="B484" s="58" t="s">
        <v>103</v>
      </c>
      <c r="C484" s="59" t="s">
        <v>102</v>
      </c>
      <c r="D484" s="60">
        <v>395</v>
      </c>
      <c r="E484" s="60"/>
      <c r="K484" s="55"/>
      <c r="L484" s="108"/>
      <c r="M484" s="49"/>
      <c r="N484" s="95"/>
      <c r="O484" s="168"/>
      <c r="P484" s="55">
        <v>66</v>
      </c>
      <c r="Q484" s="55"/>
      <c r="R484" s="55"/>
      <c r="S484" s="55"/>
      <c r="T484" s="55"/>
      <c r="U484" s="62"/>
      <c r="V484" s="62"/>
      <c r="W484" s="62"/>
      <c r="X484" s="62"/>
      <c r="Y484" s="62"/>
      <c r="Z484" s="62"/>
      <c r="AA484" s="62"/>
      <c r="AB484" s="62"/>
      <c r="AC484" s="62"/>
      <c r="AD484" s="62"/>
      <c r="AE484" s="62"/>
      <c r="AF484" s="62"/>
      <c r="AG484" s="62"/>
      <c r="AH484" s="62"/>
      <c r="AI484" s="62"/>
      <c r="AJ484" s="62"/>
      <c r="AK484" s="62"/>
      <c r="AL484" s="62"/>
      <c r="AM484" s="62"/>
      <c r="AN484" s="62"/>
    </row>
    <row r="485" spans="1:40" x14ac:dyDescent="0.25">
      <c r="A485" s="39" t="s">
        <v>119</v>
      </c>
      <c r="B485" s="58" t="s">
        <v>103</v>
      </c>
      <c r="C485" s="59" t="s">
        <v>102</v>
      </c>
      <c r="D485" s="60">
        <v>354</v>
      </c>
      <c r="E485" s="60"/>
      <c r="K485" s="55"/>
      <c r="L485" s="108"/>
      <c r="M485" s="49"/>
      <c r="N485" s="95"/>
      <c r="O485" s="168"/>
      <c r="P485" s="55">
        <v>48</v>
      </c>
      <c r="Q485" s="55"/>
      <c r="R485" s="55"/>
      <c r="S485" s="55"/>
      <c r="T485" s="55"/>
      <c r="U485" s="62"/>
      <c r="V485" s="62"/>
      <c r="W485" s="62"/>
      <c r="X485" s="62"/>
      <c r="Y485" s="62"/>
      <c r="Z485" s="62"/>
      <c r="AA485" s="62"/>
      <c r="AB485" s="62"/>
      <c r="AC485" s="62"/>
      <c r="AD485" s="62"/>
      <c r="AE485" s="62"/>
      <c r="AF485" s="62"/>
      <c r="AG485" s="62"/>
      <c r="AH485" s="62"/>
      <c r="AI485" s="62"/>
      <c r="AJ485" s="62"/>
      <c r="AK485" s="62"/>
      <c r="AL485" s="62"/>
      <c r="AM485" s="62"/>
      <c r="AN485" s="62"/>
    </row>
    <row r="486" spans="1:40" x14ac:dyDescent="0.25">
      <c r="A486" s="38" t="s">
        <v>120</v>
      </c>
      <c r="B486" s="58" t="s">
        <v>103</v>
      </c>
      <c r="C486" s="59" t="s">
        <v>102</v>
      </c>
      <c r="D486" s="54">
        <v>377</v>
      </c>
      <c r="E486" s="54"/>
      <c r="K486" s="55"/>
      <c r="L486" s="108"/>
      <c r="M486" s="49"/>
      <c r="N486" s="95"/>
      <c r="O486" s="168"/>
      <c r="P486" s="55">
        <v>79</v>
      </c>
      <c r="Q486" s="55"/>
      <c r="R486" s="55"/>
      <c r="S486" s="55"/>
      <c r="T486" s="55"/>
      <c r="U486" s="62"/>
      <c r="V486" s="62"/>
      <c r="W486" s="62"/>
      <c r="X486" s="62"/>
      <c r="Y486" s="62"/>
      <c r="Z486" s="62"/>
      <c r="AA486" s="62"/>
      <c r="AB486" s="62"/>
      <c r="AC486" s="62"/>
      <c r="AD486" s="62"/>
      <c r="AE486" s="62"/>
      <c r="AF486" s="62"/>
      <c r="AG486" s="62"/>
      <c r="AH486" s="62"/>
      <c r="AI486" s="62"/>
      <c r="AJ486" s="62"/>
      <c r="AK486" s="62"/>
      <c r="AL486" s="62"/>
      <c r="AM486" s="62"/>
      <c r="AN486" s="62"/>
    </row>
    <row r="487" spans="1:40" x14ac:dyDescent="0.25">
      <c r="A487" s="39" t="s">
        <v>121</v>
      </c>
      <c r="B487" s="58" t="s">
        <v>103</v>
      </c>
      <c r="C487" s="59" t="s">
        <v>102</v>
      </c>
      <c r="D487" s="55">
        <v>286</v>
      </c>
      <c r="E487" s="55"/>
      <c r="K487" s="55"/>
      <c r="L487" s="108"/>
      <c r="M487" s="49"/>
      <c r="N487" s="95"/>
      <c r="O487" s="168"/>
      <c r="P487" s="55">
        <v>27</v>
      </c>
      <c r="Q487" s="55"/>
      <c r="R487" s="55"/>
      <c r="S487" s="55"/>
      <c r="T487" s="55"/>
      <c r="U487" s="62"/>
      <c r="V487" s="62"/>
      <c r="W487" s="62"/>
      <c r="X487" s="62"/>
      <c r="Y487" s="62"/>
      <c r="Z487" s="62"/>
      <c r="AA487" s="62"/>
      <c r="AB487" s="62"/>
      <c r="AC487" s="62"/>
      <c r="AD487" s="62"/>
      <c r="AE487" s="62"/>
      <c r="AF487" s="62"/>
      <c r="AG487" s="62"/>
      <c r="AH487" s="62"/>
      <c r="AI487" s="62"/>
      <c r="AJ487" s="62"/>
      <c r="AK487" s="62"/>
      <c r="AL487" s="62"/>
      <c r="AM487" s="62"/>
      <c r="AN487" s="62"/>
    </row>
    <row r="488" spans="1:40" x14ac:dyDescent="0.25">
      <c r="A488" s="39" t="s">
        <v>122</v>
      </c>
      <c r="B488" s="58" t="s">
        <v>103</v>
      </c>
      <c r="C488" s="59" t="s">
        <v>102</v>
      </c>
      <c r="D488" s="55">
        <v>256</v>
      </c>
      <c r="E488" s="55"/>
      <c r="K488" s="55"/>
      <c r="L488" s="108"/>
      <c r="M488" s="49"/>
      <c r="N488" s="95"/>
      <c r="O488" s="168"/>
      <c r="P488" s="55">
        <v>62</v>
      </c>
      <c r="Q488" s="55"/>
      <c r="R488" s="55"/>
      <c r="S488" s="55"/>
      <c r="T488" s="55"/>
      <c r="U488" s="62"/>
      <c r="V488" s="62"/>
      <c r="W488" s="62"/>
      <c r="X488" s="62"/>
      <c r="Y488" s="62"/>
      <c r="Z488" s="62"/>
      <c r="AA488" s="62"/>
      <c r="AB488" s="62"/>
      <c r="AC488" s="62"/>
      <c r="AD488" s="62"/>
      <c r="AE488" s="62"/>
      <c r="AF488" s="62"/>
      <c r="AG488" s="62"/>
      <c r="AH488" s="62"/>
      <c r="AI488" s="62"/>
      <c r="AJ488" s="62"/>
      <c r="AK488" s="62"/>
      <c r="AL488" s="62"/>
      <c r="AM488" s="62"/>
      <c r="AN488" s="62"/>
    </row>
    <row r="489" spans="1:40" x14ac:dyDescent="0.25">
      <c r="A489" s="39" t="s">
        <v>123</v>
      </c>
      <c r="B489" s="58" t="s">
        <v>103</v>
      </c>
      <c r="C489" s="59" t="s">
        <v>102</v>
      </c>
      <c r="D489" s="55">
        <v>256</v>
      </c>
      <c r="E489" s="55"/>
      <c r="K489" s="55"/>
      <c r="L489" s="108"/>
      <c r="M489" s="49"/>
      <c r="N489" s="95"/>
      <c r="O489" s="168"/>
      <c r="P489" s="55">
        <v>63</v>
      </c>
      <c r="Q489" s="55"/>
      <c r="R489" s="55"/>
      <c r="S489" s="55"/>
      <c r="T489" s="55"/>
      <c r="U489" s="62"/>
      <c r="V489" s="62"/>
      <c r="W489" s="62"/>
      <c r="X489" s="62"/>
      <c r="Y489" s="62"/>
      <c r="Z489" s="62"/>
      <c r="AA489" s="62"/>
      <c r="AB489" s="62"/>
      <c r="AC489" s="62"/>
      <c r="AD489" s="62"/>
      <c r="AE489" s="62"/>
      <c r="AF489" s="62"/>
      <c r="AG489" s="62"/>
      <c r="AH489" s="62"/>
      <c r="AI489" s="62"/>
      <c r="AJ489" s="62"/>
      <c r="AK489" s="62"/>
      <c r="AL489" s="62"/>
      <c r="AM489" s="62"/>
      <c r="AN489" s="62"/>
    </row>
    <row r="490" spans="1:40" x14ac:dyDescent="0.25">
      <c r="A490" s="39" t="s">
        <v>210</v>
      </c>
      <c r="B490" s="58" t="s">
        <v>103</v>
      </c>
      <c r="C490" s="59" t="s">
        <v>102</v>
      </c>
      <c r="D490" s="61">
        <v>233</v>
      </c>
      <c r="E490" s="61"/>
      <c r="K490" s="55"/>
      <c r="L490" s="108"/>
      <c r="M490" s="49"/>
      <c r="N490" s="95"/>
      <c r="O490" s="168"/>
      <c r="P490" s="55">
        <v>57</v>
      </c>
      <c r="Q490" s="55"/>
      <c r="R490" s="55"/>
      <c r="S490" s="55"/>
      <c r="T490" s="55"/>
      <c r="U490" s="62"/>
      <c r="V490" s="62"/>
      <c r="W490" s="62"/>
      <c r="X490" s="62"/>
      <c r="Y490" s="62"/>
      <c r="Z490" s="62"/>
      <c r="AA490" s="62"/>
      <c r="AB490" s="62"/>
      <c r="AC490" s="62"/>
      <c r="AD490" s="62"/>
      <c r="AE490" s="62"/>
      <c r="AF490" s="62"/>
      <c r="AG490" s="62"/>
      <c r="AH490" s="62"/>
      <c r="AI490" s="62"/>
      <c r="AJ490" s="62"/>
      <c r="AK490" s="62"/>
      <c r="AL490" s="62"/>
      <c r="AM490" s="62"/>
      <c r="AN490" s="62"/>
    </row>
    <row r="491" spans="1:40" x14ac:dyDescent="0.25">
      <c r="A491" s="39" t="s">
        <v>58</v>
      </c>
      <c r="B491" s="58" t="s">
        <v>103</v>
      </c>
      <c r="C491" s="59" t="s">
        <v>102</v>
      </c>
      <c r="D491" s="61">
        <v>260</v>
      </c>
      <c r="E491" s="61"/>
      <c r="K491" s="55"/>
      <c r="L491" s="108"/>
      <c r="M491" s="49"/>
      <c r="N491" s="95"/>
      <c r="O491" s="168"/>
      <c r="P491" s="55">
        <v>70</v>
      </c>
      <c r="Q491" s="55"/>
      <c r="R491" s="55"/>
      <c r="S491" s="55"/>
      <c r="T491" s="55"/>
      <c r="U491" s="62"/>
      <c r="V491" s="62"/>
      <c r="W491" s="62"/>
      <c r="X491" s="62"/>
      <c r="Y491" s="62"/>
      <c r="Z491" s="62"/>
      <c r="AA491" s="62"/>
      <c r="AB491" s="62"/>
      <c r="AC491" s="62"/>
      <c r="AD491" s="62"/>
      <c r="AE491" s="62"/>
      <c r="AF491" s="62"/>
      <c r="AG491" s="62"/>
      <c r="AH491" s="62"/>
      <c r="AI491" s="62"/>
      <c r="AJ491" s="62"/>
      <c r="AK491" s="62"/>
      <c r="AL491" s="62"/>
      <c r="AM491" s="62"/>
      <c r="AN491" s="62"/>
    </row>
    <row r="492" spans="1:40" x14ac:dyDescent="0.25">
      <c r="A492" s="39" t="s">
        <v>61</v>
      </c>
      <c r="B492" s="58" t="s">
        <v>103</v>
      </c>
      <c r="C492" s="59" t="s">
        <v>102</v>
      </c>
      <c r="D492" s="62">
        <v>197</v>
      </c>
      <c r="E492" s="62"/>
      <c r="K492" s="55"/>
      <c r="L492" s="108"/>
      <c r="M492" s="49"/>
      <c r="N492" s="95"/>
      <c r="O492" s="168"/>
      <c r="P492" s="55">
        <v>60</v>
      </c>
      <c r="Q492" s="55"/>
      <c r="R492" s="55"/>
      <c r="S492" s="55"/>
      <c r="T492" s="55"/>
      <c r="U492" s="62"/>
      <c r="V492" s="62"/>
      <c r="W492" s="62"/>
      <c r="X492" s="62"/>
      <c r="Y492" s="62"/>
      <c r="Z492" s="62"/>
      <c r="AA492" s="62"/>
      <c r="AB492" s="62"/>
      <c r="AC492" s="62"/>
      <c r="AD492" s="62"/>
      <c r="AE492" s="62"/>
      <c r="AF492" s="62"/>
      <c r="AG492" s="62"/>
      <c r="AH492" s="62"/>
      <c r="AI492" s="62"/>
      <c r="AJ492" s="62"/>
      <c r="AK492" s="62"/>
      <c r="AL492" s="62"/>
      <c r="AM492" s="62"/>
      <c r="AN492" s="62"/>
    </row>
    <row r="493" spans="1:40" x14ac:dyDescent="0.25">
      <c r="A493" s="39" t="s">
        <v>64</v>
      </c>
      <c r="B493" s="58" t="s">
        <v>103</v>
      </c>
      <c r="C493" s="59" t="s">
        <v>102</v>
      </c>
      <c r="D493" s="62">
        <v>200</v>
      </c>
      <c r="E493" s="62"/>
      <c r="K493" s="55"/>
      <c r="L493" s="108"/>
      <c r="M493" s="49"/>
      <c r="N493" s="95"/>
      <c r="O493" s="168"/>
      <c r="P493" s="62">
        <v>45</v>
      </c>
      <c r="Q493" s="55"/>
      <c r="R493" s="55"/>
      <c r="S493" s="55"/>
      <c r="T493" s="55"/>
      <c r="U493" s="62"/>
      <c r="V493" s="62"/>
      <c r="W493" s="62"/>
      <c r="X493" s="62"/>
      <c r="Y493" s="62"/>
      <c r="Z493" s="62"/>
      <c r="AA493" s="62"/>
      <c r="AB493" s="62"/>
      <c r="AC493" s="62"/>
      <c r="AD493" s="62"/>
      <c r="AE493" s="62"/>
      <c r="AF493" s="62"/>
      <c r="AG493" s="62"/>
      <c r="AH493" s="62"/>
      <c r="AI493" s="62"/>
      <c r="AJ493" s="62"/>
      <c r="AK493" s="62"/>
      <c r="AL493" s="62"/>
      <c r="AM493" s="62"/>
      <c r="AN493" s="62"/>
    </row>
    <row r="494" spans="1:40" x14ac:dyDescent="0.25">
      <c r="A494" s="39" t="s">
        <v>67</v>
      </c>
      <c r="B494" s="58" t="s">
        <v>103</v>
      </c>
      <c r="C494" s="59" t="s">
        <v>102</v>
      </c>
      <c r="D494" s="62">
        <v>211</v>
      </c>
      <c r="E494" s="62"/>
      <c r="K494" s="55"/>
      <c r="L494" s="108"/>
      <c r="M494" s="49"/>
      <c r="N494" s="95"/>
      <c r="O494" s="168"/>
      <c r="P494" s="62">
        <v>71</v>
      </c>
      <c r="Q494" s="55"/>
      <c r="R494" s="55"/>
      <c r="S494" s="55"/>
      <c r="T494" s="55"/>
      <c r="U494" s="62"/>
      <c r="V494" s="62"/>
      <c r="W494" s="62"/>
      <c r="X494" s="62"/>
      <c r="Y494" s="62"/>
      <c r="Z494" s="62"/>
      <c r="AA494" s="62"/>
      <c r="AB494" s="62"/>
      <c r="AC494" s="62"/>
      <c r="AD494" s="62"/>
      <c r="AE494" s="62"/>
      <c r="AF494" s="62"/>
      <c r="AG494" s="62"/>
      <c r="AH494" s="62"/>
      <c r="AI494" s="62"/>
      <c r="AJ494" s="62"/>
      <c r="AK494" s="62"/>
      <c r="AL494" s="62"/>
      <c r="AM494" s="62"/>
      <c r="AN494" s="62"/>
    </row>
    <row r="495" spans="1:40" x14ac:dyDescent="0.25">
      <c r="A495" s="39" t="s">
        <v>70</v>
      </c>
      <c r="B495" s="58" t="s">
        <v>103</v>
      </c>
      <c r="C495" s="59" t="s">
        <v>102</v>
      </c>
      <c r="D495" s="62">
        <v>163</v>
      </c>
      <c r="E495" s="62"/>
      <c r="K495" s="55"/>
      <c r="L495" s="108"/>
      <c r="M495" s="49"/>
      <c r="N495" s="95"/>
      <c r="O495" s="168"/>
      <c r="P495" s="62">
        <v>64</v>
      </c>
      <c r="Q495" s="55"/>
      <c r="R495" s="55"/>
      <c r="S495" s="55"/>
      <c r="T495" s="55"/>
      <c r="U495" s="62"/>
      <c r="V495" s="62"/>
      <c r="W495" s="62"/>
      <c r="X495" s="62"/>
      <c r="Y495" s="62"/>
      <c r="Z495" s="62"/>
      <c r="AA495" s="62"/>
      <c r="AB495" s="62"/>
      <c r="AC495" s="62"/>
      <c r="AD495" s="62"/>
      <c r="AE495" s="62"/>
      <c r="AF495" s="62"/>
      <c r="AG495" s="62"/>
      <c r="AH495" s="62"/>
      <c r="AI495" s="62"/>
      <c r="AJ495" s="62"/>
      <c r="AK495" s="62"/>
      <c r="AL495" s="62"/>
      <c r="AM495" s="62"/>
      <c r="AN495" s="62"/>
    </row>
    <row r="496" spans="1:40" x14ac:dyDescent="0.25">
      <c r="A496" s="38" t="s">
        <v>117</v>
      </c>
      <c r="B496" s="58" t="s">
        <v>27</v>
      </c>
      <c r="C496" s="59" t="s">
        <v>168</v>
      </c>
      <c r="D496" s="60">
        <v>259</v>
      </c>
      <c r="E496" s="60"/>
      <c r="K496" s="55"/>
      <c r="L496" s="108"/>
      <c r="M496" s="49"/>
      <c r="N496" s="95"/>
      <c r="O496" s="168"/>
      <c r="P496" s="62">
        <v>67</v>
      </c>
      <c r="Q496" s="55"/>
      <c r="R496" s="55"/>
      <c r="S496" s="55"/>
      <c r="T496" s="55"/>
      <c r="U496" s="62"/>
      <c r="V496" s="62"/>
      <c r="W496" s="62"/>
      <c r="X496" s="62"/>
      <c r="Y496" s="62"/>
      <c r="Z496" s="62"/>
      <c r="AA496" s="62"/>
      <c r="AB496" s="62"/>
      <c r="AC496" s="62"/>
      <c r="AD496" s="62"/>
      <c r="AE496" s="62"/>
      <c r="AF496" s="62"/>
      <c r="AG496" s="62"/>
      <c r="AH496" s="62"/>
      <c r="AI496" s="62"/>
      <c r="AJ496" s="62"/>
      <c r="AK496" s="62"/>
      <c r="AL496" s="62"/>
      <c r="AM496" s="62"/>
      <c r="AN496" s="62"/>
    </row>
    <row r="497" spans="1:40" x14ac:dyDescent="0.25">
      <c r="A497" s="39" t="s">
        <v>118</v>
      </c>
      <c r="B497" s="58" t="s">
        <v>27</v>
      </c>
      <c r="C497" s="59" t="s">
        <v>168</v>
      </c>
      <c r="D497" s="60">
        <v>232</v>
      </c>
      <c r="E497" s="60"/>
      <c r="K497" s="55"/>
      <c r="L497" s="108"/>
      <c r="M497" s="49"/>
      <c r="N497" s="95"/>
      <c r="O497" s="168"/>
      <c r="P497" s="62">
        <v>62</v>
      </c>
      <c r="Q497" s="55"/>
      <c r="R497" s="55"/>
      <c r="S497" s="55"/>
      <c r="T497" s="55"/>
      <c r="U497" s="62"/>
      <c r="V497" s="62"/>
      <c r="W497" s="62"/>
      <c r="X497" s="62"/>
      <c r="Y497" s="62"/>
      <c r="Z497" s="62"/>
      <c r="AA497" s="62"/>
      <c r="AB497" s="62"/>
      <c r="AC497" s="62"/>
      <c r="AD497" s="62"/>
      <c r="AE497" s="62"/>
      <c r="AF497" s="62"/>
      <c r="AG497" s="62"/>
      <c r="AH497" s="62"/>
      <c r="AI497" s="62"/>
      <c r="AJ497" s="62"/>
      <c r="AK497" s="62"/>
      <c r="AL497" s="62"/>
      <c r="AM497" s="62"/>
      <c r="AN497" s="62"/>
    </row>
    <row r="498" spans="1:40" x14ac:dyDescent="0.25">
      <c r="A498" s="39" t="s">
        <v>119</v>
      </c>
      <c r="B498" s="58" t="s">
        <v>27</v>
      </c>
      <c r="C498" s="59" t="s">
        <v>168</v>
      </c>
      <c r="D498" s="60">
        <v>265</v>
      </c>
      <c r="E498" s="60"/>
      <c r="K498" s="55"/>
      <c r="L498" s="108"/>
      <c r="M498" s="49"/>
      <c r="N498" s="95"/>
      <c r="O498" s="168"/>
      <c r="P498" s="62">
        <v>63</v>
      </c>
      <c r="Q498" s="55"/>
      <c r="R498" s="55"/>
      <c r="S498" s="55"/>
      <c r="T498" s="55"/>
      <c r="U498" s="62"/>
      <c r="V498" s="62"/>
      <c r="W498" s="62"/>
      <c r="X498" s="62"/>
      <c r="Y498" s="62"/>
      <c r="Z498" s="62"/>
      <c r="AA498" s="62"/>
      <c r="AB498" s="62"/>
      <c r="AC498" s="62"/>
      <c r="AD498" s="62"/>
      <c r="AE498" s="62"/>
      <c r="AF498" s="62"/>
      <c r="AG498" s="62"/>
      <c r="AH498" s="62"/>
      <c r="AI498" s="62"/>
      <c r="AJ498" s="62"/>
      <c r="AK498" s="62"/>
      <c r="AL498" s="62"/>
      <c r="AM498" s="62"/>
      <c r="AN498" s="62"/>
    </row>
    <row r="499" spans="1:40" x14ac:dyDescent="0.25">
      <c r="A499" s="38" t="s">
        <v>120</v>
      </c>
      <c r="B499" s="58" t="s">
        <v>27</v>
      </c>
      <c r="C499" s="59" t="s">
        <v>168</v>
      </c>
      <c r="D499" s="54">
        <v>234</v>
      </c>
      <c r="E499" s="54"/>
      <c r="K499" s="55"/>
      <c r="L499" s="108"/>
      <c r="M499" s="49"/>
      <c r="N499" s="95"/>
      <c r="O499" s="168"/>
      <c r="P499" s="62">
        <v>66</v>
      </c>
      <c r="Q499" s="55"/>
      <c r="R499" s="55"/>
      <c r="S499" s="55"/>
      <c r="T499" s="55"/>
      <c r="U499" s="62"/>
      <c r="V499" s="62"/>
      <c r="W499" s="62"/>
      <c r="X499" s="62"/>
      <c r="Y499" s="62"/>
      <c r="Z499" s="62"/>
      <c r="AA499" s="62"/>
      <c r="AB499" s="62"/>
      <c r="AC499" s="62"/>
      <c r="AD499" s="62"/>
      <c r="AE499" s="62"/>
      <c r="AF499" s="62"/>
      <c r="AG499" s="62"/>
      <c r="AH499" s="62"/>
      <c r="AI499" s="62"/>
      <c r="AJ499" s="62"/>
      <c r="AK499" s="62"/>
      <c r="AL499" s="62"/>
      <c r="AM499" s="62"/>
      <c r="AN499" s="62"/>
    </row>
    <row r="500" spans="1:40" x14ac:dyDescent="0.25">
      <c r="A500" s="39" t="s">
        <v>121</v>
      </c>
      <c r="B500" s="58" t="s">
        <v>27</v>
      </c>
      <c r="C500" s="59" t="s">
        <v>168</v>
      </c>
      <c r="D500" s="55">
        <v>201</v>
      </c>
      <c r="E500" s="55"/>
      <c r="K500" s="55"/>
      <c r="L500" s="108"/>
      <c r="M500" s="49"/>
      <c r="N500" s="95"/>
      <c r="O500" s="168"/>
      <c r="P500" s="62">
        <v>63</v>
      </c>
      <c r="Q500" s="55"/>
      <c r="R500" s="55"/>
      <c r="S500" s="55"/>
      <c r="T500" s="55"/>
      <c r="U500" s="62"/>
      <c r="V500" s="62"/>
      <c r="W500" s="62"/>
      <c r="X500" s="62"/>
      <c r="Y500" s="62"/>
      <c r="Z500" s="62"/>
      <c r="AA500" s="62"/>
      <c r="AB500" s="62"/>
      <c r="AC500" s="62"/>
      <c r="AD500" s="62"/>
      <c r="AE500" s="62"/>
      <c r="AF500" s="62"/>
      <c r="AG500" s="62"/>
      <c r="AH500" s="62"/>
      <c r="AI500" s="62"/>
      <c r="AJ500" s="62"/>
      <c r="AK500" s="62"/>
      <c r="AL500" s="62"/>
      <c r="AM500" s="62"/>
      <c r="AN500" s="62"/>
    </row>
    <row r="501" spans="1:40" x14ac:dyDescent="0.25">
      <c r="A501" s="39" t="s">
        <v>122</v>
      </c>
      <c r="B501" s="58" t="s">
        <v>27</v>
      </c>
      <c r="C501" s="59" t="s">
        <v>168</v>
      </c>
      <c r="D501" s="55">
        <v>207</v>
      </c>
      <c r="E501" s="55"/>
      <c r="K501" s="55"/>
      <c r="L501" s="108"/>
      <c r="M501" s="49"/>
      <c r="N501" s="95"/>
      <c r="O501" s="168"/>
      <c r="P501" s="62">
        <v>61</v>
      </c>
      <c r="Q501" s="55"/>
      <c r="R501" s="55"/>
      <c r="S501" s="55"/>
      <c r="T501" s="55"/>
      <c r="U501" s="62"/>
      <c r="V501" s="62"/>
      <c r="W501" s="62"/>
      <c r="X501" s="62"/>
      <c r="Y501" s="62"/>
      <c r="Z501" s="62"/>
      <c r="AA501" s="62"/>
      <c r="AB501" s="62"/>
      <c r="AC501" s="62"/>
      <c r="AD501" s="62"/>
      <c r="AE501" s="62"/>
      <c r="AF501" s="62"/>
      <c r="AG501" s="62"/>
      <c r="AH501" s="62"/>
      <c r="AI501" s="62"/>
      <c r="AJ501" s="62"/>
      <c r="AK501" s="62"/>
      <c r="AL501" s="62"/>
      <c r="AM501" s="62"/>
      <c r="AN501" s="62"/>
    </row>
    <row r="502" spans="1:40" x14ac:dyDescent="0.25">
      <c r="A502" s="39" t="s">
        <v>123</v>
      </c>
      <c r="B502" s="58" t="s">
        <v>27</v>
      </c>
      <c r="C502" s="59" t="s">
        <v>168</v>
      </c>
      <c r="D502" s="55">
        <v>169</v>
      </c>
      <c r="E502" s="55"/>
      <c r="K502" s="55"/>
      <c r="L502" s="108"/>
      <c r="M502" s="49"/>
      <c r="N502" s="95"/>
      <c r="O502" s="168"/>
      <c r="P502" s="62">
        <v>48</v>
      </c>
      <c r="Q502" s="55"/>
      <c r="R502" s="55"/>
      <c r="S502" s="55"/>
      <c r="T502" s="55"/>
      <c r="U502" s="62"/>
      <c r="V502" s="62"/>
      <c r="W502" s="62"/>
      <c r="X502" s="62"/>
      <c r="Y502" s="62"/>
      <c r="Z502" s="62"/>
      <c r="AA502" s="62"/>
      <c r="AB502" s="62"/>
      <c r="AC502" s="62"/>
      <c r="AD502" s="62"/>
      <c r="AE502" s="62"/>
      <c r="AF502" s="62"/>
      <c r="AG502" s="62"/>
      <c r="AH502" s="62"/>
      <c r="AI502" s="62"/>
      <c r="AJ502" s="62"/>
      <c r="AK502" s="62"/>
      <c r="AL502" s="62"/>
      <c r="AM502" s="62"/>
      <c r="AN502" s="62"/>
    </row>
    <row r="503" spans="1:40" x14ac:dyDescent="0.25">
      <c r="A503" s="39" t="s">
        <v>210</v>
      </c>
      <c r="B503" s="58" t="s">
        <v>27</v>
      </c>
      <c r="C503" s="59" t="s">
        <v>168</v>
      </c>
      <c r="D503" s="61">
        <v>164</v>
      </c>
      <c r="E503" s="61"/>
      <c r="K503" s="55"/>
      <c r="L503" s="108"/>
      <c r="M503" s="49"/>
      <c r="N503" s="95"/>
      <c r="O503" s="168"/>
      <c r="P503" s="62">
        <v>46</v>
      </c>
      <c r="Q503" s="55"/>
      <c r="R503" s="55"/>
      <c r="S503" s="55"/>
      <c r="T503" s="55"/>
      <c r="U503" s="62"/>
      <c r="V503" s="62"/>
      <c r="W503" s="62"/>
      <c r="X503" s="62"/>
      <c r="Y503" s="62"/>
      <c r="Z503" s="62"/>
      <c r="AA503" s="62"/>
      <c r="AB503" s="62"/>
      <c r="AC503" s="62"/>
      <c r="AD503" s="62"/>
      <c r="AE503" s="62"/>
      <c r="AF503" s="62"/>
      <c r="AG503" s="62"/>
      <c r="AH503" s="62"/>
      <c r="AI503" s="62"/>
      <c r="AJ503" s="62"/>
      <c r="AK503" s="62"/>
      <c r="AL503" s="62"/>
      <c r="AM503" s="62"/>
      <c r="AN503" s="62"/>
    </row>
    <row r="504" spans="1:40" x14ac:dyDescent="0.25">
      <c r="A504" s="39" t="s">
        <v>58</v>
      </c>
      <c r="B504" s="58" t="s">
        <v>27</v>
      </c>
      <c r="C504" s="59" t="s">
        <v>168</v>
      </c>
      <c r="D504" s="61">
        <v>185</v>
      </c>
      <c r="E504" s="61"/>
      <c r="K504" s="55"/>
      <c r="L504" s="108"/>
      <c r="M504" s="49"/>
      <c r="N504" s="95"/>
      <c r="O504" s="168"/>
      <c r="P504" s="62">
        <v>45</v>
      </c>
      <c r="Q504" s="55"/>
      <c r="R504" s="55"/>
      <c r="S504" s="55"/>
      <c r="T504" s="55"/>
      <c r="U504" s="62"/>
      <c r="V504" s="62"/>
      <c r="W504" s="62"/>
      <c r="X504" s="62"/>
      <c r="Y504" s="62"/>
      <c r="Z504" s="62"/>
      <c r="AA504" s="62"/>
      <c r="AB504" s="62"/>
      <c r="AC504" s="62"/>
      <c r="AD504" s="62"/>
      <c r="AE504" s="62"/>
      <c r="AF504" s="62"/>
      <c r="AG504" s="62"/>
      <c r="AH504" s="62"/>
      <c r="AI504" s="62"/>
      <c r="AJ504" s="62"/>
      <c r="AK504" s="62"/>
      <c r="AL504" s="62"/>
      <c r="AM504" s="62"/>
      <c r="AN504" s="62"/>
    </row>
    <row r="505" spans="1:40" x14ac:dyDescent="0.25">
      <c r="A505" s="39" t="s">
        <v>61</v>
      </c>
      <c r="B505" s="58" t="s">
        <v>27</v>
      </c>
      <c r="C505" s="59" t="s">
        <v>168</v>
      </c>
      <c r="D505" s="62">
        <v>163</v>
      </c>
      <c r="E505" s="62"/>
      <c r="K505" s="55"/>
      <c r="L505" s="108"/>
      <c r="M505" s="49"/>
      <c r="N505" s="95"/>
      <c r="O505" s="168"/>
      <c r="P505" s="62">
        <v>57</v>
      </c>
      <c r="Q505" s="55"/>
      <c r="R505" s="55"/>
      <c r="S505" s="55"/>
      <c r="T505" s="55"/>
      <c r="U505" s="62"/>
      <c r="V505" s="62"/>
      <c r="W505" s="62"/>
      <c r="X505" s="62"/>
      <c r="Y505" s="62"/>
      <c r="Z505" s="62"/>
      <c r="AA505" s="62"/>
      <c r="AB505" s="62"/>
      <c r="AC505" s="62"/>
      <c r="AD505" s="62"/>
      <c r="AE505" s="62"/>
      <c r="AF505" s="62"/>
      <c r="AG505" s="62"/>
      <c r="AH505" s="62"/>
      <c r="AI505" s="62"/>
      <c r="AJ505" s="62"/>
      <c r="AK505" s="62"/>
      <c r="AL505" s="62"/>
      <c r="AM505" s="62"/>
      <c r="AN505" s="62"/>
    </row>
    <row r="506" spans="1:40" x14ac:dyDescent="0.25">
      <c r="A506" s="39" t="s">
        <v>64</v>
      </c>
      <c r="B506" s="58" t="s">
        <v>27</v>
      </c>
      <c r="C506" s="59" t="s">
        <v>168</v>
      </c>
      <c r="D506" s="62">
        <v>146</v>
      </c>
      <c r="E506" s="62"/>
      <c r="K506" s="55"/>
      <c r="L506" s="108"/>
      <c r="M506" s="49"/>
      <c r="N506" s="95"/>
      <c r="O506" s="168"/>
      <c r="P506" s="62">
        <v>53</v>
      </c>
      <c r="Q506" s="55"/>
      <c r="R506" s="55"/>
      <c r="S506" s="55"/>
      <c r="T506" s="55"/>
      <c r="U506" s="62"/>
      <c r="V506" s="62"/>
      <c r="W506" s="62"/>
      <c r="X506" s="62"/>
      <c r="Y506" s="62"/>
      <c r="Z506" s="62"/>
      <c r="AA506" s="62"/>
      <c r="AB506" s="62"/>
      <c r="AC506" s="62"/>
      <c r="AD506" s="62"/>
      <c r="AE506" s="62"/>
      <c r="AF506" s="62"/>
      <c r="AG506" s="62"/>
      <c r="AH506" s="62"/>
      <c r="AI506" s="62"/>
      <c r="AJ506" s="62"/>
      <c r="AK506" s="62"/>
      <c r="AL506" s="62"/>
      <c r="AM506" s="62"/>
      <c r="AN506" s="62"/>
    </row>
    <row r="507" spans="1:40" x14ac:dyDescent="0.25">
      <c r="A507" s="39" t="s">
        <v>67</v>
      </c>
      <c r="B507" s="58" t="s">
        <v>27</v>
      </c>
      <c r="C507" s="59" t="s">
        <v>168</v>
      </c>
      <c r="D507" s="62">
        <v>145</v>
      </c>
      <c r="E507" s="62"/>
      <c r="K507" s="55"/>
      <c r="L507" s="108"/>
      <c r="M507" s="49"/>
      <c r="N507" s="95"/>
      <c r="O507" s="168"/>
      <c r="P507" s="62">
        <v>53</v>
      </c>
      <c r="Q507" s="55"/>
      <c r="R507" s="55"/>
      <c r="S507" s="55"/>
      <c r="T507" s="55"/>
      <c r="U507" s="62"/>
      <c r="V507" s="62"/>
      <c r="W507" s="62"/>
      <c r="X507" s="62"/>
      <c r="Y507" s="62"/>
      <c r="Z507" s="62"/>
      <c r="AA507" s="62"/>
      <c r="AB507" s="62"/>
      <c r="AC507" s="62"/>
      <c r="AD507" s="62"/>
      <c r="AE507" s="62"/>
      <c r="AF507" s="62"/>
      <c r="AG507" s="62"/>
      <c r="AH507" s="62"/>
      <c r="AI507" s="62"/>
      <c r="AJ507" s="62"/>
      <c r="AK507" s="62"/>
      <c r="AL507" s="62"/>
      <c r="AM507" s="62"/>
      <c r="AN507" s="62"/>
    </row>
    <row r="508" spans="1:40" x14ac:dyDescent="0.25">
      <c r="A508" s="39" t="s">
        <v>70</v>
      </c>
      <c r="B508" s="58" t="s">
        <v>27</v>
      </c>
      <c r="C508" s="59" t="s">
        <v>168</v>
      </c>
      <c r="D508" s="62">
        <v>123</v>
      </c>
      <c r="E508" s="62"/>
      <c r="K508" s="55"/>
      <c r="L508" s="108"/>
      <c r="M508" s="49"/>
      <c r="N508" s="95"/>
      <c r="O508" s="168"/>
      <c r="P508" s="55">
        <v>69</v>
      </c>
      <c r="Q508" s="55"/>
      <c r="R508" s="55"/>
      <c r="S508" s="55"/>
      <c r="T508" s="55"/>
      <c r="U508" s="62"/>
      <c r="V508" s="62"/>
      <c r="W508" s="62"/>
      <c r="X508" s="62"/>
      <c r="Y508" s="62"/>
      <c r="Z508" s="62"/>
      <c r="AA508" s="62"/>
      <c r="AB508" s="62"/>
      <c r="AC508" s="62"/>
      <c r="AD508" s="62"/>
      <c r="AE508" s="62"/>
      <c r="AF508" s="62"/>
      <c r="AG508" s="62"/>
      <c r="AH508" s="62"/>
      <c r="AI508" s="62"/>
      <c r="AJ508" s="62"/>
      <c r="AK508" s="62"/>
      <c r="AL508" s="62"/>
      <c r="AM508" s="62"/>
      <c r="AN508" s="62"/>
    </row>
    <row r="509" spans="1:40" x14ac:dyDescent="0.25">
      <c r="A509" s="38" t="s">
        <v>117</v>
      </c>
      <c r="B509" s="58" t="s">
        <v>51</v>
      </c>
      <c r="C509" s="59" t="s">
        <v>50</v>
      </c>
      <c r="D509" s="60">
        <v>0</v>
      </c>
      <c r="E509" s="60"/>
      <c r="K509" s="55"/>
      <c r="L509" s="108"/>
      <c r="M509" s="49"/>
      <c r="N509" s="95"/>
      <c r="O509" s="168"/>
      <c r="P509" s="55">
        <v>58</v>
      </c>
      <c r="Q509" s="55"/>
      <c r="R509" s="55"/>
      <c r="S509" s="55"/>
      <c r="T509" s="55"/>
      <c r="U509" s="62"/>
      <c r="V509" s="62"/>
      <c r="W509" s="62"/>
      <c r="X509" s="62"/>
      <c r="Y509" s="62"/>
      <c r="Z509" s="62"/>
      <c r="AA509" s="62"/>
      <c r="AB509" s="62"/>
      <c r="AC509" s="62"/>
      <c r="AD509" s="62"/>
      <c r="AE509" s="62"/>
      <c r="AF509" s="62"/>
      <c r="AG509" s="62"/>
      <c r="AH509" s="62"/>
      <c r="AI509" s="62"/>
      <c r="AJ509" s="62"/>
      <c r="AK509" s="62"/>
      <c r="AL509" s="62"/>
      <c r="AM509" s="62"/>
      <c r="AN509" s="62"/>
    </row>
    <row r="510" spans="1:40" x14ac:dyDescent="0.25">
      <c r="A510" s="39" t="s">
        <v>118</v>
      </c>
      <c r="B510" s="58" t="s">
        <v>51</v>
      </c>
      <c r="C510" s="59" t="s">
        <v>50</v>
      </c>
      <c r="D510" s="60">
        <v>2</v>
      </c>
      <c r="E510" s="60"/>
      <c r="K510" s="55"/>
      <c r="L510" s="108"/>
      <c r="M510" s="49"/>
      <c r="N510" s="95"/>
      <c r="O510" s="168"/>
      <c r="P510" s="55">
        <v>57</v>
      </c>
      <c r="Q510" s="55"/>
      <c r="R510" s="55"/>
      <c r="S510" s="55"/>
      <c r="T510" s="55"/>
      <c r="U510" s="62"/>
      <c r="V510" s="62"/>
      <c r="W510" s="62"/>
      <c r="X510" s="62"/>
      <c r="Y510" s="62"/>
      <c r="Z510" s="62"/>
      <c r="AA510" s="62"/>
      <c r="AB510" s="62"/>
      <c r="AC510" s="62"/>
      <c r="AD510" s="62"/>
      <c r="AE510" s="62"/>
      <c r="AF510" s="62"/>
      <c r="AG510" s="62"/>
      <c r="AH510" s="62"/>
      <c r="AI510" s="62"/>
      <c r="AJ510" s="62"/>
      <c r="AK510" s="62"/>
      <c r="AL510" s="62"/>
      <c r="AM510" s="62"/>
      <c r="AN510" s="62"/>
    </row>
    <row r="511" spans="1:40" x14ac:dyDescent="0.25">
      <c r="A511" s="39" t="s">
        <v>119</v>
      </c>
      <c r="B511" s="58" t="s">
        <v>51</v>
      </c>
      <c r="C511" s="59" t="s">
        <v>50</v>
      </c>
      <c r="D511" s="60">
        <v>2</v>
      </c>
      <c r="E511" s="60"/>
      <c r="K511" s="55"/>
      <c r="L511" s="108"/>
      <c r="M511" s="49"/>
      <c r="N511" s="95"/>
      <c r="O511" s="168"/>
      <c r="P511" s="55">
        <v>93</v>
      </c>
      <c r="Q511" s="55"/>
      <c r="R511" s="55"/>
      <c r="S511" s="55"/>
      <c r="T511" s="55"/>
      <c r="U511" s="62"/>
      <c r="V511" s="62"/>
      <c r="W511" s="62"/>
      <c r="X511" s="62"/>
      <c r="Y511" s="62"/>
      <c r="Z511" s="62"/>
      <c r="AA511" s="62"/>
      <c r="AB511" s="62"/>
      <c r="AC511" s="62"/>
      <c r="AD511" s="62"/>
      <c r="AE511" s="62"/>
      <c r="AF511" s="62"/>
      <c r="AG511" s="62"/>
      <c r="AH511" s="62"/>
      <c r="AI511" s="62"/>
      <c r="AJ511" s="62"/>
      <c r="AK511" s="62"/>
      <c r="AL511" s="62"/>
      <c r="AM511" s="62"/>
      <c r="AN511" s="62"/>
    </row>
    <row r="512" spans="1:40" x14ac:dyDescent="0.25">
      <c r="A512" s="38" t="s">
        <v>120</v>
      </c>
      <c r="B512" s="58" t="s">
        <v>51</v>
      </c>
      <c r="C512" s="59" t="s">
        <v>50</v>
      </c>
      <c r="D512" s="65">
        <v>0</v>
      </c>
      <c r="E512" s="65"/>
      <c r="K512" s="55"/>
      <c r="L512" s="108"/>
      <c r="M512" s="49"/>
      <c r="N512" s="95"/>
      <c r="O512" s="168"/>
      <c r="P512" s="55">
        <v>77</v>
      </c>
      <c r="Q512" s="55"/>
      <c r="R512" s="55"/>
      <c r="S512" s="55"/>
      <c r="T512" s="55"/>
      <c r="U512" s="62"/>
      <c r="V512" s="62"/>
      <c r="W512" s="62"/>
      <c r="X512" s="62"/>
      <c r="Y512" s="62"/>
      <c r="Z512" s="62"/>
      <c r="AA512" s="62"/>
      <c r="AB512" s="62"/>
      <c r="AC512" s="62"/>
      <c r="AD512" s="62"/>
      <c r="AE512" s="62"/>
      <c r="AF512" s="62"/>
      <c r="AG512" s="62"/>
      <c r="AH512" s="62"/>
      <c r="AI512" s="62"/>
      <c r="AJ512" s="62"/>
      <c r="AK512" s="62"/>
      <c r="AL512" s="62"/>
      <c r="AM512" s="62"/>
      <c r="AN512" s="62"/>
    </row>
    <row r="513" spans="1:40" x14ac:dyDescent="0.25">
      <c r="A513" s="39" t="s">
        <v>121</v>
      </c>
      <c r="B513" s="58" t="s">
        <v>51</v>
      </c>
      <c r="C513" s="59" t="s">
        <v>50</v>
      </c>
      <c r="D513" s="55">
        <v>1</v>
      </c>
      <c r="E513" s="55"/>
      <c r="K513" s="55"/>
      <c r="L513" s="108"/>
      <c r="M513" s="49"/>
      <c r="N513" s="95"/>
      <c r="O513" s="168"/>
      <c r="P513" s="55">
        <v>49</v>
      </c>
      <c r="Q513" s="55"/>
      <c r="R513" s="55"/>
      <c r="S513" s="55"/>
      <c r="T513" s="55"/>
      <c r="U513" s="62"/>
      <c r="V513" s="62"/>
      <c r="W513" s="62"/>
      <c r="X513" s="62"/>
      <c r="Y513" s="62"/>
      <c r="Z513" s="62"/>
      <c r="AA513" s="62"/>
      <c r="AB513" s="62"/>
      <c r="AC513" s="62"/>
      <c r="AD513" s="62"/>
      <c r="AE513" s="62"/>
      <c r="AF513" s="62"/>
      <c r="AG513" s="62"/>
      <c r="AH513" s="62"/>
      <c r="AI513" s="62"/>
      <c r="AJ513" s="62"/>
      <c r="AK513" s="62"/>
      <c r="AL513" s="62"/>
      <c r="AM513" s="62"/>
      <c r="AN513" s="62"/>
    </row>
    <row r="514" spans="1:40" x14ac:dyDescent="0.25">
      <c r="A514" s="39" t="s">
        <v>122</v>
      </c>
      <c r="B514" s="58" t="s">
        <v>51</v>
      </c>
      <c r="C514" s="59" t="s">
        <v>50</v>
      </c>
      <c r="D514" s="55">
        <v>2</v>
      </c>
      <c r="E514" s="55"/>
      <c r="K514" s="55"/>
      <c r="L514" s="108"/>
      <c r="M514" s="49"/>
      <c r="N514" s="95"/>
      <c r="O514" s="168"/>
      <c r="P514" s="55">
        <v>47</v>
      </c>
      <c r="Q514" s="55"/>
      <c r="R514" s="55"/>
      <c r="S514" s="55"/>
      <c r="T514" s="55"/>
      <c r="U514" s="62"/>
      <c r="V514" s="62"/>
      <c r="W514" s="62"/>
      <c r="X514" s="62"/>
      <c r="Y514" s="62"/>
      <c r="Z514" s="62"/>
      <c r="AA514" s="62"/>
      <c r="AB514" s="62"/>
      <c r="AC514" s="62"/>
      <c r="AD514" s="62"/>
      <c r="AE514" s="62"/>
      <c r="AF514" s="62"/>
      <c r="AG514" s="62"/>
      <c r="AH514" s="62"/>
      <c r="AI514" s="62"/>
      <c r="AJ514" s="62"/>
      <c r="AK514" s="62"/>
      <c r="AL514" s="62"/>
      <c r="AM514" s="62"/>
      <c r="AN514" s="62"/>
    </row>
    <row r="515" spans="1:40" x14ac:dyDescent="0.25">
      <c r="A515" s="39" t="s">
        <v>123</v>
      </c>
      <c r="B515" s="58" t="s">
        <v>51</v>
      </c>
      <c r="C515" s="59" t="s">
        <v>50</v>
      </c>
      <c r="D515" s="55">
        <v>0</v>
      </c>
      <c r="E515" s="55"/>
      <c r="K515" s="55"/>
      <c r="L515" s="108"/>
      <c r="M515" s="49"/>
      <c r="N515" s="95"/>
      <c r="O515" s="168"/>
      <c r="P515" s="55">
        <v>38</v>
      </c>
      <c r="Q515" s="55"/>
      <c r="R515" s="55"/>
      <c r="S515" s="55"/>
      <c r="T515" s="55"/>
      <c r="U515" s="62"/>
      <c r="V515" s="62"/>
      <c r="W515" s="62"/>
      <c r="X515" s="62"/>
      <c r="Y515" s="62"/>
      <c r="Z515" s="62"/>
      <c r="AA515" s="62"/>
      <c r="AB515" s="62"/>
      <c r="AC515" s="62"/>
      <c r="AD515" s="62"/>
      <c r="AE515" s="62"/>
      <c r="AF515" s="62"/>
      <c r="AG515" s="62"/>
      <c r="AH515" s="62"/>
      <c r="AI515" s="62"/>
      <c r="AJ515" s="62"/>
      <c r="AK515" s="62"/>
      <c r="AL515" s="62"/>
      <c r="AM515" s="62"/>
      <c r="AN515" s="62"/>
    </row>
    <row r="516" spans="1:40" x14ac:dyDescent="0.25">
      <c r="A516" s="39" t="s">
        <v>210</v>
      </c>
      <c r="B516" s="58" t="s">
        <v>51</v>
      </c>
      <c r="C516" s="59" t="s">
        <v>50</v>
      </c>
      <c r="D516" s="55">
        <v>1</v>
      </c>
      <c r="E516" s="55"/>
      <c r="K516" s="55"/>
      <c r="L516" s="108"/>
      <c r="M516" s="49"/>
      <c r="N516" s="95"/>
      <c r="O516" s="168"/>
      <c r="P516" s="55">
        <v>76</v>
      </c>
      <c r="Q516" s="55"/>
      <c r="R516" s="55"/>
      <c r="S516" s="55"/>
      <c r="T516" s="55"/>
      <c r="U516" s="62"/>
      <c r="V516" s="62"/>
      <c r="W516" s="62"/>
      <c r="X516" s="62"/>
      <c r="Y516" s="62"/>
      <c r="Z516" s="62"/>
      <c r="AA516" s="62"/>
      <c r="AB516" s="62"/>
      <c r="AC516" s="62"/>
      <c r="AD516" s="62"/>
      <c r="AE516" s="62"/>
      <c r="AF516" s="62"/>
      <c r="AG516" s="62"/>
      <c r="AH516" s="62"/>
      <c r="AI516" s="62"/>
      <c r="AJ516" s="62"/>
      <c r="AK516" s="62"/>
      <c r="AL516" s="62"/>
      <c r="AM516" s="62"/>
      <c r="AN516" s="62"/>
    </row>
    <row r="517" spans="1:40" x14ac:dyDescent="0.25">
      <c r="A517" s="39" t="s">
        <v>58</v>
      </c>
      <c r="B517" s="58" t="s">
        <v>51</v>
      </c>
      <c r="C517" s="59" t="s">
        <v>50</v>
      </c>
      <c r="D517" s="61">
        <v>2</v>
      </c>
      <c r="E517" s="61"/>
      <c r="K517" s="55"/>
      <c r="L517" s="108"/>
      <c r="M517" s="49"/>
      <c r="N517" s="95"/>
      <c r="O517" s="168"/>
      <c r="P517" s="55">
        <v>81</v>
      </c>
      <c r="Q517" s="55"/>
      <c r="R517" s="55"/>
      <c r="S517" s="55"/>
      <c r="T517" s="55"/>
      <c r="U517" s="62"/>
      <c r="V517" s="62"/>
      <c r="W517" s="62"/>
      <c r="X517" s="62"/>
      <c r="Y517" s="62"/>
      <c r="Z517" s="62"/>
      <c r="AA517" s="62"/>
      <c r="AB517" s="62"/>
      <c r="AC517" s="62"/>
      <c r="AD517" s="62"/>
      <c r="AE517" s="62"/>
      <c r="AF517" s="62"/>
      <c r="AG517" s="62"/>
      <c r="AH517" s="62"/>
      <c r="AI517" s="62"/>
      <c r="AJ517" s="62"/>
      <c r="AK517" s="62"/>
      <c r="AL517" s="62"/>
      <c r="AM517" s="62"/>
      <c r="AN517" s="62"/>
    </row>
    <row r="518" spans="1:40" x14ac:dyDescent="0.25">
      <c r="A518" s="39" t="s">
        <v>61</v>
      </c>
      <c r="B518" s="58" t="s">
        <v>51</v>
      </c>
      <c r="C518" s="59" t="s">
        <v>50</v>
      </c>
      <c r="D518" s="62">
        <v>0</v>
      </c>
      <c r="E518" s="62"/>
      <c r="K518" s="55"/>
      <c r="L518" s="108"/>
      <c r="M518" s="49"/>
      <c r="N518" s="95"/>
      <c r="O518" s="168"/>
      <c r="P518" s="55">
        <v>84</v>
      </c>
      <c r="Q518" s="55"/>
      <c r="R518" s="55"/>
      <c r="S518" s="55"/>
      <c r="T518" s="55"/>
      <c r="U518" s="62"/>
      <c r="V518" s="62"/>
      <c r="W518" s="62"/>
      <c r="X518" s="62"/>
      <c r="Y518" s="62"/>
      <c r="Z518" s="62"/>
      <c r="AA518" s="62"/>
      <c r="AB518" s="62"/>
      <c r="AC518" s="62"/>
      <c r="AD518" s="62"/>
      <c r="AE518" s="62"/>
      <c r="AF518" s="62"/>
      <c r="AG518" s="62"/>
      <c r="AH518" s="62"/>
      <c r="AI518" s="62"/>
      <c r="AJ518" s="62"/>
      <c r="AK518" s="62"/>
      <c r="AL518" s="62"/>
      <c r="AM518" s="62"/>
      <c r="AN518" s="62"/>
    </row>
    <row r="519" spans="1:40" x14ac:dyDescent="0.25">
      <c r="A519" s="39" t="s">
        <v>64</v>
      </c>
      <c r="B519" s="58" t="s">
        <v>51</v>
      </c>
      <c r="C519" s="59" t="s">
        <v>50</v>
      </c>
      <c r="D519" s="62">
        <v>0</v>
      </c>
      <c r="E519" s="62"/>
      <c r="K519" s="55"/>
      <c r="L519" s="108"/>
      <c r="M519" s="49"/>
      <c r="N519" s="95"/>
      <c r="O519" s="168"/>
      <c r="P519" s="55">
        <v>61</v>
      </c>
      <c r="Q519" s="55"/>
      <c r="R519" s="55"/>
      <c r="S519" s="55"/>
      <c r="T519" s="55"/>
      <c r="U519" s="62"/>
      <c r="V519" s="62"/>
      <c r="W519" s="62"/>
      <c r="X519" s="62"/>
      <c r="Y519" s="62"/>
      <c r="Z519" s="62"/>
      <c r="AA519" s="62"/>
      <c r="AB519" s="62"/>
      <c r="AC519" s="62"/>
      <c r="AD519" s="62"/>
      <c r="AE519" s="62"/>
      <c r="AF519" s="62"/>
      <c r="AG519" s="62"/>
      <c r="AH519" s="62"/>
      <c r="AI519" s="62"/>
      <c r="AJ519" s="62"/>
      <c r="AK519" s="62"/>
      <c r="AL519" s="62"/>
      <c r="AM519" s="62"/>
      <c r="AN519" s="62"/>
    </row>
    <row r="520" spans="1:40" x14ac:dyDescent="0.25">
      <c r="A520" s="39" t="s">
        <v>67</v>
      </c>
      <c r="B520" s="58" t="s">
        <v>51</v>
      </c>
      <c r="C520" s="59" t="s">
        <v>50</v>
      </c>
      <c r="D520" s="62">
        <v>1</v>
      </c>
      <c r="E520" s="62"/>
      <c r="K520" s="55"/>
      <c r="L520" s="108"/>
      <c r="M520" s="49"/>
      <c r="N520" s="95"/>
      <c r="O520" s="168"/>
      <c r="P520" s="62">
        <v>79</v>
      </c>
      <c r="Q520" s="55"/>
      <c r="R520" s="55"/>
      <c r="S520" s="55"/>
      <c r="T520" s="55"/>
      <c r="U520" s="62"/>
      <c r="V520" s="62"/>
      <c r="W520" s="62"/>
      <c r="X520" s="62"/>
      <c r="Y520" s="62"/>
      <c r="Z520" s="62"/>
      <c r="AA520" s="62"/>
      <c r="AB520" s="62"/>
      <c r="AC520" s="62"/>
      <c r="AD520" s="62"/>
      <c r="AE520" s="62"/>
      <c r="AF520" s="62"/>
      <c r="AG520" s="62"/>
      <c r="AH520" s="62"/>
      <c r="AI520" s="62"/>
      <c r="AJ520" s="62"/>
      <c r="AK520" s="62"/>
      <c r="AL520" s="62"/>
      <c r="AM520" s="62"/>
      <c r="AN520" s="62"/>
    </row>
    <row r="521" spans="1:40" x14ac:dyDescent="0.25">
      <c r="A521" s="39" t="s">
        <v>70</v>
      </c>
      <c r="B521" s="58" t="s">
        <v>51</v>
      </c>
      <c r="C521" s="59" t="s">
        <v>50</v>
      </c>
      <c r="D521" s="62">
        <v>3</v>
      </c>
      <c r="E521" s="62"/>
      <c r="K521" s="55"/>
      <c r="L521" s="108"/>
      <c r="M521" s="49"/>
      <c r="N521" s="95"/>
      <c r="O521" s="168"/>
      <c r="P521" s="62">
        <v>53</v>
      </c>
      <c r="Q521" s="55"/>
      <c r="R521" s="55"/>
      <c r="S521" s="55"/>
      <c r="T521" s="55"/>
      <c r="U521" s="62"/>
      <c r="V521" s="62"/>
      <c r="W521" s="62"/>
      <c r="X521" s="62"/>
      <c r="Y521" s="62"/>
      <c r="Z521" s="62"/>
      <c r="AA521" s="62"/>
      <c r="AB521" s="62"/>
      <c r="AC521" s="62"/>
      <c r="AD521" s="62"/>
      <c r="AE521" s="62"/>
      <c r="AF521" s="62"/>
      <c r="AG521" s="62"/>
      <c r="AH521" s="62"/>
      <c r="AI521" s="62"/>
      <c r="AJ521" s="62"/>
      <c r="AK521" s="62"/>
      <c r="AL521" s="62"/>
      <c r="AM521" s="62"/>
      <c r="AN521" s="62"/>
    </row>
    <row r="522" spans="1:40" x14ac:dyDescent="0.25">
      <c r="A522" s="38" t="s">
        <v>117</v>
      </c>
      <c r="B522" s="58" t="s">
        <v>39</v>
      </c>
      <c r="C522" s="59" t="s">
        <v>38</v>
      </c>
      <c r="D522" s="60">
        <v>2181</v>
      </c>
      <c r="E522" s="60"/>
      <c r="K522" s="55"/>
      <c r="L522" s="108"/>
      <c r="M522" s="49"/>
      <c r="N522" s="95"/>
      <c r="O522" s="168"/>
      <c r="P522" s="62">
        <v>59</v>
      </c>
      <c r="Q522" s="55"/>
      <c r="R522" s="55"/>
      <c r="S522" s="55"/>
      <c r="T522" s="55"/>
      <c r="U522" s="62"/>
      <c r="V522" s="62"/>
      <c r="W522" s="62"/>
      <c r="X522" s="62"/>
      <c r="Y522" s="62"/>
      <c r="Z522" s="62"/>
      <c r="AA522" s="62"/>
      <c r="AB522" s="62"/>
      <c r="AC522" s="62"/>
      <c r="AD522" s="62"/>
      <c r="AE522" s="62"/>
      <c r="AF522" s="62"/>
      <c r="AG522" s="62"/>
      <c r="AH522" s="62"/>
      <c r="AI522" s="62"/>
      <c r="AJ522" s="62"/>
      <c r="AK522" s="62"/>
      <c r="AL522" s="62"/>
      <c r="AM522" s="62"/>
      <c r="AN522" s="62"/>
    </row>
    <row r="523" spans="1:40" x14ac:dyDescent="0.25">
      <c r="A523" s="39" t="s">
        <v>118</v>
      </c>
      <c r="B523" s="58" t="s">
        <v>39</v>
      </c>
      <c r="C523" s="59" t="s">
        <v>38</v>
      </c>
      <c r="D523" s="60">
        <v>2036</v>
      </c>
      <c r="E523" s="60"/>
      <c r="K523" s="55"/>
      <c r="L523" s="108"/>
      <c r="M523" s="49"/>
      <c r="N523" s="95"/>
      <c r="O523" s="168"/>
      <c r="P523" s="62">
        <v>50</v>
      </c>
      <c r="Q523" s="55"/>
      <c r="R523" s="55"/>
      <c r="S523" s="55"/>
      <c r="T523" s="55"/>
      <c r="U523" s="62"/>
      <c r="V523" s="62"/>
      <c r="W523" s="62"/>
      <c r="X523" s="62"/>
      <c r="Y523" s="62"/>
      <c r="Z523" s="62"/>
      <c r="AA523" s="62"/>
      <c r="AB523" s="62"/>
      <c r="AC523" s="62"/>
      <c r="AD523" s="62"/>
      <c r="AE523" s="62"/>
      <c r="AF523" s="62"/>
      <c r="AG523" s="62"/>
      <c r="AH523" s="62"/>
      <c r="AI523" s="62"/>
      <c r="AJ523" s="62"/>
      <c r="AK523" s="62"/>
      <c r="AL523" s="62"/>
      <c r="AM523" s="62"/>
      <c r="AN523" s="62"/>
    </row>
    <row r="524" spans="1:40" x14ac:dyDescent="0.25">
      <c r="A524" s="39" t="s">
        <v>119</v>
      </c>
      <c r="B524" s="58" t="s">
        <v>39</v>
      </c>
      <c r="C524" s="59" t="s">
        <v>38</v>
      </c>
      <c r="D524" s="60">
        <v>2135</v>
      </c>
      <c r="E524" s="60"/>
      <c r="K524" s="55"/>
      <c r="L524" s="108"/>
      <c r="M524" s="49"/>
      <c r="N524" s="95"/>
      <c r="O524" s="168"/>
      <c r="P524" s="62">
        <v>57</v>
      </c>
      <c r="Q524" s="55"/>
      <c r="R524" s="55"/>
      <c r="S524" s="55"/>
      <c r="T524" s="55"/>
      <c r="U524" s="62"/>
      <c r="V524" s="62"/>
      <c r="W524" s="62"/>
      <c r="X524" s="62"/>
      <c r="Y524" s="62"/>
      <c r="Z524" s="62"/>
      <c r="AA524" s="62"/>
      <c r="AB524" s="62"/>
      <c r="AC524" s="62"/>
      <c r="AD524" s="62"/>
      <c r="AE524" s="62"/>
      <c r="AF524" s="62"/>
      <c r="AG524" s="62"/>
      <c r="AH524" s="62"/>
      <c r="AI524" s="62"/>
      <c r="AJ524" s="62"/>
      <c r="AK524" s="62"/>
      <c r="AL524" s="62"/>
      <c r="AM524" s="62"/>
      <c r="AN524" s="62"/>
    </row>
    <row r="525" spans="1:40" x14ac:dyDescent="0.25">
      <c r="A525" s="38" t="s">
        <v>120</v>
      </c>
      <c r="B525" s="58" t="s">
        <v>39</v>
      </c>
      <c r="C525" s="59" t="s">
        <v>38</v>
      </c>
      <c r="D525" s="54">
        <v>1972</v>
      </c>
      <c r="E525" s="54"/>
      <c r="K525" s="55"/>
      <c r="L525" s="108"/>
      <c r="M525" s="49"/>
      <c r="N525" s="95"/>
      <c r="O525" s="168"/>
      <c r="P525" s="62">
        <v>64</v>
      </c>
      <c r="Q525" s="55"/>
      <c r="R525" s="55"/>
      <c r="S525" s="55"/>
      <c r="T525" s="55"/>
      <c r="U525" s="62"/>
      <c r="V525" s="62"/>
      <c r="W525" s="62"/>
      <c r="X525" s="62"/>
      <c r="Y525" s="62"/>
      <c r="Z525" s="62"/>
      <c r="AA525" s="62"/>
      <c r="AB525" s="62"/>
      <c r="AC525" s="62"/>
      <c r="AD525" s="62"/>
      <c r="AE525" s="62"/>
      <c r="AF525" s="62"/>
      <c r="AG525" s="62"/>
      <c r="AH525" s="62"/>
      <c r="AI525" s="62"/>
      <c r="AJ525" s="62"/>
      <c r="AK525" s="62"/>
      <c r="AL525" s="62"/>
      <c r="AM525" s="62"/>
      <c r="AN525" s="62"/>
    </row>
    <row r="526" spans="1:40" x14ac:dyDescent="0.25">
      <c r="A526" s="39" t="s">
        <v>121</v>
      </c>
      <c r="B526" s="58" t="s">
        <v>39</v>
      </c>
      <c r="C526" s="59" t="s">
        <v>38</v>
      </c>
      <c r="D526" s="55">
        <v>2041</v>
      </c>
      <c r="E526" s="55"/>
      <c r="K526" s="55"/>
      <c r="L526" s="108"/>
      <c r="M526" s="49"/>
      <c r="N526" s="95"/>
      <c r="O526" s="168"/>
      <c r="P526" s="62">
        <v>55</v>
      </c>
      <c r="Q526" s="55"/>
      <c r="R526" s="55"/>
      <c r="S526" s="55"/>
      <c r="T526" s="55"/>
      <c r="U526" s="62"/>
      <c r="V526" s="62"/>
      <c r="W526" s="62"/>
      <c r="X526" s="62"/>
      <c r="Y526" s="62"/>
      <c r="Z526" s="62"/>
      <c r="AA526" s="62"/>
      <c r="AB526" s="62"/>
      <c r="AC526" s="62"/>
      <c r="AD526" s="62"/>
      <c r="AE526" s="62"/>
      <c r="AF526" s="62"/>
      <c r="AG526" s="62"/>
      <c r="AH526" s="62"/>
      <c r="AI526" s="62"/>
      <c r="AJ526" s="62"/>
      <c r="AK526" s="62"/>
      <c r="AL526" s="62"/>
      <c r="AM526" s="62"/>
      <c r="AN526" s="62"/>
    </row>
    <row r="527" spans="1:40" x14ac:dyDescent="0.25">
      <c r="A527" s="39" t="s">
        <v>122</v>
      </c>
      <c r="B527" s="58" t="s">
        <v>39</v>
      </c>
      <c r="C527" s="59" t="s">
        <v>38</v>
      </c>
      <c r="D527" s="55">
        <v>1728</v>
      </c>
      <c r="E527" s="55"/>
      <c r="K527" s="55"/>
      <c r="L527" s="108"/>
      <c r="M527" s="49"/>
      <c r="N527" s="95"/>
      <c r="O527" s="168"/>
      <c r="P527" s="62">
        <v>47</v>
      </c>
      <c r="Q527" s="55"/>
      <c r="R527" s="55"/>
      <c r="S527" s="55"/>
      <c r="T527" s="55"/>
      <c r="U527" s="62"/>
      <c r="V527" s="62"/>
      <c r="W527" s="62"/>
      <c r="X527" s="62"/>
      <c r="Y527" s="62"/>
      <c r="Z527" s="62"/>
      <c r="AA527" s="62"/>
      <c r="AB527" s="62"/>
      <c r="AC527" s="62"/>
      <c r="AD527" s="62"/>
      <c r="AE527" s="62"/>
      <c r="AF527" s="62"/>
      <c r="AG527" s="62"/>
      <c r="AH527" s="62"/>
      <c r="AI527" s="62"/>
      <c r="AJ527" s="62"/>
      <c r="AK527" s="62"/>
      <c r="AL527" s="62"/>
      <c r="AM527" s="62"/>
      <c r="AN527" s="62"/>
    </row>
    <row r="528" spans="1:40" x14ac:dyDescent="0.25">
      <c r="A528" s="39" t="s">
        <v>123</v>
      </c>
      <c r="B528" s="58" t="s">
        <v>39</v>
      </c>
      <c r="C528" s="59" t="s">
        <v>38</v>
      </c>
      <c r="D528" s="55">
        <v>1330</v>
      </c>
      <c r="E528" s="55"/>
      <c r="K528" s="55"/>
      <c r="L528" s="108"/>
      <c r="M528" s="49"/>
      <c r="N528" s="95"/>
      <c r="O528" s="168"/>
      <c r="P528" s="62">
        <v>55</v>
      </c>
      <c r="Q528" s="55"/>
      <c r="R528" s="55"/>
      <c r="S528" s="55"/>
      <c r="T528" s="55"/>
      <c r="U528" s="62"/>
      <c r="V528" s="62"/>
      <c r="W528" s="62"/>
      <c r="X528" s="62"/>
      <c r="Y528" s="62"/>
      <c r="Z528" s="62"/>
      <c r="AA528" s="62"/>
      <c r="AB528" s="62"/>
      <c r="AC528" s="62"/>
      <c r="AD528" s="62"/>
      <c r="AE528" s="62"/>
      <c r="AF528" s="62"/>
      <c r="AG528" s="62"/>
      <c r="AH528" s="62"/>
      <c r="AI528" s="62"/>
      <c r="AJ528" s="62"/>
      <c r="AK528" s="62"/>
      <c r="AL528" s="62"/>
      <c r="AM528" s="62"/>
      <c r="AN528" s="62"/>
    </row>
    <row r="529" spans="1:40" x14ac:dyDescent="0.25">
      <c r="A529" s="39" t="s">
        <v>210</v>
      </c>
      <c r="B529" s="58" t="s">
        <v>39</v>
      </c>
      <c r="C529" s="59" t="s">
        <v>38</v>
      </c>
      <c r="D529" s="61">
        <v>1138</v>
      </c>
      <c r="E529" s="61"/>
      <c r="K529" s="55"/>
      <c r="L529" s="108"/>
      <c r="M529" s="49"/>
      <c r="N529" s="95"/>
      <c r="O529" s="168"/>
      <c r="P529" s="62">
        <v>48</v>
      </c>
      <c r="Q529" s="55"/>
      <c r="R529" s="55"/>
      <c r="S529" s="55"/>
      <c r="T529" s="55"/>
      <c r="U529" s="62"/>
      <c r="V529" s="62"/>
      <c r="W529" s="62"/>
      <c r="X529" s="62"/>
      <c r="Y529" s="62"/>
      <c r="Z529" s="62"/>
      <c r="AA529" s="62"/>
      <c r="AB529" s="62"/>
      <c r="AC529" s="62"/>
      <c r="AD529" s="62"/>
      <c r="AE529" s="62"/>
      <c r="AF529" s="62"/>
      <c r="AG529" s="62"/>
      <c r="AH529" s="62"/>
      <c r="AI529" s="62"/>
      <c r="AJ529" s="62"/>
      <c r="AK529" s="62"/>
      <c r="AL529" s="62"/>
      <c r="AM529" s="62"/>
      <c r="AN529" s="62"/>
    </row>
    <row r="530" spans="1:40" x14ac:dyDescent="0.25">
      <c r="A530" s="39" t="s">
        <v>58</v>
      </c>
      <c r="B530" s="58" t="s">
        <v>39</v>
      </c>
      <c r="C530" s="59" t="s">
        <v>38</v>
      </c>
      <c r="D530" s="61">
        <v>772</v>
      </c>
      <c r="E530" s="61"/>
      <c r="K530" s="55"/>
      <c r="L530" s="108"/>
      <c r="M530" s="49"/>
      <c r="N530" s="95"/>
      <c r="O530" s="168"/>
      <c r="P530" s="62">
        <v>49</v>
      </c>
      <c r="Q530" s="55"/>
      <c r="R530" s="55"/>
      <c r="S530" s="55"/>
      <c r="T530" s="55"/>
      <c r="U530" s="62"/>
      <c r="V530" s="62"/>
      <c r="W530" s="62"/>
      <c r="X530" s="62"/>
      <c r="Y530" s="62"/>
      <c r="Z530" s="62"/>
      <c r="AA530" s="62"/>
      <c r="AB530" s="62"/>
      <c r="AC530" s="62"/>
      <c r="AD530" s="62"/>
      <c r="AE530" s="62"/>
      <c r="AF530" s="62"/>
      <c r="AG530" s="62"/>
      <c r="AH530" s="62"/>
      <c r="AI530" s="62"/>
      <c r="AJ530" s="62"/>
      <c r="AK530" s="62"/>
      <c r="AL530" s="62"/>
      <c r="AM530" s="62"/>
      <c r="AN530" s="62"/>
    </row>
    <row r="531" spans="1:40" x14ac:dyDescent="0.25">
      <c r="A531" s="39" t="s">
        <v>61</v>
      </c>
      <c r="B531" s="58" t="s">
        <v>39</v>
      </c>
      <c r="C531" s="59" t="s">
        <v>38</v>
      </c>
      <c r="D531" s="62">
        <v>1046</v>
      </c>
      <c r="E531" s="62"/>
      <c r="K531" s="55"/>
      <c r="L531" s="108"/>
      <c r="M531" s="49"/>
      <c r="N531" s="95"/>
      <c r="O531" s="168"/>
      <c r="P531" s="62">
        <v>44</v>
      </c>
      <c r="Q531" s="55"/>
      <c r="R531" s="55"/>
      <c r="S531" s="55"/>
      <c r="T531" s="55"/>
      <c r="U531" s="62"/>
      <c r="V531" s="62"/>
      <c r="W531" s="62"/>
      <c r="X531" s="62"/>
      <c r="Y531" s="62"/>
      <c r="Z531" s="62"/>
      <c r="AA531" s="62"/>
      <c r="AB531" s="62"/>
      <c r="AC531" s="62"/>
      <c r="AD531" s="62"/>
      <c r="AE531" s="62"/>
      <c r="AF531" s="62"/>
      <c r="AG531" s="62"/>
      <c r="AH531" s="62"/>
      <c r="AI531" s="62"/>
      <c r="AJ531" s="62"/>
      <c r="AK531" s="62"/>
      <c r="AL531" s="62"/>
      <c r="AM531" s="62"/>
      <c r="AN531" s="62"/>
    </row>
    <row r="532" spans="1:40" x14ac:dyDescent="0.25">
      <c r="A532" s="39" t="s">
        <v>64</v>
      </c>
      <c r="B532" s="58" t="s">
        <v>39</v>
      </c>
      <c r="C532" s="59" t="s">
        <v>38</v>
      </c>
      <c r="D532" s="62">
        <v>996</v>
      </c>
      <c r="E532" s="62"/>
      <c r="K532" s="55"/>
      <c r="L532" s="108"/>
      <c r="M532" s="49"/>
      <c r="N532" s="95"/>
      <c r="O532" s="168"/>
      <c r="P532" s="62">
        <v>46</v>
      </c>
      <c r="Q532" s="55"/>
      <c r="R532" s="55"/>
      <c r="S532" s="55"/>
      <c r="T532" s="55"/>
      <c r="U532" s="62"/>
      <c r="V532" s="62"/>
      <c r="W532" s="62"/>
      <c r="X532" s="62"/>
      <c r="Y532" s="62"/>
      <c r="Z532" s="62"/>
      <c r="AA532" s="62"/>
      <c r="AB532" s="62"/>
      <c r="AC532" s="62"/>
      <c r="AD532" s="62"/>
      <c r="AE532" s="62"/>
      <c r="AF532" s="62"/>
      <c r="AG532" s="62"/>
      <c r="AH532" s="62"/>
      <c r="AI532" s="62"/>
      <c r="AJ532" s="62"/>
      <c r="AK532" s="62"/>
      <c r="AL532" s="62"/>
      <c r="AM532" s="62"/>
      <c r="AN532" s="62"/>
    </row>
    <row r="533" spans="1:40" x14ac:dyDescent="0.25">
      <c r="A533" s="39" t="s">
        <v>67</v>
      </c>
      <c r="B533" s="58" t="s">
        <v>39</v>
      </c>
      <c r="C533" s="59" t="s">
        <v>38</v>
      </c>
      <c r="D533" s="62">
        <v>867</v>
      </c>
      <c r="E533" s="62"/>
      <c r="K533" s="55"/>
      <c r="L533" s="108"/>
      <c r="M533" s="49"/>
      <c r="N533" s="95"/>
      <c r="O533" s="168"/>
      <c r="P533" s="62">
        <v>57</v>
      </c>
      <c r="Q533" s="55"/>
      <c r="R533" s="55"/>
      <c r="S533" s="55"/>
      <c r="T533" s="55"/>
      <c r="U533" s="62"/>
      <c r="V533" s="62"/>
      <c r="W533" s="62"/>
      <c r="X533" s="62"/>
      <c r="Y533" s="62"/>
      <c r="Z533" s="62"/>
      <c r="AA533" s="62"/>
      <c r="AB533" s="62"/>
      <c r="AC533" s="62"/>
      <c r="AD533" s="62"/>
      <c r="AE533" s="62"/>
      <c r="AF533" s="62"/>
      <c r="AG533" s="62"/>
      <c r="AH533" s="62"/>
      <c r="AI533" s="62"/>
      <c r="AJ533" s="62"/>
      <c r="AK533" s="62"/>
      <c r="AL533" s="62"/>
      <c r="AM533" s="62"/>
      <c r="AN533" s="62"/>
    </row>
    <row r="534" spans="1:40" x14ac:dyDescent="0.25">
      <c r="A534" s="39" t="s">
        <v>70</v>
      </c>
      <c r="B534" s="58" t="s">
        <v>39</v>
      </c>
      <c r="C534" s="59" t="s">
        <v>38</v>
      </c>
      <c r="D534" s="62">
        <v>758</v>
      </c>
      <c r="E534" s="62"/>
      <c r="K534" s="55"/>
      <c r="L534" s="108"/>
      <c r="M534" s="49"/>
      <c r="N534" s="95"/>
      <c r="O534" s="168"/>
      <c r="P534" s="62">
        <v>48</v>
      </c>
      <c r="Q534" s="55"/>
      <c r="R534" s="55"/>
      <c r="S534" s="55"/>
      <c r="T534" s="55"/>
      <c r="U534" s="62"/>
      <c r="V534" s="62"/>
      <c r="W534" s="62"/>
      <c r="X534" s="62"/>
      <c r="Y534" s="62"/>
      <c r="Z534" s="62"/>
      <c r="AA534" s="62"/>
      <c r="AB534" s="62"/>
      <c r="AC534" s="62"/>
      <c r="AD534" s="62"/>
      <c r="AE534" s="62"/>
      <c r="AF534" s="62"/>
      <c r="AG534" s="62"/>
      <c r="AH534" s="62"/>
      <c r="AI534" s="62"/>
      <c r="AJ534" s="62"/>
      <c r="AK534" s="62"/>
      <c r="AL534" s="62"/>
      <c r="AM534" s="62"/>
      <c r="AN534" s="62"/>
    </row>
    <row r="535" spans="1:40" x14ac:dyDescent="0.25">
      <c r="A535" s="38" t="s">
        <v>117</v>
      </c>
      <c r="B535" s="58" t="s">
        <v>63</v>
      </c>
      <c r="C535" s="59" t="s">
        <v>62</v>
      </c>
      <c r="D535" s="60">
        <v>974</v>
      </c>
      <c r="E535" s="60"/>
      <c r="K535" s="55"/>
      <c r="L535" s="108"/>
      <c r="M535" s="49"/>
      <c r="N535" s="95"/>
      <c r="O535" s="168"/>
      <c r="P535" s="55">
        <v>127</v>
      </c>
      <c r="Q535" s="55"/>
      <c r="R535" s="55"/>
      <c r="S535" s="55"/>
      <c r="T535" s="55"/>
      <c r="U535" s="62"/>
      <c r="V535" s="62"/>
      <c r="W535" s="62"/>
      <c r="X535" s="62"/>
      <c r="Y535" s="62"/>
      <c r="Z535" s="62"/>
      <c r="AA535" s="62"/>
      <c r="AB535" s="62"/>
      <c r="AC535" s="62"/>
      <c r="AD535" s="62"/>
      <c r="AE535" s="62"/>
      <c r="AF535" s="62"/>
      <c r="AG535" s="62"/>
      <c r="AH535" s="62"/>
      <c r="AI535" s="62"/>
      <c r="AJ535" s="62"/>
      <c r="AK535" s="62"/>
      <c r="AL535" s="62"/>
      <c r="AM535" s="62"/>
      <c r="AN535" s="62"/>
    </row>
    <row r="536" spans="1:40" x14ac:dyDescent="0.25">
      <c r="A536" s="39" t="s">
        <v>118</v>
      </c>
      <c r="B536" s="58" t="s">
        <v>63</v>
      </c>
      <c r="C536" s="59" t="s">
        <v>62</v>
      </c>
      <c r="D536" s="60">
        <v>802</v>
      </c>
      <c r="E536" s="60"/>
      <c r="K536" s="55"/>
      <c r="L536" s="108"/>
      <c r="M536" s="49"/>
      <c r="N536" s="95"/>
      <c r="O536" s="168"/>
      <c r="P536" s="55">
        <v>92</v>
      </c>
      <c r="Q536" s="55"/>
      <c r="R536" s="55"/>
      <c r="S536" s="55"/>
      <c r="T536" s="55"/>
      <c r="U536" s="62"/>
      <c r="V536" s="62"/>
      <c r="W536" s="62"/>
      <c r="X536" s="62"/>
      <c r="Y536" s="62"/>
      <c r="Z536" s="62"/>
      <c r="AA536" s="62"/>
      <c r="AB536" s="62"/>
      <c r="AC536" s="62"/>
      <c r="AD536" s="62"/>
      <c r="AE536" s="62"/>
      <c r="AF536" s="62"/>
      <c r="AG536" s="62"/>
      <c r="AH536" s="62"/>
      <c r="AI536" s="62"/>
      <c r="AJ536" s="62"/>
      <c r="AK536" s="62"/>
      <c r="AL536" s="62"/>
      <c r="AM536" s="62"/>
      <c r="AN536" s="62"/>
    </row>
    <row r="537" spans="1:40" x14ac:dyDescent="0.25">
      <c r="A537" s="39" t="s">
        <v>119</v>
      </c>
      <c r="B537" s="58" t="s">
        <v>63</v>
      </c>
      <c r="C537" s="59" t="s">
        <v>62</v>
      </c>
      <c r="D537" s="60">
        <v>979</v>
      </c>
      <c r="E537" s="60"/>
      <c r="K537" s="55"/>
      <c r="L537" s="108"/>
      <c r="M537" s="49"/>
      <c r="N537" s="95"/>
      <c r="O537" s="168"/>
      <c r="P537" s="55">
        <v>111</v>
      </c>
      <c r="Q537" s="55"/>
      <c r="R537" s="55"/>
      <c r="S537" s="55"/>
      <c r="T537" s="55"/>
      <c r="U537" s="62"/>
      <c r="V537" s="62"/>
      <c r="W537" s="62"/>
      <c r="X537" s="62"/>
      <c r="Y537" s="62"/>
      <c r="Z537" s="62"/>
      <c r="AA537" s="62"/>
      <c r="AB537" s="62"/>
      <c r="AC537" s="62"/>
      <c r="AD537" s="62"/>
      <c r="AE537" s="62"/>
      <c r="AF537" s="62"/>
      <c r="AG537" s="62"/>
      <c r="AH537" s="62"/>
      <c r="AI537" s="62"/>
      <c r="AJ537" s="62"/>
      <c r="AK537" s="62"/>
      <c r="AL537" s="62"/>
      <c r="AM537" s="62"/>
      <c r="AN537" s="62"/>
    </row>
    <row r="538" spans="1:40" x14ac:dyDescent="0.25">
      <c r="A538" s="38" t="s">
        <v>120</v>
      </c>
      <c r="B538" s="58" t="s">
        <v>63</v>
      </c>
      <c r="C538" s="59" t="s">
        <v>62</v>
      </c>
      <c r="D538" s="54">
        <v>868</v>
      </c>
      <c r="E538" s="54"/>
      <c r="K538" s="55"/>
      <c r="L538" s="108"/>
      <c r="M538" s="49"/>
      <c r="N538" s="95"/>
      <c r="O538" s="168"/>
      <c r="P538" s="55">
        <v>110</v>
      </c>
      <c r="Q538" s="55"/>
      <c r="R538" s="55"/>
      <c r="S538" s="55"/>
      <c r="T538" s="55"/>
      <c r="U538" s="62"/>
      <c r="V538" s="62"/>
      <c r="W538" s="62"/>
      <c r="X538" s="62"/>
      <c r="Y538" s="62"/>
      <c r="Z538" s="62"/>
      <c r="AA538" s="62"/>
      <c r="AB538" s="62"/>
      <c r="AC538" s="62"/>
      <c r="AD538" s="62"/>
      <c r="AE538" s="62"/>
      <c r="AF538" s="62"/>
      <c r="AG538" s="62"/>
      <c r="AH538" s="62"/>
      <c r="AI538" s="62"/>
      <c r="AJ538" s="62"/>
      <c r="AK538" s="62"/>
      <c r="AL538" s="62"/>
      <c r="AM538" s="62"/>
      <c r="AN538" s="62"/>
    </row>
    <row r="539" spans="1:40" x14ac:dyDescent="0.25">
      <c r="A539" s="39" t="s">
        <v>121</v>
      </c>
      <c r="B539" s="58" t="s">
        <v>63</v>
      </c>
      <c r="C539" s="59" t="s">
        <v>62</v>
      </c>
      <c r="D539" s="55">
        <v>697</v>
      </c>
      <c r="E539" s="55"/>
      <c r="K539" s="55"/>
      <c r="L539" s="108"/>
      <c r="M539" s="49"/>
      <c r="N539" s="95"/>
      <c r="O539" s="168"/>
      <c r="P539" s="55">
        <v>69</v>
      </c>
      <c r="Q539" s="55"/>
      <c r="R539" s="55"/>
      <c r="S539" s="55"/>
      <c r="T539" s="55"/>
      <c r="U539" s="62"/>
      <c r="V539" s="62"/>
      <c r="W539" s="62"/>
      <c r="X539" s="62"/>
      <c r="Y539" s="62"/>
      <c r="Z539" s="62"/>
      <c r="AA539" s="62"/>
      <c r="AB539" s="62"/>
      <c r="AC539" s="62"/>
      <c r="AD539" s="62"/>
      <c r="AE539" s="62"/>
      <c r="AF539" s="62"/>
      <c r="AG539" s="62"/>
      <c r="AH539" s="62"/>
      <c r="AI539" s="62"/>
      <c r="AJ539" s="62"/>
      <c r="AK539" s="62"/>
      <c r="AL539" s="62"/>
      <c r="AM539" s="62"/>
      <c r="AN539" s="62"/>
    </row>
    <row r="540" spans="1:40" x14ac:dyDescent="0.25">
      <c r="A540" s="39" t="s">
        <v>122</v>
      </c>
      <c r="B540" s="58" t="s">
        <v>63</v>
      </c>
      <c r="C540" s="59" t="s">
        <v>62</v>
      </c>
      <c r="D540" s="55">
        <v>673</v>
      </c>
      <c r="E540" s="55"/>
      <c r="K540" s="55"/>
      <c r="L540" s="108"/>
      <c r="M540" s="49"/>
      <c r="N540" s="95"/>
      <c r="O540" s="168"/>
      <c r="P540" s="55">
        <v>94</v>
      </c>
      <c r="Q540" s="55"/>
      <c r="R540" s="55"/>
      <c r="S540" s="55"/>
      <c r="T540" s="55"/>
      <c r="U540" s="62"/>
      <c r="V540" s="62"/>
      <c r="W540" s="62"/>
      <c r="X540" s="62"/>
      <c r="Y540" s="62"/>
      <c r="Z540" s="62"/>
      <c r="AA540" s="62"/>
      <c r="AB540" s="62"/>
      <c r="AC540" s="62"/>
      <c r="AD540" s="62"/>
      <c r="AE540" s="62"/>
      <c r="AF540" s="62"/>
      <c r="AG540" s="62"/>
      <c r="AH540" s="62"/>
      <c r="AI540" s="62"/>
      <c r="AJ540" s="62"/>
      <c r="AK540" s="62"/>
      <c r="AL540" s="62"/>
      <c r="AM540" s="62"/>
      <c r="AN540" s="62"/>
    </row>
    <row r="541" spans="1:40" x14ac:dyDescent="0.25">
      <c r="A541" s="39" t="s">
        <v>123</v>
      </c>
      <c r="B541" s="58" t="s">
        <v>63</v>
      </c>
      <c r="C541" s="59" t="s">
        <v>62</v>
      </c>
      <c r="D541" s="55">
        <v>619</v>
      </c>
      <c r="E541" s="55"/>
      <c r="K541" s="55"/>
      <c r="L541" s="108"/>
      <c r="M541" s="49"/>
      <c r="N541" s="95"/>
      <c r="O541" s="168"/>
      <c r="P541" s="55">
        <v>72</v>
      </c>
      <c r="Q541" s="55"/>
      <c r="R541" s="55"/>
      <c r="S541" s="55"/>
      <c r="T541" s="55"/>
      <c r="U541" s="62"/>
      <c r="V541" s="62"/>
      <c r="W541" s="62"/>
      <c r="X541" s="62"/>
      <c r="Y541" s="62"/>
      <c r="Z541" s="62"/>
      <c r="AA541" s="62"/>
      <c r="AB541" s="62"/>
      <c r="AC541" s="62"/>
      <c r="AD541" s="62"/>
      <c r="AE541" s="62"/>
      <c r="AF541" s="62"/>
      <c r="AG541" s="62"/>
      <c r="AH541" s="62"/>
      <c r="AI541" s="62"/>
      <c r="AJ541" s="62"/>
      <c r="AK541" s="62"/>
      <c r="AL541" s="62"/>
      <c r="AM541" s="62"/>
      <c r="AN541" s="62"/>
    </row>
    <row r="542" spans="1:40" x14ac:dyDescent="0.25">
      <c r="A542" s="39" t="s">
        <v>210</v>
      </c>
      <c r="B542" s="58" t="s">
        <v>63</v>
      </c>
      <c r="C542" s="59" t="s">
        <v>62</v>
      </c>
      <c r="D542" s="61">
        <v>673</v>
      </c>
      <c r="E542" s="61"/>
      <c r="K542" s="55"/>
      <c r="L542" s="108"/>
      <c r="M542" s="49"/>
      <c r="N542" s="95"/>
      <c r="O542" s="168"/>
      <c r="P542" s="55">
        <v>70</v>
      </c>
      <c r="Q542" s="55"/>
      <c r="R542" s="55"/>
      <c r="S542" s="55"/>
      <c r="T542" s="55"/>
      <c r="U542" s="62"/>
      <c r="V542" s="62"/>
      <c r="W542" s="62"/>
      <c r="X542" s="62"/>
      <c r="Y542" s="62"/>
      <c r="Z542" s="62"/>
      <c r="AA542" s="62"/>
      <c r="AB542" s="62"/>
      <c r="AC542" s="62"/>
      <c r="AD542" s="62"/>
      <c r="AE542" s="62"/>
      <c r="AF542" s="62"/>
      <c r="AG542" s="62"/>
      <c r="AH542" s="62"/>
      <c r="AI542" s="62"/>
      <c r="AJ542" s="62"/>
      <c r="AK542" s="62"/>
      <c r="AL542" s="62"/>
      <c r="AM542" s="62"/>
      <c r="AN542" s="62"/>
    </row>
    <row r="543" spans="1:40" x14ac:dyDescent="0.25">
      <c r="A543" s="39" t="s">
        <v>58</v>
      </c>
      <c r="B543" s="58" t="s">
        <v>63</v>
      </c>
      <c r="C543" s="59" t="s">
        <v>62</v>
      </c>
      <c r="D543" s="61">
        <v>625</v>
      </c>
      <c r="E543" s="61"/>
      <c r="K543" s="55"/>
      <c r="L543" s="108"/>
      <c r="M543" s="49"/>
      <c r="N543" s="95"/>
      <c r="O543" s="168"/>
      <c r="P543" s="55">
        <v>87</v>
      </c>
      <c r="Q543" s="55"/>
      <c r="R543" s="55"/>
      <c r="S543" s="55"/>
      <c r="T543" s="55"/>
      <c r="U543" s="62"/>
      <c r="V543" s="62"/>
      <c r="W543" s="62"/>
      <c r="X543" s="62"/>
      <c r="Y543" s="62"/>
      <c r="Z543" s="62"/>
      <c r="AA543" s="62"/>
      <c r="AB543" s="62"/>
      <c r="AC543" s="62"/>
      <c r="AD543" s="62"/>
      <c r="AE543" s="62"/>
      <c r="AF543" s="62"/>
      <c r="AG543" s="62"/>
      <c r="AH543" s="62"/>
      <c r="AI543" s="62"/>
      <c r="AJ543" s="62"/>
      <c r="AK543" s="62"/>
      <c r="AL543" s="62"/>
      <c r="AM543" s="62"/>
      <c r="AN543" s="62"/>
    </row>
    <row r="544" spans="1:40" x14ac:dyDescent="0.25">
      <c r="A544" s="39" t="s">
        <v>61</v>
      </c>
      <c r="B544" s="58" t="s">
        <v>63</v>
      </c>
      <c r="C544" s="59" t="s">
        <v>62</v>
      </c>
      <c r="D544" s="62">
        <v>575</v>
      </c>
      <c r="E544" s="62"/>
      <c r="K544" s="55"/>
      <c r="L544" s="108"/>
      <c r="M544" s="49"/>
      <c r="N544" s="95"/>
      <c r="O544" s="168"/>
      <c r="P544" s="55">
        <v>108</v>
      </c>
      <c r="Q544" s="55"/>
      <c r="R544" s="55"/>
      <c r="S544" s="55"/>
      <c r="T544" s="55"/>
      <c r="U544" s="62"/>
      <c r="V544" s="62"/>
      <c r="W544" s="62"/>
      <c r="X544" s="62"/>
      <c r="Y544" s="62"/>
      <c r="Z544" s="62"/>
      <c r="AA544" s="62"/>
      <c r="AB544" s="62"/>
      <c r="AC544" s="62"/>
      <c r="AD544" s="62"/>
      <c r="AE544" s="62"/>
      <c r="AF544" s="62"/>
      <c r="AG544" s="62"/>
      <c r="AH544" s="62"/>
      <c r="AI544" s="62"/>
      <c r="AJ544" s="62"/>
      <c r="AK544" s="62"/>
      <c r="AL544" s="62"/>
      <c r="AM544" s="62"/>
      <c r="AN544" s="62"/>
    </row>
    <row r="545" spans="1:40" x14ac:dyDescent="0.25">
      <c r="A545" s="39" t="s">
        <v>64</v>
      </c>
      <c r="B545" s="58" t="s">
        <v>63</v>
      </c>
      <c r="C545" s="59" t="s">
        <v>62</v>
      </c>
      <c r="D545" s="62">
        <v>533</v>
      </c>
      <c r="E545" s="62"/>
      <c r="K545" s="55"/>
      <c r="L545" s="108"/>
      <c r="M545" s="49"/>
      <c r="N545" s="95"/>
      <c r="O545" s="168"/>
      <c r="P545" s="55">
        <v>90</v>
      </c>
      <c r="Q545" s="55"/>
      <c r="R545" s="55"/>
      <c r="S545" s="55"/>
      <c r="T545" s="55"/>
      <c r="U545" s="62"/>
      <c r="V545" s="62"/>
      <c r="W545" s="62"/>
      <c r="X545" s="62"/>
      <c r="Y545" s="62"/>
      <c r="Z545" s="62"/>
      <c r="AA545" s="62"/>
      <c r="AB545" s="62"/>
      <c r="AC545" s="62"/>
      <c r="AD545" s="62"/>
      <c r="AE545" s="62"/>
      <c r="AF545" s="62"/>
      <c r="AG545" s="62"/>
      <c r="AH545" s="62"/>
      <c r="AI545" s="62"/>
      <c r="AJ545" s="62"/>
      <c r="AK545" s="62"/>
      <c r="AL545" s="62"/>
      <c r="AM545" s="62"/>
      <c r="AN545" s="62"/>
    </row>
    <row r="546" spans="1:40" x14ac:dyDescent="0.25">
      <c r="A546" s="39" t="s">
        <v>67</v>
      </c>
      <c r="B546" s="58" t="s">
        <v>63</v>
      </c>
      <c r="C546" s="59" t="s">
        <v>62</v>
      </c>
      <c r="D546" s="62">
        <v>429</v>
      </c>
      <c r="E546" s="62"/>
      <c r="K546" s="55"/>
      <c r="L546" s="108"/>
      <c r="M546" s="49"/>
      <c r="N546" s="95"/>
      <c r="O546" s="168"/>
      <c r="P546" s="55">
        <v>66</v>
      </c>
      <c r="Q546" s="55"/>
      <c r="R546" s="55"/>
      <c r="S546" s="55"/>
      <c r="T546" s="55"/>
      <c r="U546" s="62"/>
      <c r="V546" s="62"/>
      <c r="W546" s="62"/>
      <c r="X546" s="62"/>
      <c r="Y546" s="62"/>
      <c r="Z546" s="62"/>
      <c r="AA546" s="62"/>
      <c r="AB546" s="62"/>
      <c r="AC546" s="62"/>
      <c r="AD546" s="62"/>
      <c r="AE546" s="62"/>
      <c r="AF546" s="62"/>
      <c r="AG546" s="62"/>
      <c r="AH546" s="62"/>
      <c r="AI546" s="62"/>
      <c r="AJ546" s="62"/>
      <c r="AK546" s="62"/>
      <c r="AL546" s="62"/>
      <c r="AM546" s="62"/>
      <c r="AN546" s="62"/>
    </row>
    <row r="547" spans="1:40" x14ac:dyDescent="0.25">
      <c r="A547" s="39" t="s">
        <v>70</v>
      </c>
      <c r="B547" s="58" t="s">
        <v>63</v>
      </c>
      <c r="C547" s="59" t="s">
        <v>62</v>
      </c>
      <c r="D547" s="62">
        <v>392</v>
      </c>
      <c r="E547" s="62"/>
      <c r="K547" s="55"/>
      <c r="L547" s="108"/>
      <c r="M547" s="49"/>
      <c r="N547" s="95"/>
      <c r="O547" s="168"/>
      <c r="P547" s="62">
        <v>71</v>
      </c>
      <c r="Q547" s="55"/>
      <c r="R547" s="55"/>
      <c r="S547" s="55"/>
      <c r="T547" s="55"/>
      <c r="U547" s="62"/>
      <c r="V547" s="62"/>
      <c r="W547" s="62"/>
      <c r="X547" s="62"/>
      <c r="Y547" s="62"/>
      <c r="Z547" s="62"/>
      <c r="AA547" s="62"/>
      <c r="AB547" s="62"/>
      <c r="AC547" s="62"/>
      <c r="AD547" s="62"/>
      <c r="AE547" s="62"/>
      <c r="AF547" s="62"/>
      <c r="AG547" s="62"/>
      <c r="AH547" s="62"/>
      <c r="AI547" s="62"/>
      <c r="AJ547" s="62"/>
      <c r="AK547" s="62"/>
      <c r="AL547" s="62"/>
      <c r="AM547" s="62"/>
      <c r="AN547" s="62"/>
    </row>
    <row r="548" spans="1:40" x14ac:dyDescent="0.25">
      <c r="A548" s="38" t="s">
        <v>117</v>
      </c>
      <c r="B548" s="58" t="s">
        <v>85</v>
      </c>
      <c r="C548" s="59" t="s">
        <v>84</v>
      </c>
      <c r="D548" s="60">
        <v>664</v>
      </c>
      <c r="E548" s="60"/>
      <c r="K548" s="55"/>
      <c r="L548" s="108"/>
      <c r="M548" s="49"/>
      <c r="N548" s="95"/>
      <c r="O548" s="168"/>
      <c r="P548" s="62">
        <v>86</v>
      </c>
      <c r="Q548" s="55"/>
      <c r="R548" s="55"/>
      <c r="S548" s="55"/>
      <c r="T548" s="55"/>
      <c r="U548" s="62"/>
      <c r="V548" s="62"/>
      <c r="W548" s="62"/>
      <c r="X548" s="62"/>
      <c r="Y548" s="62"/>
      <c r="Z548" s="62"/>
      <c r="AA548" s="62"/>
      <c r="AB548" s="62"/>
      <c r="AC548" s="62"/>
      <c r="AD548" s="62"/>
      <c r="AE548" s="62"/>
      <c r="AF548" s="62"/>
      <c r="AG548" s="62"/>
      <c r="AH548" s="62"/>
      <c r="AI548" s="62"/>
      <c r="AJ548" s="62"/>
      <c r="AK548" s="62"/>
      <c r="AL548" s="62"/>
      <c r="AM548" s="62"/>
      <c r="AN548" s="62"/>
    </row>
    <row r="549" spans="1:40" x14ac:dyDescent="0.25">
      <c r="A549" s="39" t="s">
        <v>118</v>
      </c>
      <c r="B549" s="58" t="s">
        <v>85</v>
      </c>
      <c r="C549" s="59" t="s">
        <v>84</v>
      </c>
      <c r="D549" s="60">
        <v>605</v>
      </c>
      <c r="E549" s="60"/>
      <c r="K549" s="55"/>
      <c r="L549" s="108"/>
      <c r="M549" s="49"/>
      <c r="N549" s="95"/>
      <c r="O549" s="168"/>
      <c r="P549" s="62">
        <v>75</v>
      </c>
      <c r="Q549" s="55"/>
      <c r="R549" s="55"/>
      <c r="S549" s="55"/>
      <c r="T549" s="55"/>
      <c r="U549" s="62"/>
      <c r="V549" s="62"/>
      <c r="W549" s="62"/>
      <c r="X549" s="62"/>
      <c r="Y549" s="62"/>
      <c r="Z549" s="62"/>
      <c r="AA549" s="62"/>
      <c r="AB549" s="62"/>
      <c r="AC549" s="62"/>
      <c r="AD549" s="62"/>
      <c r="AE549" s="62"/>
      <c r="AF549" s="62"/>
      <c r="AG549" s="62"/>
      <c r="AH549" s="62"/>
      <c r="AI549" s="62"/>
      <c r="AJ549" s="62"/>
      <c r="AK549" s="62"/>
      <c r="AL549" s="62"/>
      <c r="AM549" s="62"/>
      <c r="AN549" s="62"/>
    </row>
    <row r="550" spans="1:40" x14ac:dyDescent="0.25">
      <c r="A550" s="39" t="s">
        <v>119</v>
      </c>
      <c r="B550" s="58" t="s">
        <v>85</v>
      </c>
      <c r="C550" s="59" t="s">
        <v>84</v>
      </c>
      <c r="D550" s="60">
        <v>758</v>
      </c>
      <c r="E550" s="60"/>
      <c r="K550" s="55"/>
      <c r="L550" s="108"/>
      <c r="M550" s="49"/>
      <c r="N550" s="95"/>
      <c r="O550" s="168"/>
      <c r="P550" s="62">
        <v>53</v>
      </c>
      <c r="Q550" s="49"/>
      <c r="R550" s="55"/>
      <c r="S550" s="55"/>
      <c r="T550" s="55"/>
      <c r="U550" s="62"/>
      <c r="V550" s="62"/>
      <c r="W550" s="62"/>
      <c r="X550" s="62"/>
      <c r="Y550" s="62"/>
      <c r="Z550" s="62"/>
      <c r="AA550" s="62"/>
      <c r="AB550" s="62"/>
      <c r="AC550" s="62"/>
      <c r="AD550" s="62"/>
      <c r="AE550" s="62"/>
      <c r="AF550" s="62"/>
      <c r="AG550" s="62"/>
      <c r="AH550" s="62"/>
      <c r="AI550" s="62"/>
      <c r="AJ550" s="62"/>
      <c r="AK550" s="62"/>
      <c r="AL550" s="62"/>
      <c r="AM550" s="62"/>
      <c r="AN550" s="62"/>
    </row>
    <row r="551" spans="1:40" x14ac:dyDescent="0.25">
      <c r="A551" s="38" t="s">
        <v>120</v>
      </c>
      <c r="B551" s="58" t="s">
        <v>85</v>
      </c>
      <c r="C551" s="59" t="s">
        <v>84</v>
      </c>
      <c r="D551" s="54">
        <v>697</v>
      </c>
      <c r="E551" s="54"/>
      <c r="K551" s="55"/>
      <c r="L551" s="108"/>
      <c r="M551" s="49"/>
      <c r="N551" s="95"/>
      <c r="O551" s="168"/>
      <c r="P551" s="62">
        <v>79</v>
      </c>
      <c r="Q551" s="49"/>
      <c r="R551" s="55"/>
      <c r="S551" s="55"/>
      <c r="T551" s="55"/>
      <c r="U551" s="62"/>
      <c r="V551" s="62"/>
      <c r="W551" s="62"/>
      <c r="X551" s="62"/>
      <c r="Y551" s="62"/>
      <c r="Z551" s="62"/>
      <c r="AA551" s="62"/>
      <c r="AB551" s="62"/>
      <c r="AC551" s="62"/>
      <c r="AD551" s="62"/>
      <c r="AE551" s="62"/>
      <c r="AF551" s="62"/>
      <c r="AG551" s="62"/>
      <c r="AH551" s="62"/>
      <c r="AI551" s="62"/>
      <c r="AJ551" s="62"/>
      <c r="AK551" s="62"/>
      <c r="AL551" s="62"/>
      <c r="AM551" s="62"/>
      <c r="AN551" s="62"/>
    </row>
    <row r="552" spans="1:40" x14ac:dyDescent="0.25">
      <c r="A552" s="39" t="s">
        <v>121</v>
      </c>
      <c r="B552" s="58" t="s">
        <v>85</v>
      </c>
      <c r="C552" s="59" t="s">
        <v>84</v>
      </c>
      <c r="D552" s="55">
        <v>602</v>
      </c>
      <c r="E552" s="55"/>
      <c r="K552" s="55"/>
      <c r="L552" s="108"/>
      <c r="M552" s="49"/>
      <c r="N552" s="95"/>
      <c r="O552" s="168"/>
      <c r="P552" s="62">
        <v>80</v>
      </c>
      <c r="Q552" s="49"/>
      <c r="R552" s="55"/>
      <c r="S552" s="55"/>
      <c r="T552" s="55"/>
      <c r="U552" s="62"/>
      <c r="V552" s="62"/>
      <c r="W552" s="62"/>
      <c r="X552" s="62"/>
      <c r="Y552" s="62"/>
      <c r="Z552" s="62"/>
      <c r="AA552" s="62"/>
      <c r="AB552" s="62"/>
      <c r="AC552" s="62"/>
      <c r="AD552" s="62"/>
      <c r="AE552" s="62"/>
      <c r="AF552" s="62"/>
      <c r="AG552" s="62"/>
      <c r="AH552" s="62"/>
      <c r="AI552" s="62"/>
      <c r="AJ552" s="62"/>
      <c r="AK552" s="62"/>
      <c r="AL552" s="62"/>
      <c r="AM552" s="62"/>
      <c r="AN552" s="62"/>
    </row>
    <row r="553" spans="1:40" x14ac:dyDescent="0.25">
      <c r="A553" s="39" t="s">
        <v>122</v>
      </c>
      <c r="B553" s="58" t="s">
        <v>85</v>
      </c>
      <c r="C553" s="59" t="s">
        <v>84</v>
      </c>
      <c r="D553" s="55">
        <v>542</v>
      </c>
      <c r="E553" s="55"/>
      <c r="K553" s="55"/>
      <c r="L553" s="108"/>
      <c r="M553" s="49"/>
      <c r="N553" s="95"/>
      <c r="O553" s="168"/>
      <c r="P553" s="62">
        <v>68</v>
      </c>
      <c r="Q553" s="49"/>
      <c r="R553" s="55"/>
      <c r="S553" s="55"/>
      <c r="T553" s="55"/>
      <c r="U553" s="62"/>
      <c r="V553" s="62"/>
      <c r="W553" s="62"/>
      <c r="X553" s="62"/>
      <c r="Y553" s="62"/>
      <c r="Z553" s="62"/>
      <c r="AA553" s="62"/>
      <c r="AB553" s="62"/>
      <c r="AC553" s="62"/>
      <c r="AD553" s="62"/>
      <c r="AE553" s="62"/>
      <c r="AF553" s="62"/>
      <c r="AG553" s="62"/>
      <c r="AH553" s="62"/>
      <c r="AI553" s="62"/>
      <c r="AJ553" s="62"/>
      <c r="AK553" s="62"/>
      <c r="AL553" s="62"/>
      <c r="AM553" s="62"/>
      <c r="AN553" s="62"/>
    </row>
    <row r="554" spans="1:40" x14ac:dyDescent="0.25">
      <c r="A554" s="39" t="s">
        <v>123</v>
      </c>
      <c r="B554" s="58" t="s">
        <v>85</v>
      </c>
      <c r="C554" s="59" t="s">
        <v>84</v>
      </c>
      <c r="D554" s="55">
        <v>504</v>
      </c>
      <c r="E554" s="55"/>
      <c r="K554" s="55"/>
      <c r="L554" s="108"/>
      <c r="M554" s="49"/>
      <c r="N554" s="95"/>
      <c r="O554" s="168"/>
      <c r="P554" s="62">
        <v>66</v>
      </c>
      <c r="Q554" s="49"/>
      <c r="R554" s="55"/>
      <c r="S554" s="55"/>
      <c r="T554" s="55"/>
      <c r="U554" s="62"/>
      <c r="V554" s="62"/>
      <c r="W554" s="62"/>
      <c r="X554" s="62"/>
      <c r="Y554" s="62"/>
      <c r="Z554" s="62"/>
      <c r="AA554" s="62"/>
      <c r="AB554" s="62"/>
      <c r="AC554" s="62"/>
      <c r="AD554" s="62"/>
      <c r="AE554" s="62"/>
      <c r="AF554" s="62"/>
      <c r="AG554" s="62"/>
      <c r="AH554" s="62"/>
      <c r="AI554" s="62"/>
      <c r="AJ554" s="62"/>
      <c r="AK554" s="62"/>
      <c r="AL554" s="62"/>
      <c r="AM554" s="62"/>
      <c r="AN554" s="62"/>
    </row>
    <row r="555" spans="1:40" x14ac:dyDescent="0.25">
      <c r="A555" s="39" t="s">
        <v>210</v>
      </c>
      <c r="B555" s="58" t="s">
        <v>85</v>
      </c>
      <c r="C555" s="59" t="s">
        <v>84</v>
      </c>
      <c r="D555" s="61">
        <v>409</v>
      </c>
      <c r="E555" s="61"/>
      <c r="K555" s="55"/>
      <c r="L555" s="108"/>
      <c r="M555" s="49"/>
      <c r="N555" s="95"/>
      <c r="O555" s="168"/>
      <c r="P555" s="62">
        <v>47</v>
      </c>
      <c r="Q555" s="47"/>
      <c r="R555" s="55"/>
      <c r="S555" s="55"/>
      <c r="T555" s="55"/>
      <c r="U555" s="62"/>
      <c r="V555" s="62"/>
      <c r="W555" s="62"/>
      <c r="X555" s="62"/>
      <c r="Y555" s="62"/>
      <c r="Z555" s="62"/>
      <c r="AA555" s="62"/>
      <c r="AB555" s="62"/>
      <c r="AC555" s="62"/>
      <c r="AD555" s="62"/>
      <c r="AE555" s="62"/>
      <c r="AF555" s="62"/>
      <c r="AG555" s="62"/>
      <c r="AH555" s="62"/>
      <c r="AI555" s="62"/>
      <c r="AJ555" s="62"/>
      <c r="AK555" s="62"/>
      <c r="AL555" s="62"/>
      <c r="AM555" s="62"/>
      <c r="AN555" s="62"/>
    </row>
    <row r="556" spans="1:40" x14ac:dyDescent="0.25">
      <c r="A556" s="39" t="s">
        <v>58</v>
      </c>
      <c r="B556" s="58" t="s">
        <v>85</v>
      </c>
      <c r="C556" s="59" t="s">
        <v>84</v>
      </c>
      <c r="D556" s="61">
        <v>367</v>
      </c>
      <c r="E556" s="61"/>
      <c r="K556" s="55"/>
      <c r="L556" s="108"/>
      <c r="M556" s="49"/>
      <c r="N556" s="95"/>
      <c r="O556" s="168"/>
      <c r="P556" s="62">
        <v>56</v>
      </c>
      <c r="Q556" s="55"/>
      <c r="R556" s="55"/>
      <c r="S556" s="55"/>
      <c r="T556" s="55"/>
      <c r="U556" s="62"/>
      <c r="V556" s="62"/>
      <c r="W556" s="62"/>
      <c r="X556" s="62"/>
      <c r="Y556" s="62"/>
      <c r="Z556" s="62"/>
      <c r="AA556" s="62"/>
      <c r="AB556" s="62"/>
      <c r="AC556" s="62"/>
      <c r="AD556" s="62"/>
      <c r="AE556" s="62"/>
      <c r="AF556" s="62"/>
      <c r="AG556" s="62"/>
      <c r="AH556" s="62"/>
      <c r="AI556" s="62"/>
      <c r="AJ556" s="62"/>
      <c r="AK556" s="62"/>
      <c r="AL556" s="62"/>
      <c r="AM556" s="62"/>
      <c r="AN556" s="62"/>
    </row>
    <row r="557" spans="1:40" x14ac:dyDescent="0.25">
      <c r="A557" s="39" t="s">
        <v>61</v>
      </c>
      <c r="B557" s="58" t="s">
        <v>85</v>
      </c>
      <c r="C557" s="59" t="s">
        <v>84</v>
      </c>
      <c r="D557" s="62">
        <v>352</v>
      </c>
      <c r="E557" s="62"/>
      <c r="K557" s="55"/>
      <c r="L557" s="108"/>
      <c r="M557" s="49"/>
      <c r="N557" s="95"/>
      <c r="O557" s="168"/>
      <c r="P557" s="62">
        <v>54</v>
      </c>
      <c r="Q557" s="55"/>
      <c r="R557" s="55"/>
      <c r="S557" s="55"/>
      <c r="T557" s="55"/>
      <c r="U557" s="62"/>
      <c r="V557" s="62"/>
      <c r="W557" s="62"/>
      <c r="X557" s="62"/>
      <c r="Y557" s="62"/>
      <c r="Z557" s="62"/>
      <c r="AA557" s="62"/>
      <c r="AB557" s="62"/>
      <c r="AC557" s="62"/>
      <c r="AD557" s="62"/>
      <c r="AE557" s="62"/>
      <c r="AF557" s="62"/>
      <c r="AG557" s="62"/>
      <c r="AH557" s="62"/>
      <c r="AI557" s="62"/>
      <c r="AJ557" s="62"/>
      <c r="AK557" s="62"/>
      <c r="AL557" s="62"/>
      <c r="AM557" s="62"/>
      <c r="AN557" s="62"/>
    </row>
    <row r="558" spans="1:40" x14ac:dyDescent="0.25">
      <c r="A558" s="39" t="s">
        <v>64</v>
      </c>
      <c r="B558" s="58" t="s">
        <v>85</v>
      </c>
      <c r="C558" s="59" t="s">
        <v>84</v>
      </c>
      <c r="D558" s="62">
        <v>351</v>
      </c>
      <c r="E558" s="62"/>
      <c r="K558" s="55"/>
      <c r="L558" s="108"/>
      <c r="M558" s="49"/>
      <c r="N558" s="95"/>
      <c r="O558" s="168"/>
      <c r="P558" s="62">
        <v>55</v>
      </c>
      <c r="Q558" s="55"/>
      <c r="R558" s="55"/>
      <c r="S558" s="55"/>
      <c r="T558" s="55"/>
      <c r="U558" s="62"/>
      <c r="V558" s="62"/>
      <c r="W558" s="62"/>
      <c r="X558" s="62"/>
      <c r="Y558" s="62"/>
      <c r="Z558" s="62"/>
      <c r="AA558" s="62"/>
      <c r="AB558" s="62"/>
      <c r="AC558" s="62"/>
      <c r="AD558" s="62"/>
      <c r="AE558" s="62"/>
      <c r="AF558" s="62"/>
      <c r="AG558" s="62"/>
      <c r="AH558" s="62"/>
      <c r="AI558" s="62"/>
      <c r="AJ558" s="62"/>
      <c r="AK558" s="62"/>
      <c r="AL558" s="62"/>
      <c r="AM558" s="62"/>
      <c r="AN558" s="62"/>
    </row>
    <row r="559" spans="1:40" x14ac:dyDescent="0.25">
      <c r="A559" s="39" t="s">
        <v>67</v>
      </c>
      <c r="B559" s="58" t="s">
        <v>85</v>
      </c>
      <c r="C559" s="59" t="s">
        <v>84</v>
      </c>
      <c r="D559" s="62">
        <v>317</v>
      </c>
      <c r="E559" s="62"/>
      <c r="K559" s="55"/>
      <c r="L559" s="108"/>
      <c r="M559" s="49"/>
      <c r="N559" s="95"/>
      <c r="O559" s="168"/>
      <c r="P559" s="62">
        <v>71</v>
      </c>
      <c r="Q559" s="55"/>
      <c r="R559" s="55"/>
      <c r="S559" s="55"/>
      <c r="T559" s="55"/>
      <c r="U559" s="62"/>
      <c r="V559" s="62"/>
      <c r="W559" s="62"/>
      <c r="X559" s="62"/>
      <c r="Y559" s="62"/>
      <c r="Z559" s="62"/>
      <c r="AA559" s="62"/>
      <c r="AB559" s="62"/>
      <c r="AC559" s="62"/>
      <c r="AD559" s="62"/>
      <c r="AE559" s="62"/>
      <c r="AF559" s="62"/>
      <c r="AG559" s="62"/>
      <c r="AH559" s="62"/>
      <c r="AI559" s="62"/>
      <c r="AJ559" s="62"/>
      <c r="AK559" s="62"/>
      <c r="AL559" s="62"/>
      <c r="AM559" s="62"/>
      <c r="AN559" s="62"/>
    </row>
    <row r="560" spans="1:40" x14ac:dyDescent="0.25">
      <c r="A560" s="39" t="s">
        <v>70</v>
      </c>
      <c r="B560" s="58" t="s">
        <v>85</v>
      </c>
      <c r="C560" s="59" t="s">
        <v>84</v>
      </c>
      <c r="D560" s="62">
        <v>307</v>
      </c>
      <c r="E560" s="62"/>
      <c r="K560" s="55"/>
      <c r="L560" s="108"/>
      <c r="M560" s="49"/>
      <c r="N560" s="95"/>
      <c r="O560" s="168"/>
      <c r="P560" s="62">
        <v>51</v>
      </c>
      <c r="Q560" s="55"/>
      <c r="R560" s="55"/>
      <c r="S560" s="55"/>
      <c r="T560" s="55"/>
      <c r="U560" s="49"/>
      <c r="V560" s="49"/>
      <c r="W560" s="49"/>
      <c r="X560" s="49"/>
      <c r="Y560" s="49"/>
      <c r="Z560" s="49"/>
      <c r="AA560" s="49"/>
      <c r="AB560" s="49"/>
      <c r="AC560" s="49"/>
      <c r="AD560" s="49"/>
      <c r="AE560" s="49"/>
      <c r="AF560" s="49"/>
      <c r="AG560" s="49"/>
      <c r="AH560" s="49"/>
      <c r="AI560" s="49"/>
      <c r="AJ560" s="49"/>
      <c r="AK560" s="49"/>
      <c r="AL560" s="49"/>
      <c r="AM560" s="49"/>
      <c r="AN560" s="62"/>
    </row>
    <row r="561" spans="1:40" x14ac:dyDescent="0.25">
      <c r="A561" s="38" t="s">
        <v>117</v>
      </c>
      <c r="B561" s="58" t="s">
        <v>95</v>
      </c>
      <c r="C561" s="59" t="s">
        <v>170</v>
      </c>
      <c r="D561" s="60">
        <v>913</v>
      </c>
      <c r="E561" s="60"/>
      <c r="K561" s="55"/>
      <c r="L561" s="108"/>
      <c r="M561" s="49"/>
      <c r="N561" s="95"/>
      <c r="O561" s="168"/>
      <c r="P561" s="62">
        <v>58</v>
      </c>
      <c r="Q561" s="55"/>
      <c r="R561" s="55"/>
      <c r="S561" s="55"/>
      <c r="T561" s="55"/>
      <c r="U561" s="49"/>
      <c r="V561" s="49"/>
      <c r="W561" s="49"/>
      <c r="X561" s="49"/>
      <c r="Y561" s="49"/>
      <c r="Z561" s="49"/>
      <c r="AA561" s="49"/>
      <c r="AB561" s="49"/>
      <c r="AC561" s="49"/>
      <c r="AD561" s="49"/>
      <c r="AE561" s="49"/>
      <c r="AF561" s="49"/>
      <c r="AG561" s="49"/>
      <c r="AH561" s="49"/>
      <c r="AI561" s="49"/>
      <c r="AJ561" s="49"/>
      <c r="AK561" s="49"/>
      <c r="AL561" s="49"/>
      <c r="AM561" s="49"/>
      <c r="AN561" s="62"/>
    </row>
    <row r="562" spans="1:40" x14ac:dyDescent="0.25">
      <c r="A562" s="39" t="s">
        <v>118</v>
      </c>
      <c r="B562" s="58" t="s">
        <v>95</v>
      </c>
      <c r="C562" s="59" t="s">
        <v>170</v>
      </c>
      <c r="D562" s="60">
        <v>783</v>
      </c>
      <c r="E562" s="60"/>
      <c r="K562" s="55"/>
      <c r="L562" s="108"/>
      <c r="M562" s="49"/>
      <c r="N562" s="95"/>
      <c r="O562" s="168"/>
      <c r="P562" s="55">
        <v>13</v>
      </c>
      <c r="Q562" s="62"/>
      <c r="R562" s="55"/>
      <c r="S562" s="55"/>
      <c r="T562" s="55"/>
      <c r="U562" s="49"/>
      <c r="V562" s="49"/>
      <c r="W562" s="49"/>
      <c r="X562" s="49"/>
      <c r="Y562" s="49"/>
      <c r="Z562" s="49"/>
      <c r="AA562" s="49"/>
      <c r="AB562" s="49"/>
      <c r="AC562" s="49"/>
      <c r="AD562" s="49"/>
      <c r="AE562" s="49"/>
      <c r="AF562" s="49"/>
      <c r="AG562" s="49"/>
      <c r="AH562" s="49"/>
      <c r="AI562" s="49"/>
      <c r="AJ562" s="49"/>
      <c r="AK562" s="49"/>
      <c r="AL562" s="49"/>
      <c r="AM562" s="49"/>
      <c r="AN562" s="62"/>
    </row>
    <row r="563" spans="1:40" x14ac:dyDescent="0.25">
      <c r="A563" s="39" t="s">
        <v>119</v>
      </c>
      <c r="B563" s="58" t="s">
        <v>95</v>
      </c>
      <c r="C563" s="59" t="s">
        <v>170</v>
      </c>
      <c r="D563" s="60">
        <v>774</v>
      </c>
      <c r="E563" s="60"/>
      <c r="K563" s="55"/>
      <c r="L563" s="108"/>
      <c r="M563" s="49"/>
      <c r="N563" s="95"/>
      <c r="O563" s="168"/>
      <c r="P563" s="55">
        <v>18</v>
      </c>
      <c r="Q563" s="55"/>
      <c r="R563" s="55"/>
      <c r="S563" s="55"/>
      <c r="T563" s="55"/>
      <c r="U563" s="49"/>
      <c r="V563" s="49"/>
      <c r="W563" s="49"/>
      <c r="X563" s="49"/>
      <c r="Y563" s="49"/>
      <c r="Z563" s="49"/>
      <c r="AA563" s="49"/>
      <c r="AB563" s="49"/>
      <c r="AC563" s="49"/>
      <c r="AD563" s="49"/>
      <c r="AE563" s="49"/>
      <c r="AF563" s="49"/>
      <c r="AG563" s="49"/>
      <c r="AH563" s="49"/>
      <c r="AI563" s="49"/>
      <c r="AJ563" s="49"/>
      <c r="AK563" s="49"/>
      <c r="AL563" s="49"/>
      <c r="AM563" s="49"/>
      <c r="AN563" s="62"/>
    </row>
    <row r="564" spans="1:40" x14ac:dyDescent="0.25">
      <c r="A564" s="38" t="s">
        <v>120</v>
      </c>
      <c r="B564" s="58" t="s">
        <v>95</v>
      </c>
      <c r="C564" s="59" t="s">
        <v>170</v>
      </c>
      <c r="D564" s="54">
        <v>741</v>
      </c>
      <c r="E564" s="54"/>
      <c r="K564" s="47"/>
      <c r="L564" s="108"/>
      <c r="M564" s="49"/>
      <c r="N564" s="95"/>
      <c r="O564" s="168"/>
      <c r="P564" s="55">
        <v>36</v>
      </c>
      <c r="Q564" s="55"/>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62"/>
    </row>
    <row r="565" spans="1:40" x14ac:dyDescent="0.25">
      <c r="A565" s="39" t="s">
        <v>121</v>
      </c>
      <c r="B565" s="58" t="s">
        <v>95</v>
      </c>
      <c r="C565" s="59" t="s">
        <v>170</v>
      </c>
      <c r="D565" s="55">
        <v>688</v>
      </c>
      <c r="E565" s="55"/>
      <c r="K565" s="47"/>
      <c r="L565" s="108"/>
      <c r="M565" s="49"/>
      <c r="N565" s="95"/>
      <c r="O565" s="168"/>
      <c r="P565" s="55">
        <v>0</v>
      </c>
      <c r="Q565" s="55"/>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62"/>
    </row>
    <row r="566" spans="1:40" x14ac:dyDescent="0.25">
      <c r="A566" s="39" t="s">
        <v>122</v>
      </c>
      <c r="B566" s="58" t="s">
        <v>95</v>
      </c>
      <c r="C566" s="59" t="s">
        <v>170</v>
      </c>
      <c r="D566" s="55">
        <v>683</v>
      </c>
      <c r="E566" s="55"/>
      <c r="K566" s="47"/>
      <c r="L566" s="108"/>
      <c r="M566" s="49"/>
      <c r="N566" s="95"/>
      <c r="O566" s="168"/>
      <c r="P566" s="55">
        <v>21</v>
      </c>
      <c r="Q566" s="55"/>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row>
    <row r="567" spans="1:40" x14ac:dyDescent="0.25">
      <c r="A567" s="39" t="s">
        <v>123</v>
      </c>
      <c r="B567" s="58" t="s">
        <v>95</v>
      </c>
      <c r="C567" s="59" t="s">
        <v>170</v>
      </c>
      <c r="D567" s="55">
        <v>567</v>
      </c>
      <c r="E567" s="55"/>
      <c r="K567" s="47"/>
      <c r="L567" s="108"/>
      <c r="M567" s="49"/>
      <c r="N567" s="95"/>
      <c r="O567" s="168"/>
      <c r="P567" s="55">
        <v>13</v>
      </c>
      <c r="Q567" s="55"/>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row>
    <row r="568" spans="1:40" x14ac:dyDescent="0.25">
      <c r="A568" s="39" t="s">
        <v>210</v>
      </c>
      <c r="B568" s="58" t="s">
        <v>95</v>
      </c>
      <c r="C568" s="59" t="s">
        <v>170</v>
      </c>
      <c r="D568" s="61">
        <v>350</v>
      </c>
      <c r="E568" s="61"/>
      <c r="K568" s="47"/>
      <c r="L568" s="108"/>
      <c r="M568" s="49"/>
      <c r="N568" s="95"/>
      <c r="O568" s="168"/>
      <c r="P568" s="55">
        <v>20</v>
      </c>
      <c r="Q568" s="55"/>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row>
    <row r="569" spans="1:40" x14ac:dyDescent="0.25">
      <c r="A569" s="39" t="s">
        <v>58</v>
      </c>
      <c r="B569" s="58" t="s">
        <v>95</v>
      </c>
      <c r="C569" s="59" t="s">
        <v>170</v>
      </c>
      <c r="D569" s="61">
        <v>337</v>
      </c>
      <c r="E569" s="61"/>
      <c r="K569" s="47"/>
      <c r="L569" s="108"/>
      <c r="M569" s="49"/>
      <c r="N569" s="95"/>
      <c r="O569" s="168"/>
      <c r="P569" s="55">
        <v>11</v>
      </c>
      <c r="Q569" s="55"/>
      <c r="R569" s="47"/>
      <c r="S569" s="55"/>
      <c r="T569" s="55"/>
      <c r="U569" s="49"/>
      <c r="V569" s="49"/>
      <c r="W569" s="49"/>
      <c r="X569" s="49"/>
      <c r="Y569" s="49"/>
      <c r="Z569" s="49"/>
      <c r="AA569" s="49"/>
      <c r="AB569" s="49"/>
      <c r="AC569" s="49"/>
      <c r="AD569" s="49"/>
      <c r="AE569" s="49"/>
      <c r="AF569" s="49"/>
      <c r="AG569" s="49"/>
      <c r="AH569" s="49"/>
      <c r="AI569" s="49"/>
      <c r="AJ569" s="49"/>
      <c r="AK569" s="49"/>
      <c r="AL569" s="49"/>
      <c r="AM569" s="49"/>
      <c r="AN569" s="49"/>
    </row>
    <row r="570" spans="1:40" x14ac:dyDescent="0.25">
      <c r="A570" s="39" t="s">
        <v>61</v>
      </c>
      <c r="B570" s="58" t="s">
        <v>95</v>
      </c>
      <c r="C570" s="59" t="s">
        <v>170</v>
      </c>
      <c r="D570" s="62">
        <v>339</v>
      </c>
      <c r="E570" s="62"/>
      <c r="K570" s="55"/>
      <c r="L570" s="108"/>
      <c r="M570" s="49"/>
      <c r="N570" s="95"/>
      <c r="O570" s="168"/>
      <c r="P570" s="55">
        <v>8</v>
      </c>
      <c r="Q570" s="55"/>
      <c r="R570" s="55"/>
      <c r="S570" s="55"/>
      <c r="T570" s="55"/>
      <c r="U570" s="62"/>
      <c r="V570" s="62"/>
      <c r="W570" s="62"/>
      <c r="X570" s="62"/>
      <c r="Y570" s="62"/>
      <c r="Z570" s="62"/>
      <c r="AA570" s="62"/>
      <c r="AB570" s="62"/>
      <c r="AC570" s="62"/>
      <c r="AD570" s="62"/>
      <c r="AE570" s="62"/>
      <c r="AF570" s="62"/>
      <c r="AG570" s="62"/>
      <c r="AH570" s="62"/>
      <c r="AI570" s="62"/>
      <c r="AJ570" s="49"/>
      <c r="AK570" s="49"/>
      <c r="AL570" s="49"/>
      <c r="AM570" s="49"/>
      <c r="AN570" s="49"/>
    </row>
    <row r="571" spans="1:40" x14ac:dyDescent="0.25">
      <c r="A571" s="39" t="s">
        <v>64</v>
      </c>
      <c r="B571" s="58" t="s">
        <v>95</v>
      </c>
      <c r="C571" s="59" t="s">
        <v>170</v>
      </c>
      <c r="D571" s="62">
        <v>305</v>
      </c>
      <c r="E571" s="62"/>
      <c r="K571" s="55"/>
      <c r="L571" s="108"/>
      <c r="M571" s="49"/>
      <c r="N571" s="95"/>
      <c r="O571" s="168"/>
      <c r="P571" s="55">
        <v>26</v>
      </c>
      <c r="Q571" s="55"/>
      <c r="R571" s="55"/>
      <c r="S571" s="55"/>
      <c r="T571" s="55"/>
      <c r="U571" s="62"/>
      <c r="V571" s="62"/>
      <c r="W571" s="62"/>
      <c r="X571" s="62"/>
      <c r="Y571" s="62"/>
      <c r="Z571" s="62"/>
      <c r="AA571" s="62"/>
      <c r="AB571" s="62"/>
      <c r="AC571" s="62"/>
      <c r="AD571" s="62"/>
      <c r="AE571" s="62"/>
      <c r="AF571" s="62"/>
      <c r="AG571" s="62"/>
      <c r="AH571" s="62"/>
      <c r="AI571" s="62"/>
      <c r="AJ571" s="49"/>
      <c r="AK571" s="49"/>
      <c r="AL571" s="49"/>
      <c r="AM571" s="49"/>
      <c r="AN571" s="49"/>
    </row>
    <row r="572" spans="1:40" x14ac:dyDescent="0.25">
      <c r="A572" s="39" t="s">
        <v>67</v>
      </c>
      <c r="B572" s="58" t="s">
        <v>95</v>
      </c>
      <c r="C572" s="59" t="s">
        <v>170</v>
      </c>
      <c r="D572" s="62">
        <v>243</v>
      </c>
      <c r="E572" s="62"/>
      <c r="K572" s="55"/>
      <c r="L572" s="108"/>
      <c r="M572" s="49"/>
      <c r="N572" s="95"/>
      <c r="O572" s="168"/>
      <c r="P572" s="55">
        <v>18</v>
      </c>
      <c r="Q572" s="55"/>
      <c r="R572" s="55"/>
      <c r="S572" s="55"/>
      <c r="T572" s="55"/>
      <c r="U572" s="62"/>
      <c r="V572" s="62"/>
      <c r="W572" s="62"/>
      <c r="X572" s="62"/>
      <c r="Y572" s="62"/>
      <c r="Z572" s="62"/>
      <c r="AA572" s="62"/>
      <c r="AB572" s="62"/>
      <c r="AC572" s="62"/>
      <c r="AD572" s="62"/>
      <c r="AE572" s="62"/>
      <c r="AF572" s="62"/>
      <c r="AG572" s="62"/>
      <c r="AH572" s="62"/>
      <c r="AI572" s="62"/>
      <c r="AJ572" s="49"/>
      <c r="AK572" s="49"/>
      <c r="AL572" s="49"/>
      <c r="AM572" s="49"/>
      <c r="AN572" s="49"/>
    </row>
    <row r="573" spans="1:40" x14ac:dyDescent="0.25">
      <c r="A573" s="39" t="s">
        <v>70</v>
      </c>
      <c r="B573" s="58" t="s">
        <v>95</v>
      </c>
      <c r="C573" s="59" t="s">
        <v>170</v>
      </c>
      <c r="D573" s="62">
        <v>252</v>
      </c>
      <c r="E573" s="62"/>
      <c r="K573" s="55"/>
      <c r="L573" s="108"/>
      <c r="M573" s="49"/>
      <c r="N573" s="95"/>
      <c r="O573" s="168"/>
      <c r="P573" s="55">
        <v>16</v>
      </c>
      <c r="Q573" s="55"/>
      <c r="R573" s="55"/>
      <c r="S573" s="55"/>
      <c r="T573" s="55"/>
      <c r="U573" s="62"/>
      <c r="V573" s="62"/>
      <c r="W573" s="62"/>
      <c r="X573" s="62"/>
      <c r="Y573" s="62"/>
      <c r="Z573" s="62"/>
      <c r="AA573" s="62"/>
      <c r="AB573" s="62"/>
      <c r="AC573" s="62"/>
      <c r="AD573" s="62"/>
      <c r="AE573" s="62"/>
      <c r="AF573" s="62"/>
      <c r="AG573" s="62"/>
      <c r="AH573" s="62"/>
      <c r="AI573" s="62"/>
      <c r="AJ573" s="49"/>
      <c r="AK573" s="49"/>
      <c r="AL573" s="49"/>
      <c r="AM573" s="49"/>
      <c r="AN573" s="49"/>
    </row>
    <row r="574" spans="1:40" x14ac:dyDescent="0.25">
      <c r="A574" s="38" t="s">
        <v>117</v>
      </c>
      <c r="B574" s="58" t="s">
        <v>101</v>
      </c>
      <c r="C574" s="59" t="s">
        <v>100</v>
      </c>
      <c r="D574" s="60">
        <v>1813</v>
      </c>
      <c r="E574" s="60"/>
      <c r="K574" s="55"/>
      <c r="L574" s="108"/>
      <c r="M574" s="49"/>
      <c r="N574" s="95"/>
      <c r="O574" s="168"/>
      <c r="P574" s="62">
        <v>16</v>
      </c>
      <c r="Q574" s="55"/>
      <c r="R574" s="55"/>
      <c r="S574" s="55"/>
      <c r="T574" s="55"/>
      <c r="U574" s="62"/>
      <c r="V574" s="62"/>
      <c r="W574" s="62"/>
      <c r="X574" s="62"/>
      <c r="Y574" s="62"/>
      <c r="Z574" s="62"/>
      <c r="AA574" s="62"/>
      <c r="AB574" s="62"/>
      <c r="AC574" s="62"/>
      <c r="AD574" s="62"/>
      <c r="AE574" s="62"/>
      <c r="AF574" s="62"/>
      <c r="AG574" s="62"/>
      <c r="AH574" s="62"/>
      <c r="AI574" s="62"/>
      <c r="AJ574" s="49"/>
      <c r="AK574" s="49"/>
      <c r="AL574" s="49"/>
      <c r="AM574" s="49"/>
      <c r="AN574" s="49"/>
    </row>
    <row r="575" spans="1:40" x14ac:dyDescent="0.25">
      <c r="A575" s="39" t="s">
        <v>118</v>
      </c>
      <c r="B575" s="58" t="s">
        <v>101</v>
      </c>
      <c r="C575" s="59" t="s">
        <v>100</v>
      </c>
      <c r="D575" s="60">
        <v>1531</v>
      </c>
      <c r="E575" s="60"/>
      <c r="K575" s="55"/>
      <c r="L575" s="108"/>
      <c r="M575" s="49"/>
      <c r="N575" s="95"/>
      <c r="O575" s="168"/>
      <c r="P575" s="62">
        <v>10</v>
      </c>
      <c r="Q575" s="55"/>
      <c r="R575" s="55"/>
      <c r="S575" s="55"/>
      <c r="T575" s="55"/>
      <c r="U575" s="62"/>
      <c r="V575" s="62"/>
      <c r="W575" s="62"/>
      <c r="X575" s="62"/>
      <c r="Y575" s="62"/>
      <c r="Z575" s="62"/>
      <c r="AA575" s="62"/>
      <c r="AB575" s="62"/>
      <c r="AC575" s="62"/>
      <c r="AD575" s="62"/>
      <c r="AE575" s="62"/>
      <c r="AF575" s="62"/>
      <c r="AG575" s="62"/>
      <c r="AH575" s="62"/>
      <c r="AI575" s="62"/>
      <c r="AJ575" s="49"/>
      <c r="AK575" s="49"/>
      <c r="AL575" s="49"/>
      <c r="AM575" s="49"/>
      <c r="AN575" s="49"/>
    </row>
    <row r="576" spans="1:40" x14ac:dyDescent="0.25">
      <c r="A576" s="39" t="s">
        <v>119</v>
      </c>
      <c r="B576" s="58" t="s">
        <v>101</v>
      </c>
      <c r="C576" s="59" t="s">
        <v>100</v>
      </c>
      <c r="D576" s="60">
        <v>1588</v>
      </c>
      <c r="E576" s="60"/>
      <c r="K576" s="55"/>
      <c r="L576" s="108"/>
      <c r="M576" s="49"/>
      <c r="N576" s="95"/>
      <c r="O576" s="168"/>
      <c r="P576" s="62">
        <v>15</v>
      </c>
      <c r="Q576" s="55"/>
      <c r="R576" s="62"/>
      <c r="S576" s="62"/>
      <c r="T576" s="62"/>
      <c r="U576" s="62"/>
      <c r="V576" s="62"/>
      <c r="W576" s="62"/>
      <c r="X576" s="62"/>
      <c r="Y576" s="62"/>
      <c r="Z576" s="62"/>
      <c r="AA576" s="62"/>
      <c r="AB576" s="62"/>
      <c r="AC576" s="62"/>
      <c r="AD576" s="62"/>
      <c r="AE576" s="62"/>
      <c r="AF576" s="62"/>
      <c r="AG576" s="62"/>
      <c r="AH576" s="62"/>
      <c r="AI576" s="62"/>
      <c r="AJ576" s="49"/>
      <c r="AK576" s="49"/>
      <c r="AL576" s="49"/>
      <c r="AM576" s="49"/>
      <c r="AN576" s="49"/>
    </row>
    <row r="577" spans="1:40" x14ac:dyDescent="0.25">
      <c r="A577" s="38" t="s">
        <v>120</v>
      </c>
      <c r="B577" s="58" t="s">
        <v>101</v>
      </c>
      <c r="C577" s="59" t="s">
        <v>100</v>
      </c>
      <c r="D577" s="54">
        <v>1500</v>
      </c>
      <c r="E577" s="54"/>
      <c r="K577" s="55"/>
      <c r="L577" s="108"/>
      <c r="M577" s="49"/>
      <c r="N577" s="95"/>
      <c r="O577" s="168"/>
      <c r="P577" s="62">
        <v>10</v>
      </c>
      <c r="Q577" s="55"/>
      <c r="R577" s="55"/>
      <c r="S577" s="55"/>
      <c r="T577" s="55"/>
      <c r="U577" s="62"/>
      <c r="V577" s="62"/>
      <c r="W577" s="62"/>
      <c r="X577" s="62"/>
      <c r="Y577" s="62"/>
      <c r="Z577" s="62"/>
      <c r="AA577" s="62"/>
      <c r="AB577" s="62"/>
      <c r="AC577" s="62"/>
      <c r="AD577" s="62"/>
      <c r="AE577" s="62"/>
      <c r="AF577" s="62"/>
      <c r="AG577" s="62"/>
      <c r="AH577" s="62"/>
      <c r="AI577" s="62"/>
      <c r="AJ577" s="49"/>
      <c r="AK577" s="49"/>
      <c r="AL577" s="49"/>
      <c r="AM577" s="49"/>
      <c r="AN577" s="49"/>
    </row>
    <row r="578" spans="1:40" x14ac:dyDescent="0.25">
      <c r="A578" s="39" t="s">
        <v>121</v>
      </c>
      <c r="B578" s="58" t="s">
        <v>101</v>
      </c>
      <c r="C578" s="59" t="s">
        <v>100</v>
      </c>
      <c r="D578" s="55">
        <v>1293</v>
      </c>
      <c r="E578" s="55"/>
      <c r="K578" s="55"/>
      <c r="L578" s="108"/>
      <c r="M578" s="49"/>
      <c r="N578" s="95"/>
      <c r="O578" s="168"/>
      <c r="P578" s="62">
        <v>13</v>
      </c>
      <c r="Q578" s="55"/>
      <c r="R578" s="55"/>
      <c r="S578" s="55"/>
      <c r="T578" s="55"/>
      <c r="U578" s="62"/>
      <c r="V578" s="62"/>
      <c r="W578" s="62"/>
      <c r="X578" s="62"/>
      <c r="Y578" s="62"/>
      <c r="Z578" s="62"/>
      <c r="AA578" s="62"/>
      <c r="AB578" s="62"/>
      <c r="AC578" s="62"/>
      <c r="AD578" s="62"/>
      <c r="AE578" s="62"/>
      <c r="AF578" s="62"/>
      <c r="AG578" s="62"/>
      <c r="AH578" s="62"/>
      <c r="AI578" s="62"/>
      <c r="AJ578" s="49"/>
      <c r="AK578" s="49"/>
      <c r="AL578" s="49"/>
      <c r="AM578" s="49"/>
      <c r="AN578" s="49"/>
    </row>
    <row r="579" spans="1:40" x14ac:dyDescent="0.25">
      <c r="A579" s="39" t="s">
        <v>122</v>
      </c>
      <c r="B579" s="58" t="s">
        <v>101</v>
      </c>
      <c r="C579" s="59" t="s">
        <v>100</v>
      </c>
      <c r="D579" s="55">
        <v>1175</v>
      </c>
      <c r="E579" s="55"/>
      <c r="K579" s="55"/>
      <c r="L579" s="108"/>
      <c r="M579" s="49"/>
      <c r="N579" s="95"/>
      <c r="O579" s="168"/>
      <c r="P579" s="62">
        <v>12</v>
      </c>
      <c r="Q579" s="55"/>
      <c r="R579" s="55"/>
      <c r="S579" s="55"/>
      <c r="T579" s="55"/>
      <c r="U579" s="62"/>
      <c r="V579" s="62"/>
      <c r="W579" s="62"/>
      <c r="X579" s="62"/>
      <c r="Y579" s="62"/>
      <c r="Z579" s="62"/>
      <c r="AA579" s="62"/>
      <c r="AB579" s="62"/>
      <c r="AC579" s="62"/>
      <c r="AD579" s="62"/>
      <c r="AE579" s="62"/>
      <c r="AF579" s="62"/>
      <c r="AG579" s="62"/>
      <c r="AH579" s="62"/>
      <c r="AI579" s="62"/>
      <c r="AJ579" s="49"/>
      <c r="AK579" s="49"/>
      <c r="AL579" s="49"/>
      <c r="AM579" s="49"/>
      <c r="AN579" s="49"/>
    </row>
    <row r="580" spans="1:40" x14ac:dyDescent="0.25">
      <c r="A580" s="39" t="s">
        <v>123</v>
      </c>
      <c r="B580" s="58" t="s">
        <v>101</v>
      </c>
      <c r="C580" s="59" t="s">
        <v>100</v>
      </c>
      <c r="D580" s="55">
        <v>988</v>
      </c>
      <c r="E580" s="55"/>
      <c r="K580" s="55"/>
      <c r="L580" s="108"/>
      <c r="M580" s="49"/>
      <c r="N580" s="95"/>
      <c r="O580" s="168"/>
      <c r="P580" s="62">
        <v>14</v>
      </c>
      <c r="Q580" s="55"/>
      <c r="R580" s="55"/>
      <c r="S580" s="55"/>
      <c r="T580" s="55"/>
      <c r="U580" s="62"/>
      <c r="V580" s="62"/>
      <c r="W580" s="62"/>
      <c r="X580" s="62"/>
      <c r="Y580" s="62"/>
      <c r="Z580" s="62"/>
      <c r="AA580" s="62"/>
      <c r="AB580" s="62"/>
      <c r="AC580" s="62"/>
      <c r="AD580" s="62"/>
      <c r="AE580" s="62"/>
      <c r="AF580" s="62"/>
      <c r="AG580" s="62"/>
      <c r="AH580" s="62"/>
      <c r="AI580" s="62"/>
      <c r="AJ580" s="49"/>
      <c r="AK580" s="49"/>
      <c r="AL580" s="49"/>
      <c r="AM580" s="49"/>
      <c r="AN580" s="49"/>
    </row>
    <row r="581" spans="1:40" x14ac:dyDescent="0.25">
      <c r="A581" s="39" t="s">
        <v>210</v>
      </c>
      <c r="B581" s="58" t="s">
        <v>101</v>
      </c>
      <c r="C581" s="59" t="s">
        <v>100</v>
      </c>
      <c r="D581" s="61">
        <v>885</v>
      </c>
      <c r="E581" s="61"/>
      <c r="K581" s="55"/>
      <c r="L581" s="108"/>
      <c r="M581" s="49"/>
      <c r="N581" s="95"/>
      <c r="O581" s="168"/>
      <c r="P581" s="62">
        <v>13</v>
      </c>
      <c r="Q581" s="55"/>
      <c r="R581" s="55"/>
      <c r="S581" s="55"/>
      <c r="T581" s="55"/>
      <c r="U581" s="62"/>
      <c r="V581" s="62"/>
      <c r="W581" s="62"/>
      <c r="X581" s="62"/>
      <c r="Y581" s="62"/>
      <c r="Z581" s="62"/>
      <c r="AA581" s="62"/>
      <c r="AB581" s="62"/>
      <c r="AC581" s="62"/>
      <c r="AD581" s="62"/>
      <c r="AE581" s="62"/>
      <c r="AF581" s="62"/>
      <c r="AG581" s="62"/>
      <c r="AH581" s="62"/>
      <c r="AI581" s="62"/>
      <c r="AJ581" s="49"/>
      <c r="AK581" s="49"/>
      <c r="AL581" s="49"/>
      <c r="AM581" s="49"/>
      <c r="AN581" s="49"/>
    </row>
    <row r="582" spans="1:40" x14ac:dyDescent="0.25">
      <c r="A582" s="39" t="s">
        <v>58</v>
      </c>
      <c r="B582" s="58" t="s">
        <v>101</v>
      </c>
      <c r="C582" s="59" t="s">
        <v>100</v>
      </c>
      <c r="D582" s="61">
        <v>994</v>
      </c>
      <c r="E582" s="61"/>
      <c r="K582" s="55"/>
      <c r="L582" s="108"/>
      <c r="M582" s="49"/>
      <c r="N582" s="95"/>
      <c r="O582" s="168"/>
      <c r="P582" s="62">
        <v>10</v>
      </c>
      <c r="Q582" s="55"/>
      <c r="R582" s="55"/>
      <c r="S582" s="55"/>
      <c r="T582" s="55"/>
      <c r="U582" s="62"/>
      <c r="V582" s="62"/>
      <c r="W582" s="62"/>
      <c r="X582" s="62"/>
      <c r="Y582" s="62"/>
      <c r="Z582" s="62"/>
      <c r="AA582" s="62"/>
      <c r="AB582" s="62"/>
      <c r="AC582" s="62"/>
      <c r="AD582" s="62"/>
      <c r="AE582" s="62"/>
      <c r="AF582" s="62"/>
      <c r="AG582" s="62"/>
      <c r="AH582" s="62"/>
      <c r="AI582" s="62"/>
      <c r="AJ582" s="49"/>
      <c r="AK582" s="49"/>
      <c r="AL582" s="49"/>
      <c r="AM582" s="49"/>
      <c r="AN582" s="49"/>
    </row>
    <row r="583" spans="1:40" x14ac:dyDescent="0.25">
      <c r="A583" s="39" t="s">
        <v>61</v>
      </c>
      <c r="B583" s="58" t="s">
        <v>101</v>
      </c>
      <c r="C583" s="59" t="s">
        <v>100</v>
      </c>
      <c r="D583" s="62">
        <v>896</v>
      </c>
      <c r="E583" s="62"/>
      <c r="K583" s="55"/>
      <c r="L583" s="108"/>
      <c r="M583" s="49"/>
      <c r="N583" s="95"/>
      <c r="O583" s="168"/>
      <c r="P583" s="62">
        <v>9</v>
      </c>
      <c r="Q583" s="55"/>
      <c r="R583" s="55"/>
      <c r="S583" s="55"/>
      <c r="T583" s="55"/>
      <c r="U583" s="62"/>
      <c r="V583" s="62"/>
      <c r="W583" s="62"/>
      <c r="X583" s="62"/>
      <c r="Y583" s="62"/>
      <c r="Z583" s="62"/>
      <c r="AA583" s="62"/>
      <c r="AB583" s="62"/>
      <c r="AC583" s="62"/>
      <c r="AD583" s="62"/>
      <c r="AE583" s="62"/>
      <c r="AF583" s="62"/>
      <c r="AG583" s="62"/>
      <c r="AH583" s="62"/>
      <c r="AI583" s="62"/>
      <c r="AJ583" s="49"/>
      <c r="AK583" s="49"/>
      <c r="AL583" s="49"/>
      <c r="AM583" s="49"/>
      <c r="AN583" s="49"/>
    </row>
    <row r="584" spans="1:40" x14ac:dyDescent="0.25">
      <c r="A584" s="39" t="s">
        <v>64</v>
      </c>
      <c r="B584" s="58" t="s">
        <v>101</v>
      </c>
      <c r="C584" s="59" t="s">
        <v>100</v>
      </c>
      <c r="D584" s="62">
        <v>925</v>
      </c>
      <c r="E584" s="62"/>
      <c r="K584" s="55"/>
      <c r="L584" s="108"/>
      <c r="M584" s="49"/>
      <c r="N584" s="95"/>
      <c r="O584" s="168"/>
      <c r="P584" s="62">
        <v>13</v>
      </c>
      <c r="Q584" s="55"/>
      <c r="R584" s="55"/>
      <c r="S584" s="55"/>
      <c r="T584" s="55"/>
      <c r="U584" s="62"/>
      <c r="V584" s="62"/>
      <c r="W584" s="62"/>
      <c r="X584" s="62"/>
      <c r="Y584" s="62"/>
      <c r="Z584" s="62"/>
      <c r="AA584" s="62"/>
      <c r="AB584" s="62"/>
      <c r="AC584" s="62"/>
      <c r="AD584" s="62"/>
      <c r="AE584" s="62"/>
      <c r="AF584" s="62"/>
      <c r="AG584" s="62"/>
      <c r="AH584" s="62"/>
      <c r="AI584" s="62"/>
      <c r="AJ584" s="49"/>
      <c r="AK584" s="49"/>
      <c r="AL584" s="49"/>
      <c r="AM584" s="49"/>
      <c r="AN584" s="49"/>
    </row>
    <row r="585" spans="1:40" x14ac:dyDescent="0.25">
      <c r="A585" s="39" t="s">
        <v>67</v>
      </c>
      <c r="B585" s="58" t="s">
        <v>101</v>
      </c>
      <c r="C585" s="59" t="s">
        <v>100</v>
      </c>
      <c r="D585" s="62">
        <v>788</v>
      </c>
      <c r="E585" s="62"/>
      <c r="K585" s="55"/>
      <c r="L585" s="108"/>
      <c r="M585" s="49"/>
      <c r="N585" s="95"/>
      <c r="O585" s="168"/>
      <c r="P585" s="62">
        <v>7</v>
      </c>
      <c r="Q585" s="55"/>
      <c r="R585" s="55"/>
      <c r="S585" s="55"/>
      <c r="T585" s="55"/>
      <c r="U585" s="62"/>
      <c r="V585" s="62"/>
      <c r="W585" s="62"/>
      <c r="X585" s="62"/>
      <c r="Y585" s="62"/>
      <c r="Z585" s="62"/>
      <c r="AA585" s="62"/>
      <c r="AB585" s="62"/>
      <c r="AC585" s="62"/>
      <c r="AD585" s="62"/>
      <c r="AE585" s="62"/>
      <c r="AF585" s="62"/>
      <c r="AG585" s="62"/>
      <c r="AH585" s="62"/>
      <c r="AI585" s="62"/>
      <c r="AJ585" s="49"/>
      <c r="AK585" s="49"/>
      <c r="AL585" s="49"/>
      <c r="AM585" s="49"/>
      <c r="AN585" s="49"/>
    </row>
    <row r="586" spans="1:40" x14ac:dyDescent="0.25">
      <c r="A586" s="39" t="s">
        <v>70</v>
      </c>
      <c r="B586" s="58" t="s">
        <v>101</v>
      </c>
      <c r="C586" s="59" t="s">
        <v>100</v>
      </c>
      <c r="D586" s="62">
        <v>680</v>
      </c>
      <c r="E586" s="62"/>
      <c r="K586" s="55"/>
      <c r="L586" s="108"/>
      <c r="M586" s="49"/>
      <c r="N586" s="95"/>
      <c r="O586" s="168"/>
      <c r="P586" s="62">
        <v>8</v>
      </c>
      <c r="Q586" s="55"/>
      <c r="R586" s="55"/>
      <c r="S586" s="55"/>
      <c r="T586" s="55"/>
      <c r="U586" s="62"/>
      <c r="V586" s="62"/>
      <c r="W586" s="62"/>
      <c r="X586" s="62"/>
      <c r="Y586" s="62"/>
      <c r="Z586" s="62"/>
      <c r="AA586" s="62"/>
      <c r="AB586" s="62"/>
      <c r="AC586" s="62"/>
      <c r="AD586" s="62"/>
      <c r="AE586" s="62"/>
      <c r="AF586" s="62"/>
      <c r="AG586" s="62"/>
      <c r="AH586" s="62"/>
      <c r="AI586" s="62"/>
      <c r="AJ586" s="49"/>
      <c r="AK586" s="49"/>
      <c r="AL586" s="49"/>
      <c r="AM586" s="49"/>
      <c r="AN586" s="49"/>
    </row>
    <row r="587" spans="1:40" x14ac:dyDescent="0.25">
      <c r="A587" s="38" t="s">
        <v>117</v>
      </c>
      <c r="B587" s="58" t="s">
        <v>105</v>
      </c>
      <c r="C587" s="59" t="s">
        <v>104</v>
      </c>
      <c r="D587" s="60">
        <v>1053</v>
      </c>
      <c r="E587" s="60"/>
      <c r="K587" s="55"/>
      <c r="L587" s="108"/>
      <c r="M587" s="49"/>
      <c r="N587" s="95"/>
      <c r="O587" s="168"/>
      <c r="P587" s="62">
        <v>5</v>
      </c>
      <c r="Q587" s="55"/>
      <c r="R587" s="55"/>
      <c r="S587" s="55"/>
      <c r="T587" s="55"/>
      <c r="U587" s="62"/>
      <c r="V587" s="62"/>
      <c r="W587" s="62"/>
      <c r="X587" s="62"/>
      <c r="Y587" s="62"/>
      <c r="Z587" s="62"/>
      <c r="AA587" s="62"/>
      <c r="AB587" s="62"/>
      <c r="AC587" s="62"/>
      <c r="AD587" s="62"/>
      <c r="AE587" s="62"/>
      <c r="AF587" s="62"/>
      <c r="AG587" s="62"/>
      <c r="AH587" s="62"/>
      <c r="AI587" s="62"/>
      <c r="AJ587" s="49"/>
      <c r="AK587" s="49"/>
      <c r="AL587" s="49"/>
      <c r="AM587" s="49"/>
      <c r="AN587" s="49"/>
    </row>
    <row r="588" spans="1:40" x14ac:dyDescent="0.25">
      <c r="A588" s="39" t="s">
        <v>118</v>
      </c>
      <c r="B588" s="58" t="s">
        <v>105</v>
      </c>
      <c r="C588" s="59" t="s">
        <v>104</v>
      </c>
      <c r="D588" s="60">
        <v>969</v>
      </c>
      <c r="E588" s="60"/>
      <c r="K588" s="55"/>
      <c r="L588" s="108"/>
      <c r="M588" s="49"/>
      <c r="N588" s="95"/>
      <c r="O588" s="168"/>
      <c r="P588" s="62">
        <v>7</v>
      </c>
      <c r="Q588" s="55"/>
      <c r="R588" s="55"/>
      <c r="S588" s="55"/>
      <c r="T588" s="55"/>
      <c r="U588" s="62"/>
      <c r="V588" s="62"/>
      <c r="W588" s="62"/>
      <c r="X588" s="62"/>
      <c r="Y588" s="62"/>
      <c r="Z588" s="62"/>
      <c r="AA588" s="62"/>
      <c r="AB588" s="62"/>
      <c r="AC588" s="62"/>
      <c r="AD588" s="62"/>
      <c r="AE588" s="62"/>
      <c r="AF588" s="62"/>
      <c r="AG588" s="62"/>
      <c r="AH588" s="62"/>
      <c r="AI588" s="62"/>
      <c r="AJ588" s="49"/>
      <c r="AK588" s="49"/>
      <c r="AL588" s="49"/>
      <c r="AM588" s="49"/>
      <c r="AN588" s="49"/>
    </row>
    <row r="589" spans="1:40" x14ac:dyDescent="0.25">
      <c r="A589" s="39" t="s">
        <v>119</v>
      </c>
      <c r="B589" s="58" t="s">
        <v>105</v>
      </c>
      <c r="C589" s="59" t="s">
        <v>104</v>
      </c>
      <c r="D589" s="60">
        <v>943</v>
      </c>
      <c r="E589" s="60"/>
      <c r="K589" s="55"/>
      <c r="L589" s="108"/>
      <c r="M589" s="49"/>
      <c r="N589" s="95"/>
      <c r="O589" s="168"/>
      <c r="P589" s="55">
        <v>167</v>
      </c>
      <c r="Q589" s="55"/>
      <c r="R589" s="55"/>
      <c r="S589" s="55"/>
      <c r="T589" s="55"/>
      <c r="U589" s="62"/>
      <c r="V589" s="62"/>
      <c r="W589" s="62"/>
      <c r="X589" s="62"/>
      <c r="Y589" s="62"/>
      <c r="Z589" s="62"/>
      <c r="AA589" s="62"/>
      <c r="AB589" s="62"/>
      <c r="AC589" s="62"/>
      <c r="AD589" s="62"/>
      <c r="AE589" s="62"/>
      <c r="AF589" s="62"/>
      <c r="AG589" s="62"/>
      <c r="AH589" s="62"/>
      <c r="AI589" s="62"/>
      <c r="AJ589" s="49"/>
      <c r="AK589" s="49"/>
      <c r="AL589" s="49"/>
      <c r="AM589" s="49"/>
      <c r="AN589" s="49"/>
    </row>
    <row r="590" spans="1:40" x14ac:dyDescent="0.25">
      <c r="A590" s="38" t="s">
        <v>120</v>
      </c>
      <c r="B590" s="58" t="s">
        <v>105</v>
      </c>
      <c r="C590" s="59" t="s">
        <v>104</v>
      </c>
      <c r="D590" s="54">
        <v>938</v>
      </c>
      <c r="E590" s="54"/>
      <c r="K590" s="55"/>
      <c r="L590" s="108"/>
      <c r="M590" s="49"/>
      <c r="N590" s="95"/>
      <c r="O590" s="168"/>
      <c r="P590" s="55">
        <v>112</v>
      </c>
      <c r="Q590" s="55"/>
      <c r="R590" s="55"/>
      <c r="S590" s="55"/>
      <c r="T590" s="55"/>
      <c r="U590" s="62"/>
      <c r="V590" s="62"/>
      <c r="W590" s="62"/>
      <c r="X590" s="62"/>
      <c r="Y590" s="62"/>
      <c r="Z590" s="62"/>
      <c r="AA590" s="62"/>
      <c r="AB590" s="62"/>
      <c r="AC590" s="62"/>
      <c r="AD590" s="62"/>
      <c r="AE590" s="62"/>
      <c r="AF590" s="62"/>
      <c r="AG590" s="62"/>
      <c r="AH590" s="62"/>
      <c r="AI590" s="62"/>
      <c r="AJ590" s="49"/>
      <c r="AK590" s="49"/>
      <c r="AL590" s="49"/>
      <c r="AM590" s="49"/>
      <c r="AN590" s="49"/>
    </row>
    <row r="591" spans="1:40" x14ac:dyDescent="0.25">
      <c r="A591" s="39" t="s">
        <v>121</v>
      </c>
      <c r="B591" s="58" t="s">
        <v>105</v>
      </c>
      <c r="C591" s="59" t="s">
        <v>104</v>
      </c>
      <c r="D591" s="55">
        <v>806</v>
      </c>
      <c r="E591" s="55"/>
      <c r="K591" s="55"/>
      <c r="L591" s="108"/>
      <c r="M591" s="49"/>
      <c r="N591" s="95"/>
      <c r="O591" s="168"/>
      <c r="P591" s="55">
        <v>120</v>
      </c>
      <c r="Q591" s="55"/>
      <c r="R591" s="55"/>
      <c r="S591" s="55"/>
      <c r="T591" s="55"/>
      <c r="U591" s="62"/>
      <c r="V591" s="62"/>
      <c r="W591" s="62"/>
      <c r="X591" s="62"/>
      <c r="Y591" s="62"/>
      <c r="Z591" s="62"/>
      <c r="AA591" s="62"/>
      <c r="AB591" s="62"/>
      <c r="AC591" s="62"/>
      <c r="AD591" s="62"/>
      <c r="AE591" s="62"/>
      <c r="AF591" s="62"/>
      <c r="AG591" s="62"/>
      <c r="AH591" s="62"/>
      <c r="AI591" s="62"/>
      <c r="AJ591" s="49"/>
      <c r="AK591" s="49"/>
      <c r="AL591" s="49"/>
      <c r="AM591" s="49"/>
      <c r="AN591" s="49"/>
    </row>
    <row r="592" spans="1:40" x14ac:dyDescent="0.25">
      <c r="A592" s="39" t="s">
        <v>122</v>
      </c>
      <c r="B592" s="58" t="s">
        <v>105</v>
      </c>
      <c r="C592" s="59" t="s">
        <v>104</v>
      </c>
      <c r="D592" s="55">
        <v>787</v>
      </c>
      <c r="E592" s="55"/>
      <c r="K592" s="55"/>
      <c r="L592" s="108"/>
      <c r="M592" s="49"/>
      <c r="N592" s="95"/>
      <c r="O592" s="168"/>
      <c r="P592" s="55">
        <v>133</v>
      </c>
      <c r="Q592" s="55"/>
      <c r="R592" s="55"/>
      <c r="S592" s="55"/>
      <c r="T592" s="55"/>
      <c r="U592" s="62"/>
      <c r="V592" s="62"/>
      <c r="W592" s="62"/>
      <c r="X592" s="62"/>
      <c r="Y592" s="62"/>
      <c r="Z592" s="62"/>
      <c r="AA592" s="62"/>
      <c r="AB592" s="62"/>
      <c r="AC592" s="62"/>
      <c r="AD592" s="62"/>
      <c r="AE592" s="62"/>
      <c r="AF592" s="62"/>
      <c r="AG592" s="62"/>
      <c r="AH592" s="62"/>
      <c r="AI592" s="62"/>
      <c r="AJ592" s="49"/>
      <c r="AK592" s="49"/>
      <c r="AL592" s="49"/>
      <c r="AM592" s="49"/>
      <c r="AN592" s="49"/>
    </row>
    <row r="593" spans="1:40" x14ac:dyDescent="0.25">
      <c r="A593" s="39" t="s">
        <v>123</v>
      </c>
      <c r="B593" s="58" t="s">
        <v>105</v>
      </c>
      <c r="C593" s="59" t="s">
        <v>104</v>
      </c>
      <c r="D593" s="55">
        <v>616</v>
      </c>
      <c r="E593" s="55"/>
      <c r="K593" s="55"/>
      <c r="L593" s="108"/>
      <c r="M593" s="49"/>
      <c r="N593" s="95"/>
      <c r="O593" s="168"/>
      <c r="P593" s="55">
        <v>116</v>
      </c>
      <c r="Q593" s="55"/>
      <c r="R593" s="55"/>
      <c r="S593" s="55"/>
      <c r="T593" s="55"/>
      <c r="U593" s="62"/>
      <c r="V593" s="62"/>
      <c r="W593" s="62"/>
      <c r="X593" s="62"/>
      <c r="Y593" s="62"/>
      <c r="Z593" s="62"/>
      <c r="AA593" s="62"/>
      <c r="AB593" s="62"/>
      <c r="AC593" s="62"/>
      <c r="AD593" s="62"/>
      <c r="AE593" s="62"/>
      <c r="AF593" s="62"/>
      <c r="AG593" s="62"/>
      <c r="AH593" s="62"/>
      <c r="AI593" s="62"/>
      <c r="AJ593" s="62"/>
      <c r="AK593" s="62"/>
      <c r="AL593" s="62"/>
      <c r="AM593" s="49"/>
      <c r="AN593" s="49"/>
    </row>
    <row r="594" spans="1:40" x14ac:dyDescent="0.25">
      <c r="A594" s="39" t="s">
        <v>210</v>
      </c>
      <c r="B594" s="58" t="s">
        <v>105</v>
      </c>
      <c r="C594" s="59" t="s">
        <v>104</v>
      </c>
      <c r="D594" s="61">
        <v>565</v>
      </c>
      <c r="E594" s="61"/>
      <c r="K594" s="55"/>
      <c r="L594" s="108"/>
      <c r="M594" s="49"/>
      <c r="N594" s="95"/>
      <c r="O594" s="168"/>
      <c r="P594" s="55">
        <v>87</v>
      </c>
      <c r="Q594" s="55"/>
      <c r="R594" s="55"/>
      <c r="S594" s="55"/>
      <c r="T594" s="55"/>
      <c r="U594" s="62"/>
      <c r="V594" s="62"/>
      <c r="W594" s="62"/>
      <c r="X594" s="62"/>
      <c r="Y594" s="62"/>
      <c r="Z594" s="62"/>
      <c r="AA594" s="62"/>
      <c r="AB594" s="62"/>
      <c r="AC594" s="62"/>
      <c r="AD594" s="62"/>
      <c r="AE594" s="62"/>
      <c r="AF594" s="62"/>
      <c r="AG594" s="62"/>
      <c r="AH594" s="62"/>
      <c r="AI594" s="62"/>
      <c r="AJ594" s="62"/>
      <c r="AK594" s="62"/>
      <c r="AL594" s="62"/>
      <c r="AM594" s="62"/>
      <c r="AN594" s="49"/>
    </row>
    <row r="595" spans="1:40" x14ac:dyDescent="0.25">
      <c r="A595" s="39" t="s">
        <v>58</v>
      </c>
      <c r="B595" s="58" t="s">
        <v>105</v>
      </c>
      <c r="C595" s="59" t="s">
        <v>104</v>
      </c>
      <c r="D595" s="61">
        <v>624</v>
      </c>
      <c r="E595" s="61"/>
      <c r="K595" s="55"/>
      <c r="L595" s="108"/>
      <c r="M595" s="49"/>
      <c r="N595" s="95"/>
      <c r="O595" s="168"/>
      <c r="P595" s="55">
        <v>119</v>
      </c>
      <c r="Q595" s="55"/>
      <c r="R595" s="55"/>
      <c r="S595" s="55"/>
      <c r="T595" s="55"/>
      <c r="U595" s="62"/>
      <c r="V595" s="62"/>
      <c r="W595" s="62"/>
      <c r="X595" s="62"/>
      <c r="Y595" s="62"/>
      <c r="Z595" s="62"/>
      <c r="AA595" s="62"/>
      <c r="AB595" s="62"/>
      <c r="AC595" s="62"/>
      <c r="AD595" s="62"/>
      <c r="AE595" s="62"/>
      <c r="AF595" s="62"/>
      <c r="AG595" s="62"/>
      <c r="AH595" s="62"/>
      <c r="AI595" s="62"/>
      <c r="AJ595" s="62"/>
      <c r="AK595" s="62"/>
      <c r="AL595" s="62"/>
      <c r="AM595" s="62"/>
      <c r="AN595" s="49"/>
    </row>
    <row r="596" spans="1:40" x14ac:dyDescent="0.25">
      <c r="A596" s="39" t="s">
        <v>61</v>
      </c>
      <c r="B596" s="58" t="s">
        <v>105</v>
      </c>
      <c r="C596" s="59" t="s">
        <v>104</v>
      </c>
      <c r="D596" s="62">
        <v>628</v>
      </c>
      <c r="E596" s="62"/>
      <c r="K596" s="55"/>
      <c r="L596" s="108"/>
      <c r="M596" s="49"/>
      <c r="N596" s="95"/>
      <c r="O596" s="168"/>
      <c r="P596" s="55">
        <v>84</v>
      </c>
      <c r="Q596" s="55"/>
      <c r="R596" s="55"/>
      <c r="S596" s="55"/>
      <c r="T596" s="55"/>
      <c r="U596" s="62"/>
      <c r="V596" s="62"/>
      <c r="W596" s="62"/>
      <c r="X596" s="62"/>
      <c r="Y596" s="62"/>
      <c r="Z596" s="62"/>
      <c r="AA596" s="62"/>
      <c r="AB596" s="62"/>
      <c r="AC596" s="62"/>
      <c r="AD596" s="62"/>
      <c r="AE596" s="62"/>
      <c r="AF596" s="62"/>
      <c r="AG596" s="62"/>
      <c r="AH596" s="62"/>
      <c r="AI596" s="62"/>
      <c r="AJ596" s="62"/>
      <c r="AK596" s="62"/>
      <c r="AL596" s="62"/>
      <c r="AM596" s="62"/>
      <c r="AN596" s="49"/>
    </row>
    <row r="597" spans="1:40" x14ac:dyDescent="0.25">
      <c r="A597" s="39" t="s">
        <v>64</v>
      </c>
      <c r="B597" s="58" t="s">
        <v>105</v>
      </c>
      <c r="C597" s="59" t="s">
        <v>104</v>
      </c>
      <c r="D597" s="62">
        <v>592</v>
      </c>
      <c r="E597" s="62"/>
      <c r="K597" s="55"/>
      <c r="L597" s="108"/>
      <c r="M597" s="49"/>
      <c r="N597" s="95"/>
      <c r="O597" s="168"/>
      <c r="P597" s="55">
        <v>108</v>
      </c>
      <c r="Q597" s="55"/>
      <c r="R597" s="55"/>
      <c r="S597" s="55"/>
      <c r="T597" s="55"/>
      <c r="U597" s="62"/>
      <c r="V597" s="62"/>
      <c r="W597" s="62"/>
      <c r="X597" s="62"/>
      <c r="Y597" s="62"/>
      <c r="Z597" s="62"/>
      <c r="AA597" s="62"/>
      <c r="AB597" s="62"/>
      <c r="AC597" s="62"/>
      <c r="AD597" s="62"/>
      <c r="AE597" s="62"/>
      <c r="AF597" s="62"/>
      <c r="AG597" s="62"/>
      <c r="AH597" s="62"/>
      <c r="AI597" s="62"/>
      <c r="AJ597" s="62"/>
      <c r="AK597" s="62"/>
      <c r="AL597" s="62"/>
      <c r="AM597" s="62"/>
      <c r="AN597" s="49"/>
    </row>
    <row r="598" spans="1:40" x14ac:dyDescent="0.25">
      <c r="A598" s="39" t="s">
        <v>67</v>
      </c>
      <c r="B598" s="58" t="s">
        <v>105</v>
      </c>
      <c r="C598" s="59" t="s">
        <v>104</v>
      </c>
      <c r="D598" s="62">
        <v>491</v>
      </c>
      <c r="E598" s="62"/>
      <c r="K598" s="55"/>
      <c r="L598" s="108"/>
      <c r="M598" s="49"/>
      <c r="N598" s="95"/>
      <c r="O598" s="168"/>
      <c r="P598" s="55">
        <v>128</v>
      </c>
      <c r="Q598" s="55"/>
      <c r="R598" s="55"/>
      <c r="S598" s="55"/>
      <c r="T598" s="55"/>
      <c r="U598" s="62"/>
      <c r="V598" s="62"/>
      <c r="W598" s="62"/>
      <c r="X598" s="62"/>
      <c r="Y598" s="62"/>
      <c r="Z598" s="62"/>
      <c r="AA598" s="62"/>
      <c r="AB598" s="62"/>
      <c r="AC598" s="62"/>
      <c r="AD598" s="62"/>
      <c r="AE598" s="62"/>
      <c r="AF598" s="62"/>
      <c r="AG598" s="62"/>
      <c r="AH598" s="62"/>
      <c r="AI598" s="62"/>
      <c r="AJ598" s="62"/>
      <c r="AK598" s="62"/>
      <c r="AL598" s="62"/>
      <c r="AM598" s="62"/>
      <c r="AN598" s="49"/>
    </row>
    <row r="599" spans="1:40" x14ac:dyDescent="0.25">
      <c r="A599" s="39" t="s">
        <v>70</v>
      </c>
      <c r="B599" s="58" t="s">
        <v>105</v>
      </c>
      <c r="C599" s="59" t="s">
        <v>104</v>
      </c>
      <c r="D599" s="62">
        <v>469</v>
      </c>
      <c r="E599" s="62"/>
      <c r="K599" s="55"/>
      <c r="L599" s="108"/>
      <c r="M599" s="49"/>
      <c r="N599" s="95"/>
      <c r="O599" s="168"/>
      <c r="P599" s="55">
        <v>101</v>
      </c>
      <c r="Q599" s="55"/>
      <c r="R599" s="55"/>
      <c r="S599" s="55"/>
      <c r="T599" s="55"/>
      <c r="U599" s="62"/>
      <c r="V599" s="62"/>
      <c r="W599" s="62"/>
      <c r="X599" s="62"/>
      <c r="Y599" s="62"/>
      <c r="Z599" s="62"/>
      <c r="AA599" s="62"/>
      <c r="AB599" s="62"/>
      <c r="AC599" s="62"/>
      <c r="AD599" s="62"/>
      <c r="AE599" s="62"/>
      <c r="AF599" s="62"/>
      <c r="AG599" s="62"/>
      <c r="AH599" s="62"/>
      <c r="AI599" s="62"/>
      <c r="AJ599" s="62"/>
      <c r="AM599" s="62"/>
      <c r="AN599" s="49"/>
    </row>
    <row r="600" spans="1:40" x14ac:dyDescent="0.25">
      <c r="A600" s="38" t="s">
        <v>117</v>
      </c>
      <c r="B600" s="58" t="s">
        <v>37</v>
      </c>
      <c r="C600" s="59" t="s">
        <v>36</v>
      </c>
      <c r="D600" s="60">
        <v>3323</v>
      </c>
      <c r="E600" s="60"/>
      <c r="K600" s="55"/>
      <c r="L600" s="108"/>
      <c r="M600" s="49"/>
      <c r="N600" s="95"/>
      <c r="O600" s="168"/>
      <c r="P600" s="55">
        <v>92</v>
      </c>
      <c r="Q600" s="55"/>
      <c r="R600" s="55"/>
      <c r="S600" s="55"/>
      <c r="T600" s="55"/>
      <c r="U600" s="62"/>
      <c r="V600" s="62"/>
      <c r="W600" s="62"/>
      <c r="X600" s="62"/>
      <c r="Y600" s="62"/>
      <c r="Z600" s="62"/>
      <c r="AA600" s="62"/>
      <c r="AB600" s="62"/>
      <c r="AC600" s="62"/>
      <c r="AD600" s="62"/>
      <c r="AE600" s="62"/>
      <c r="AF600" s="62"/>
      <c r="AG600" s="62"/>
      <c r="AH600" s="62"/>
      <c r="AI600" s="62"/>
      <c r="AJ600" s="62"/>
      <c r="AK600" s="62"/>
      <c r="AL600" s="62"/>
      <c r="AN600" s="49"/>
    </row>
    <row r="601" spans="1:40" x14ac:dyDescent="0.25">
      <c r="A601" s="39" t="s">
        <v>118</v>
      </c>
      <c r="B601" s="58" t="s">
        <v>37</v>
      </c>
      <c r="C601" s="59" t="s">
        <v>36</v>
      </c>
      <c r="D601" s="60">
        <v>2931</v>
      </c>
      <c r="E601" s="60"/>
      <c r="K601" s="55"/>
      <c r="L601" s="108"/>
      <c r="M601" s="49"/>
      <c r="N601" s="95"/>
      <c r="O601" s="168"/>
      <c r="P601" s="62">
        <v>101</v>
      </c>
      <c r="Q601" s="55"/>
      <c r="R601" s="55"/>
      <c r="S601" s="55"/>
      <c r="T601" s="55"/>
      <c r="U601" s="62"/>
      <c r="V601" s="62"/>
      <c r="W601" s="62"/>
      <c r="X601" s="62"/>
      <c r="Y601" s="62"/>
      <c r="Z601" s="62"/>
      <c r="AA601" s="62"/>
      <c r="AB601" s="62"/>
      <c r="AC601" s="62"/>
      <c r="AD601" s="62"/>
      <c r="AE601" s="62"/>
      <c r="AF601" s="62"/>
      <c r="AG601" s="62"/>
      <c r="AH601" s="62"/>
      <c r="AI601" s="62"/>
      <c r="AJ601" s="62"/>
      <c r="AK601" s="62"/>
      <c r="AL601" s="62"/>
      <c r="AM601" s="62"/>
      <c r="AN601" s="49"/>
    </row>
    <row r="602" spans="1:40" x14ac:dyDescent="0.25">
      <c r="A602" s="39" t="s">
        <v>119</v>
      </c>
      <c r="B602" s="58" t="s">
        <v>37</v>
      </c>
      <c r="C602" s="59" t="s">
        <v>36</v>
      </c>
      <c r="D602" s="60">
        <v>3131</v>
      </c>
      <c r="E602" s="60"/>
      <c r="K602" s="55"/>
      <c r="L602" s="108"/>
      <c r="M602" s="49"/>
      <c r="N602" s="95"/>
      <c r="O602" s="168"/>
      <c r="P602" s="62">
        <v>88</v>
      </c>
      <c r="R602" s="55"/>
      <c r="S602" s="55"/>
      <c r="T602" s="55"/>
      <c r="U602" s="62"/>
      <c r="V602" s="62"/>
      <c r="W602" s="62"/>
      <c r="X602" s="62"/>
      <c r="Y602" s="62"/>
      <c r="Z602" s="62"/>
      <c r="AA602" s="62"/>
      <c r="AB602" s="62"/>
      <c r="AC602" s="62"/>
      <c r="AD602" s="62"/>
      <c r="AE602" s="62"/>
      <c r="AF602" s="62"/>
      <c r="AG602" s="62"/>
      <c r="AH602" s="62"/>
      <c r="AI602" s="62"/>
      <c r="AJ602" s="62"/>
      <c r="AK602" s="62"/>
      <c r="AL602" s="62"/>
      <c r="AM602" s="62"/>
      <c r="AN602" s="49"/>
    </row>
    <row r="603" spans="1:40" x14ac:dyDescent="0.25">
      <c r="A603" s="38" t="s">
        <v>120</v>
      </c>
      <c r="B603" s="58" t="s">
        <v>37</v>
      </c>
      <c r="C603" s="59" t="s">
        <v>36</v>
      </c>
      <c r="D603" s="54">
        <v>2787</v>
      </c>
      <c r="E603" s="54"/>
      <c r="K603" s="55"/>
      <c r="L603" s="108"/>
      <c r="M603" s="49"/>
      <c r="N603" s="95"/>
      <c r="O603" s="168"/>
      <c r="P603" s="62">
        <v>85</v>
      </c>
      <c r="R603" s="55"/>
      <c r="S603" s="55"/>
      <c r="T603" s="55"/>
      <c r="U603" s="62"/>
      <c r="V603" s="62"/>
      <c r="W603" s="62"/>
      <c r="X603" s="62"/>
      <c r="Y603" s="62"/>
      <c r="Z603" s="62"/>
      <c r="AA603" s="62"/>
      <c r="AB603" s="62"/>
      <c r="AC603" s="62"/>
      <c r="AD603" s="62"/>
      <c r="AE603" s="62"/>
      <c r="AF603" s="62"/>
      <c r="AG603" s="62"/>
      <c r="AH603" s="62"/>
      <c r="AI603" s="62"/>
      <c r="AJ603" s="62"/>
      <c r="AK603" s="62"/>
      <c r="AL603" s="62"/>
      <c r="AM603" s="62"/>
      <c r="AN603" s="49"/>
    </row>
    <row r="604" spans="1:40" x14ac:dyDescent="0.25">
      <c r="A604" s="39" t="s">
        <v>121</v>
      </c>
      <c r="B604" s="58" t="s">
        <v>37</v>
      </c>
      <c r="C604" s="59" t="s">
        <v>36</v>
      </c>
      <c r="D604" s="55">
        <v>2818</v>
      </c>
      <c r="E604" s="55"/>
      <c r="K604" s="55"/>
      <c r="L604" s="108"/>
      <c r="M604" s="49"/>
      <c r="N604" s="95"/>
      <c r="O604" s="168"/>
      <c r="P604" s="62">
        <v>101</v>
      </c>
      <c r="R604" s="55"/>
      <c r="S604" s="55"/>
      <c r="T604" s="55"/>
      <c r="U604" s="62"/>
      <c r="V604" s="62"/>
      <c r="W604" s="62"/>
      <c r="X604" s="62"/>
      <c r="Y604" s="62"/>
      <c r="Z604" s="62"/>
      <c r="AA604" s="62"/>
      <c r="AB604" s="62"/>
      <c r="AC604" s="62"/>
      <c r="AD604" s="62"/>
      <c r="AE604" s="62"/>
      <c r="AF604" s="62"/>
      <c r="AG604" s="62"/>
      <c r="AH604" s="62"/>
      <c r="AI604" s="62"/>
      <c r="AJ604" s="62"/>
      <c r="AK604" s="62"/>
      <c r="AL604" s="62"/>
      <c r="AM604" s="62"/>
      <c r="AN604" s="49"/>
    </row>
    <row r="605" spans="1:40" x14ac:dyDescent="0.25">
      <c r="A605" s="39" t="s">
        <v>122</v>
      </c>
      <c r="B605" s="58" t="s">
        <v>37</v>
      </c>
      <c r="C605" s="59" t="s">
        <v>36</v>
      </c>
      <c r="D605" s="55">
        <v>2632</v>
      </c>
      <c r="E605" s="55"/>
      <c r="K605" s="55"/>
      <c r="L605" s="108"/>
      <c r="M605" s="49"/>
      <c r="N605" s="95"/>
      <c r="O605" s="168"/>
      <c r="P605" s="62">
        <v>102</v>
      </c>
      <c r="R605" s="55"/>
      <c r="S605" s="55"/>
      <c r="T605" s="55"/>
      <c r="U605" s="62"/>
      <c r="V605" s="62"/>
      <c r="W605" s="62"/>
      <c r="X605" s="62"/>
      <c r="Y605" s="62"/>
      <c r="Z605" s="62"/>
      <c r="AA605" s="62"/>
      <c r="AB605" s="62"/>
      <c r="AC605" s="62"/>
      <c r="AD605" s="62"/>
      <c r="AE605" s="62"/>
      <c r="AF605" s="62"/>
      <c r="AG605" s="62"/>
      <c r="AH605" s="62"/>
      <c r="AI605" s="62"/>
      <c r="AJ605" s="62"/>
      <c r="AK605" s="62"/>
      <c r="AL605" s="62"/>
      <c r="AM605" s="62"/>
      <c r="AN605" s="49"/>
    </row>
    <row r="606" spans="1:40" x14ac:dyDescent="0.25">
      <c r="A606" s="39" t="s">
        <v>123</v>
      </c>
      <c r="B606" s="58" t="s">
        <v>37</v>
      </c>
      <c r="C606" s="59" t="s">
        <v>36</v>
      </c>
      <c r="D606" s="55">
        <v>2485</v>
      </c>
      <c r="E606" s="55"/>
      <c r="K606" s="55"/>
      <c r="L606" s="108"/>
      <c r="M606" s="49"/>
      <c r="N606" s="95"/>
      <c r="O606" s="168"/>
      <c r="P606" s="62">
        <v>97</v>
      </c>
      <c r="R606" s="55"/>
      <c r="S606" s="55"/>
      <c r="T606" s="55"/>
      <c r="U606" s="62"/>
      <c r="V606" s="62"/>
      <c r="W606" s="62"/>
      <c r="X606" s="62"/>
      <c r="Y606" s="62"/>
      <c r="Z606" s="62"/>
      <c r="AA606" s="62"/>
      <c r="AB606" s="62"/>
      <c r="AC606" s="62"/>
      <c r="AD606" s="62"/>
      <c r="AE606" s="62"/>
      <c r="AF606" s="62"/>
      <c r="AG606" s="62"/>
      <c r="AH606" s="62"/>
      <c r="AI606" s="62"/>
      <c r="AJ606" s="62"/>
      <c r="AK606" s="62"/>
      <c r="AL606" s="62"/>
      <c r="AM606" s="62"/>
      <c r="AN606" s="49"/>
    </row>
    <row r="607" spans="1:40" x14ac:dyDescent="0.25">
      <c r="A607" s="39" t="s">
        <v>210</v>
      </c>
      <c r="B607" s="58" t="s">
        <v>37</v>
      </c>
      <c r="C607" s="59" t="s">
        <v>36</v>
      </c>
      <c r="D607" s="61">
        <v>2545</v>
      </c>
      <c r="E607" s="61"/>
      <c r="K607" s="55"/>
      <c r="L607" s="108"/>
      <c r="M607" s="49"/>
      <c r="N607" s="95"/>
      <c r="O607" s="168"/>
      <c r="P607" s="62">
        <v>87</v>
      </c>
      <c r="R607" s="55"/>
      <c r="S607" s="55"/>
      <c r="T607" s="55"/>
      <c r="U607" s="62"/>
      <c r="V607" s="62"/>
      <c r="W607" s="62"/>
      <c r="X607" s="62"/>
      <c r="Y607" s="62"/>
      <c r="Z607" s="62"/>
      <c r="AA607" s="62"/>
      <c r="AB607" s="62"/>
      <c r="AC607" s="62"/>
      <c r="AD607" s="62"/>
      <c r="AE607" s="62"/>
      <c r="AF607" s="62"/>
      <c r="AG607" s="62"/>
      <c r="AH607" s="62"/>
      <c r="AI607" s="62"/>
      <c r="AJ607" s="62"/>
      <c r="AK607" s="62"/>
      <c r="AL607" s="62"/>
      <c r="AM607" s="62"/>
      <c r="AN607" s="49"/>
    </row>
    <row r="608" spans="1:40" x14ac:dyDescent="0.25">
      <c r="A608" s="39" t="s">
        <v>58</v>
      </c>
      <c r="B608" s="58" t="s">
        <v>37</v>
      </c>
      <c r="C608" s="59" t="s">
        <v>36</v>
      </c>
      <c r="D608" s="61">
        <v>2746</v>
      </c>
      <c r="E608" s="61"/>
      <c r="K608" s="55"/>
      <c r="L608" s="108"/>
      <c r="M608" s="49"/>
      <c r="N608" s="95"/>
      <c r="O608" s="168"/>
      <c r="P608" s="62">
        <v>76</v>
      </c>
      <c r="R608" s="55"/>
      <c r="S608" s="55"/>
      <c r="T608" s="55"/>
      <c r="U608" s="62"/>
      <c r="V608" s="62"/>
      <c r="W608" s="62"/>
      <c r="X608" s="62"/>
      <c r="Y608" s="62"/>
      <c r="Z608" s="62"/>
      <c r="AA608" s="62"/>
      <c r="AB608" s="62"/>
      <c r="AC608" s="62"/>
      <c r="AD608" s="62"/>
      <c r="AE608" s="62"/>
      <c r="AF608" s="62"/>
      <c r="AG608" s="62"/>
      <c r="AH608" s="62"/>
      <c r="AI608" s="62"/>
      <c r="AJ608" s="62"/>
      <c r="AK608" s="62"/>
      <c r="AL608" s="62"/>
      <c r="AM608" s="62"/>
      <c r="AN608" s="62"/>
    </row>
    <row r="609" spans="1:40" x14ac:dyDescent="0.25">
      <c r="A609" s="39" t="s">
        <v>61</v>
      </c>
      <c r="B609" s="58" t="s">
        <v>37</v>
      </c>
      <c r="C609" s="59" t="s">
        <v>36</v>
      </c>
      <c r="D609" s="62">
        <v>2652</v>
      </c>
      <c r="E609" s="62"/>
      <c r="K609" s="55"/>
      <c r="L609" s="108"/>
      <c r="M609" s="49"/>
      <c r="N609" s="95"/>
      <c r="O609" s="168"/>
      <c r="P609" s="62">
        <v>57</v>
      </c>
      <c r="R609" s="55"/>
      <c r="S609" s="55"/>
      <c r="T609" s="55"/>
      <c r="U609" s="62"/>
      <c r="V609" s="62"/>
      <c r="W609" s="62"/>
      <c r="X609" s="62"/>
      <c r="Y609" s="62"/>
      <c r="Z609" s="62"/>
      <c r="AA609" s="62"/>
      <c r="AB609" s="62"/>
      <c r="AC609" s="62"/>
      <c r="AD609" s="62"/>
      <c r="AE609" s="62"/>
      <c r="AF609" s="62"/>
      <c r="AG609" s="62"/>
      <c r="AH609" s="62"/>
      <c r="AI609" s="62"/>
      <c r="AJ609" s="62"/>
      <c r="AK609" s="62"/>
      <c r="AL609" s="62"/>
      <c r="AM609" s="62"/>
      <c r="AN609" s="62"/>
    </row>
    <row r="610" spans="1:40" x14ac:dyDescent="0.25">
      <c r="A610" s="39" t="s">
        <v>64</v>
      </c>
      <c r="B610" s="58" t="s">
        <v>37</v>
      </c>
      <c r="C610" s="59" t="s">
        <v>36</v>
      </c>
      <c r="D610" s="62">
        <v>2523</v>
      </c>
      <c r="E610" s="62"/>
      <c r="K610" s="55"/>
      <c r="L610" s="108"/>
      <c r="M610" s="49"/>
      <c r="N610" s="95"/>
      <c r="O610" s="168"/>
      <c r="P610" s="62">
        <v>76</v>
      </c>
      <c r="R610" s="55"/>
      <c r="S610" s="55"/>
      <c r="T610" s="55"/>
      <c r="U610" s="62"/>
      <c r="V610" s="62"/>
      <c r="W610" s="62"/>
      <c r="X610" s="62"/>
      <c r="Y610" s="62"/>
      <c r="Z610" s="62"/>
      <c r="AA610" s="62"/>
      <c r="AB610" s="62"/>
      <c r="AC610" s="62"/>
      <c r="AD610" s="62"/>
      <c r="AE610" s="62"/>
      <c r="AF610" s="62"/>
      <c r="AG610" s="62"/>
      <c r="AH610" s="62"/>
      <c r="AI610" s="62"/>
      <c r="AJ610" s="62"/>
      <c r="AK610" s="62"/>
      <c r="AL610" s="62"/>
      <c r="AM610" s="62"/>
      <c r="AN610" s="62"/>
    </row>
    <row r="611" spans="1:40" x14ac:dyDescent="0.25">
      <c r="A611" s="39" t="s">
        <v>67</v>
      </c>
      <c r="B611" s="58" t="s">
        <v>37</v>
      </c>
      <c r="C611" s="59" t="s">
        <v>36</v>
      </c>
      <c r="D611" s="62">
        <v>2299</v>
      </c>
      <c r="E611" s="62"/>
      <c r="K611" s="55"/>
      <c r="L611" s="108"/>
      <c r="M611" s="49"/>
      <c r="N611" s="95"/>
      <c r="O611" s="168"/>
      <c r="P611" s="62">
        <v>69</v>
      </c>
      <c r="R611" s="55"/>
      <c r="S611" s="55"/>
      <c r="T611" s="55"/>
      <c r="U611" s="62"/>
      <c r="V611" s="62"/>
      <c r="W611" s="62"/>
      <c r="X611" s="62"/>
      <c r="Y611" s="62"/>
      <c r="Z611" s="62"/>
      <c r="AA611" s="62"/>
      <c r="AB611" s="62"/>
      <c r="AC611" s="62"/>
      <c r="AD611" s="62"/>
      <c r="AE611" s="62"/>
      <c r="AF611" s="62"/>
      <c r="AG611" s="62"/>
      <c r="AH611" s="62"/>
      <c r="AI611" s="62"/>
      <c r="AJ611" s="62"/>
      <c r="AK611" s="62"/>
      <c r="AL611" s="62"/>
      <c r="AM611" s="62"/>
      <c r="AN611" s="62"/>
    </row>
    <row r="612" spans="1:40" x14ac:dyDescent="0.25">
      <c r="A612" s="39" t="s">
        <v>70</v>
      </c>
      <c r="B612" s="58" t="s">
        <v>37</v>
      </c>
      <c r="C612" s="59" t="s">
        <v>36</v>
      </c>
      <c r="D612" s="62">
        <v>2204</v>
      </c>
      <c r="E612" s="62"/>
      <c r="K612" s="55"/>
      <c r="L612" s="108"/>
      <c r="M612" s="49"/>
      <c r="N612" s="95"/>
      <c r="O612" s="168"/>
      <c r="P612" s="62">
        <v>63</v>
      </c>
      <c r="R612" s="55"/>
      <c r="S612" s="55"/>
      <c r="T612" s="55"/>
      <c r="U612" s="62"/>
      <c r="V612" s="62"/>
      <c r="W612" s="62"/>
      <c r="X612" s="62"/>
      <c r="Y612" s="62"/>
      <c r="Z612" s="62"/>
      <c r="AA612" s="62"/>
      <c r="AB612" s="62"/>
      <c r="AC612" s="62"/>
      <c r="AD612" s="62"/>
      <c r="AE612" s="62"/>
      <c r="AF612" s="62"/>
      <c r="AG612" s="62"/>
      <c r="AH612" s="62"/>
      <c r="AI612" s="62"/>
      <c r="AJ612" s="62"/>
      <c r="AK612" s="62"/>
      <c r="AL612" s="62"/>
      <c r="AM612" s="62"/>
      <c r="AN612" s="62"/>
    </row>
    <row r="613" spans="1:40" x14ac:dyDescent="0.25">
      <c r="A613" t="s">
        <v>73</v>
      </c>
      <c r="B613" t="s">
        <v>17</v>
      </c>
      <c r="C613" t="s">
        <v>16</v>
      </c>
      <c r="D613">
        <v>98</v>
      </c>
      <c r="E613" s="55"/>
      <c r="K613" s="55"/>
      <c r="L613" s="108"/>
      <c r="M613" s="49"/>
      <c r="N613" s="95"/>
      <c r="O613" s="168"/>
      <c r="P613" s="62">
        <v>82</v>
      </c>
      <c r="R613" s="55"/>
      <c r="S613" s="55"/>
      <c r="T613" s="55"/>
      <c r="U613" s="62"/>
      <c r="V613" s="62"/>
      <c r="W613" s="62"/>
      <c r="X613" s="62"/>
      <c r="Y613" s="62"/>
      <c r="Z613" s="62"/>
      <c r="AA613" s="62"/>
      <c r="AB613" s="62"/>
      <c r="AC613" s="62"/>
      <c r="AD613" s="62"/>
      <c r="AE613" s="62"/>
      <c r="AF613" s="62"/>
      <c r="AG613" s="62"/>
      <c r="AH613" s="62"/>
      <c r="AI613" s="62"/>
      <c r="AJ613" s="62"/>
      <c r="AK613" s="62"/>
      <c r="AL613" s="62"/>
      <c r="AM613" s="62"/>
      <c r="AN613" s="62"/>
    </row>
    <row r="614" spans="1:40" x14ac:dyDescent="0.25">
      <c r="A614" t="s">
        <v>73</v>
      </c>
      <c r="B614" t="s">
        <v>29</v>
      </c>
      <c r="C614" t="s">
        <v>28</v>
      </c>
      <c r="D614">
        <v>121</v>
      </c>
      <c r="K614" s="55"/>
      <c r="L614" s="108"/>
      <c r="M614" s="49"/>
      <c r="N614" s="95"/>
      <c r="O614" s="168"/>
      <c r="P614" s="62">
        <v>84</v>
      </c>
      <c r="R614" s="55"/>
      <c r="S614" s="55"/>
      <c r="T614" s="55"/>
      <c r="U614" s="62"/>
      <c r="V614" s="62"/>
      <c r="W614" s="62"/>
      <c r="X614" s="62"/>
      <c r="Y614" s="62"/>
      <c r="Z614" s="62"/>
      <c r="AA614" s="62"/>
      <c r="AB614" s="62"/>
      <c r="AC614" s="62"/>
      <c r="AD614" s="62"/>
      <c r="AE614" s="62"/>
      <c r="AF614" s="62"/>
      <c r="AG614" s="62"/>
      <c r="AH614" s="62"/>
      <c r="AI614" s="62"/>
      <c r="AJ614" s="62"/>
      <c r="AK614" s="62"/>
      <c r="AL614" s="62"/>
      <c r="AM614" s="62"/>
    </row>
    <row r="615" spans="1:40" x14ac:dyDescent="0.25">
      <c r="A615" t="s">
        <v>73</v>
      </c>
      <c r="B615" t="s">
        <v>75</v>
      </c>
      <c r="C615" t="s">
        <v>74</v>
      </c>
      <c r="D615">
        <v>96</v>
      </c>
      <c r="K615" s="55"/>
      <c r="L615" s="108"/>
      <c r="M615" s="49"/>
      <c r="N615" s="95"/>
      <c r="O615" s="168"/>
      <c r="P615" s="62">
        <v>65</v>
      </c>
      <c r="R615" s="55"/>
      <c r="S615" s="55"/>
      <c r="T615" s="55"/>
      <c r="U615" s="62"/>
      <c r="V615" s="62"/>
      <c r="W615" s="62"/>
      <c r="X615" s="62"/>
      <c r="Y615" s="62"/>
      <c r="Z615" s="62"/>
      <c r="AA615" s="62"/>
      <c r="AB615" s="62"/>
      <c r="AC615" s="62"/>
      <c r="AD615" s="62"/>
      <c r="AE615" s="62"/>
      <c r="AF615" s="62"/>
      <c r="AG615" s="62"/>
      <c r="AH615" s="62"/>
      <c r="AI615" s="62"/>
      <c r="AJ615" s="62"/>
      <c r="AK615" s="62"/>
      <c r="AL615" s="62"/>
      <c r="AM615" s="62"/>
      <c r="AN615" s="62"/>
    </row>
    <row r="616" spans="1:40" x14ac:dyDescent="0.25">
      <c r="A616" t="s">
        <v>73</v>
      </c>
      <c r="B616" t="s">
        <v>95</v>
      </c>
      <c r="C616" t="s">
        <v>170</v>
      </c>
      <c r="D616">
        <v>241</v>
      </c>
      <c r="L616" s="108"/>
      <c r="M616" s="49"/>
      <c r="N616" s="95"/>
      <c r="O616" s="168"/>
      <c r="P616" s="55">
        <v>181</v>
      </c>
      <c r="AJ616" s="62"/>
      <c r="AK616" s="62"/>
      <c r="AL616" s="62"/>
      <c r="AM616" s="62"/>
      <c r="AN616" s="62"/>
    </row>
    <row r="617" spans="1:40" x14ac:dyDescent="0.25">
      <c r="A617" t="s">
        <v>73</v>
      </c>
      <c r="B617" t="s">
        <v>21</v>
      </c>
      <c r="C617" t="s">
        <v>20</v>
      </c>
      <c r="D617">
        <v>127</v>
      </c>
      <c r="L617" s="108"/>
      <c r="M617" s="49"/>
      <c r="N617" s="95"/>
      <c r="O617" s="168"/>
      <c r="P617" s="55">
        <v>139</v>
      </c>
      <c r="AJ617" s="62"/>
      <c r="AK617" s="62"/>
      <c r="AL617" s="62"/>
      <c r="AM617" s="62"/>
      <c r="AN617" s="62"/>
    </row>
    <row r="618" spans="1:40" x14ac:dyDescent="0.25">
      <c r="A618" t="s">
        <v>73</v>
      </c>
      <c r="B618" t="s">
        <v>15</v>
      </c>
      <c r="C618" t="s">
        <v>14</v>
      </c>
      <c r="D618">
        <v>192</v>
      </c>
      <c r="L618" s="108"/>
      <c r="M618" s="49"/>
      <c r="N618" s="95"/>
      <c r="O618" s="168"/>
      <c r="P618" s="55">
        <v>163</v>
      </c>
      <c r="AJ618" s="62"/>
      <c r="AK618" s="62"/>
      <c r="AL618" s="62"/>
      <c r="AM618" s="62"/>
      <c r="AN618" s="62"/>
    </row>
    <row r="619" spans="1:40" x14ac:dyDescent="0.25">
      <c r="A619" t="s">
        <v>73</v>
      </c>
      <c r="B619" t="s">
        <v>39</v>
      </c>
      <c r="C619" t="s">
        <v>38</v>
      </c>
      <c r="D619">
        <v>742</v>
      </c>
      <c r="L619" s="108"/>
      <c r="M619" s="49"/>
      <c r="N619" s="95"/>
      <c r="O619" s="168"/>
      <c r="P619" s="55">
        <v>137</v>
      </c>
      <c r="AJ619" s="62"/>
      <c r="AK619" s="62"/>
      <c r="AL619" s="62"/>
      <c r="AM619" s="62"/>
      <c r="AN619" s="62"/>
    </row>
    <row r="620" spans="1:40" x14ac:dyDescent="0.25">
      <c r="A620" t="s">
        <v>73</v>
      </c>
      <c r="B620" t="s">
        <v>55</v>
      </c>
      <c r="C620" t="s">
        <v>54</v>
      </c>
      <c r="D620">
        <v>379</v>
      </c>
      <c r="L620" s="108"/>
      <c r="M620" s="49"/>
      <c r="N620" s="95"/>
      <c r="O620" s="168"/>
      <c r="P620" s="55">
        <v>147</v>
      </c>
      <c r="AJ620" s="62"/>
      <c r="AK620" s="62"/>
      <c r="AL620" s="62"/>
      <c r="AM620" s="62"/>
      <c r="AN620" s="62"/>
    </row>
    <row r="621" spans="1:40" x14ac:dyDescent="0.25">
      <c r="A621" t="s">
        <v>73</v>
      </c>
      <c r="B621" t="s">
        <v>63</v>
      </c>
      <c r="C621" t="s">
        <v>62</v>
      </c>
      <c r="D621">
        <v>361</v>
      </c>
      <c r="L621" s="108"/>
      <c r="M621" s="49"/>
      <c r="N621" s="95"/>
      <c r="O621" s="168"/>
      <c r="P621" s="55">
        <v>148</v>
      </c>
      <c r="AJ621" s="62"/>
      <c r="AK621" s="62"/>
      <c r="AL621" s="62"/>
      <c r="AM621" s="62"/>
      <c r="AN621" s="62"/>
    </row>
    <row r="622" spans="1:40" x14ac:dyDescent="0.25">
      <c r="A622" t="s">
        <v>73</v>
      </c>
      <c r="B622" t="s">
        <v>47</v>
      </c>
      <c r="C622" t="s">
        <v>46</v>
      </c>
      <c r="D622">
        <v>214</v>
      </c>
      <c r="L622" s="108"/>
      <c r="M622" s="49"/>
      <c r="N622" s="95"/>
      <c r="O622" s="168"/>
      <c r="P622" s="55">
        <v>149</v>
      </c>
      <c r="AJ622" s="62"/>
      <c r="AK622" s="62"/>
      <c r="AL622" s="62"/>
      <c r="AM622" s="62"/>
      <c r="AN622" s="62"/>
    </row>
    <row r="623" spans="1:40" x14ac:dyDescent="0.25">
      <c r="A623" t="s">
        <v>73</v>
      </c>
      <c r="B623" t="s">
        <v>69</v>
      </c>
      <c r="C623" t="s">
        <v>68</v>
      </c>
      <c r="D623">
        <v>242</v>
      </c>
      <c r="L623" s="108"/>
      <c r="M623" s="49"/>
      <c r="N623" s="95"/>
      <c r="O623" s="168"/>
      <c r="P623" s="55">
        <v>152</v>
      </c>
      <c r="AJ623" s="62"/>
      <c r="AK623" s="62"/>
      <c r="AL623" s="62"/>
      <c r="AM623" s="62"/>
      <c r="AN623" s="62"/>
    </row>
    <row r="624" spans="1:40" x14ac:dyDescent="0.25">
      <c r="A624" t="s">
        <v>73</v>
      </c>
      <c r="B624" t="s">
        <v>85</v>
      </c>
      <c r="C624" t="s">
        <v>84</v>
      </c>
      <c r="D624">
        <v>291</v>
      </c>
      <c r="L624" s="108"/>
      <c r="M624" s="49"/>
      <c r="N624" s="95"/>
      <c r="O624" s="168"/>
      <c r="P624" s="55">
        <v>150</v>
      </c>
      <c r="AJ624" s="62"/>
      <c r="AK624" s="62"/>
      <c r="AL624" s="62"/>
      <c r="AM624" s="62"/>
      <c r="AN624" s="62"/>
    </row>
    <row r="625" spans="1:40" x14ac:dyDescent="0.25">
      <c r="A625" t="s">
        <v>73</v>
      </c>
      <c r="B625" t="s">
        <v>105</v>
      </c>
      <c r="C625" t="s">
        <v>104</v>
      </c>
      <c r="D625">
        <v>444</v>
      </c>
      <c r="L625" s="108"/>
      <c r="M625" s="49"/>
      <c r="N625" s="95"/>
      <c r="O625" s="168"/>
      <c r="P625" s="55">
        <v>152</v>
      </c>
      <c r="AJ625" s="62"/>
      <c r="AK625" s="62"/>
      <c r="AL625" s="62"/>
      <c r="AM625" s="62"/>
      <c r="AN625" s="62"/>
    </row>
    <row r="626" spans="1:40" x14ac:dyDescent="0.25">
      <c r="A626" t="s">
        <v>73</v>
      </c>
      <c r="B626" t="s">
        <v>60</v>
      </c>
      <c r="C626" t="s">
        <v>59</v>
      </c>
      <c r="D626">
        <v>223</v>
      </c>
      <c r="L626" s="108"/>
      <c r="M626" s="49"/>
      <c r="N626" s="95"/>
      <c r="O626" s="168"/>
      <c r="P626" s="55">
        <v>153</v>
      </c>
      <c r="AJ626" s="62"/>
      <c r="AK626" s="62"/>
      <c r="AL626" s="62"/>
      <c r="AM626" s="62"/>
      <c r="AN626" s="62"/>
    </row>
    <row r="627" spans="1:40" x14ac:dyDescent="0.25">
      <c r="A627" t="s">
        <v>73</v>
      </c>
      <c r="B627" t="s">
        <v>23</v>
      </c>
      <c r="C627" t="s">
        <v>22</v>
      </c>
      <c r="D627">
        <v>179</v>
      </c>
      <c r="L627" s="108"/>
      <c r="M627" s="49"/>
      <c r="N627" s="95"/>
      <c r="O627" s="168"/>
      <c r="P627" s="55">
        <v>143</v>
      </c>
      <c r="AJ627" s="62"/>
      <c r="AK627" s="62"/>
      <c r="AL627" s="62"/>
      <c r="AM627" s="62"/>
      <c r="AN627" s="62"/>
    </row>
    <row r="628" spans="1:40" x14ac:dyDescent="0.25">
      <c r="A628" t="s">
        <v>73</v>
      </c>
      <c r="B628" t="s">
        <v>72</v>
      </c>
      <c r="C628" t="s">
        <v>71</v>
      </c>
      <c r="D628">
        <v>167</v>
      </c>
      <c r="L628" s="108"/>
      <c r="M628" s="49"/>
      <c r="N628" s="95"/>
      <c r="O628" s="168"/>
      <c r="P628" s="62">
        <v>155</v>
      </c>
      <c r="AJ628" s="62"/>
      <c r="AK628" s="62"/>
      <c r="AL628" s="62"/>
      <c r="AM628" s="62"/>
      <c r="AN628" s="62"/>
    </row>
    <row r="629" spans="1:40" x14ac:dyDescent="0.25">
      <c r="A629" t="s">
        <v>73</v>
      </c>
      <c r="B629" t="s">
        <v>3</v>
      </c>
      <c r="C629" t="s">
        <v>71</v>
      </c>
      <c r="D629">
        <v>167</v>
      </c>
      <c r="L629" s="108"/>
      <c r="M629" s="49"/>
      <c r="N629" s="95"/>
      <c r="O629" s="168"/>
      <c r="P629" s="62">
        <v>149</v>
      </c>
      <c r="AJ629" s="62"/>
      <c r="AK629" s="62"/>
      <c r="AL629" s="62"/>
      <c r="AM629" s="62"/>
      <c r="AN629" s="62"/>
    </row>
    <row r="630" spans="1:40" x14ac:dyDescent="0.25">
      <c r="A630" t="s">
        <v>73</v>
      </c>
      <c r="B630" t="s">
        <v>3</v>
      </c>
      <c r="C630" t="s">
        <v>68</v>
      </c>
      <c r="D630">
        <v>242</v>
      </c>
      <c r="L630" s="108"/>
      <c r="M630" s="49"/>
      <c r="N630" s="95"/>
      <c r="O630" s="168"/>
      <c r="P630" s="62">
        <v>146</v>
      </c>
      <c r="AJ630" s="62"/>
      <c r="AK630" s="62"/>
      <c r="AL630" s="62"/>
      <c r="AM630" s="62"/>
      <c r="AN630" s="62"/>
    </row>
    <row r="631" spans="1:40" x14ac:dyDescent="0.25">
      <c r="A631" t="s">
        <v>73</v>
      </c>
      <c r="B631" t="s">
        <v>3</v>
      </c>
      <c r="C631" t="s">
        <v>62</v>
      </c>
      <c r="D631">
        <v>361</v>
      </c>
      <c r="L631" s="108"/>
      <c r="M631" s="49"/>
      <c r="N631" s="95"/>
      <c r="O631" s="168"/>
      <c r="P631" s="62">
        <v>114</v>
      </c>
      <c r="AJ631" s="62"/>
      <c r="AK631" s="62"/>
      <c r="AL631" s="62"/>
      <c r="AM631" s="62"/>
      <c r="AN631" s="62"/>
    </row>
    <row r="632" spans="1:40" x14ac:dyDescent="0.25">
      <c r="A632" t="s">
        <v>73</v>
      </c>
      <c r="B632" t="s">
        <v>3</v>
      </c>
      <c r="C632" t="s">
        <v>232</v>
      </c>
      <c r="D632">
        <v>613</v>
      </c>
      <c r="L632" s="108"/>
      <c r="M632" s="49"/>
      <c r="N632" s="95"/>
      <c r="O632" s="168"/>
      <c r="P632" s="62">
        <v>127</v>
      </c>
      <c r="AJ632" s="62"/>
      <c r="AK632" s="62"/>
      <c r="AL632" s="62"/>
      <c r="AM632" s="62"/>
      <c r="AN632" s="62"/>
    </row>
    <row r="633" spans="1:40" x14ac:dyDescent="0.25">
      <c r="A633" t="s">
        <v>73</v>
      </c>
      <c r="B633" t="s">
        <v>3</v>
      </c>
      <c r="C633" t="s">
        <v>65</v>
      </c>
      <c r="D633">
        <v>241</v>
      </c>
      <c r="L633" s="108"/>
      <c r="M633" s="49"/>
      <c r="N633" s="95"/>
      <c r="O633" s="168"/>
      <c r="P633" s="62">
        <v>116</v>
      </c>
      <c r="AJ633" s="62"/>
      <c r="AK633" s="62"/>
      <c r="AL633" s="62"/>
      <c r="AM633" s="62"/>
      <c r="AN633" s="62"/>
    </row>
    <row r="634" spans="1:40" x14ac:dyDescent="0.25">
      <c r="A634" t="s">
        <v>73</v>
      </c>
      <c r="B634" t="s">
        <v>3</v>
      </c>
      <c r="C634" t="s">
        <v>74</v>
      </c>
      <c r="D634">
        <v>96</v>
      </c>
      <c r="L634" s="108"/>
      <c r="M634" s="49"/>
      <c r="N634" s="95"/>
      <c r="O634" s="168"/>
      <c r="P634" s="62">
        <v>113</v>
      </c>
      <c r="AJ634" s="62"/>
      <c r="AK634" s="62"/>
      <c r="AL634" s="62"/>
      <c r="AM634" s="62"/>
      <c r="AN634" s="62"/>
    </row>
    <row r="635" spans="1:40" x14ac:dyDescent="0.25">
      <c r="A635" t="s">
        <v>73</v>
      </c>
      <c r="B635" t="s">
        <v>3</v>
      </c>
      <c r="C635" t="s">
        <v>77</v>
      </c>
      <c r="D635">
        <v>263</v>
      </c>
      <c r="L635" s="108"/>
      <c r="M635" s="49"/>
      <c r="N635" s="95"/>
      <c r="O635" s="168"/>
      <c r="P635" s="62">
        <v>123</v>
      </c>
      <c r="AJ635" s="62"/>
      <c r="AK635" s="62"/>
      <c r="AL635" s="62"/>
      <c r="AM635" s="62"/>
      <c r="AN635" s="62"/>
    </row>
    <row r="636" spans="1:40" x14ac:dyDescent="0.25">
      <c r="A636" t="s">
        <v>73</v>
      </c>
      <c r="B636" t="s">
        <v>3</v>
      </c>
      <c r="C636" t="s">
        <v>80</v>
      </c>
      <c r="D636">
        <v>161</v>
      </c>
      <c r="L636" s="108"/>
      <c r="M636" s="49"/>
      <c r="N636" s="95"/>
      <c r="O636" s="168"/>
      <c r="P636" s="62">
        <v>112</v>
      </c>
      <c r="AJ636" s="62"/>
      <c r="AK636" s="62"/>
      <c r="AL636" s="62"/>
      <c r="AM636" s="62"/>
      <c r="AN636" s="62"/>
    </row>
    <row r="637" spans="1:40" x14ac:dyDescent="0.25">
      <c r="A637" t="s">
        <v>73</v>
      </c>
      <c r="B637" t="s">
        <v>3</v>
      </c>
      <c r="C637" t="s">
        <v>234</v>
      </c>
      <c r="D637">
        <v>166</v>
      </c>
      <c r="L637" s="108"/>
      <c r="M637" s="49"/>
      <c r="N637" s="95"/>
      <c r="O637" s="168"/>
      <c r="P637" s="62">
        <v>88</v>
      </c>
      <c r="AJ637" s="62"/>
      <c r="AK637" s="62"/>
      <c r="AL637" s="62"/>
      <c r="AM637" s="62"/>
      <c r="AN637" s="62"/>
    </row>
    <row r="638" spans="1:40" x14ac:dyDescent="0.25">
      <c r="A638" t="s">
        <v>73</v>
      </c>
      <c r="B638" t="s">
        <v>3</v>
      </c>
      <c r="C638" t="s">
        <v>59</v>
      </c>
      <c r="D638">
        <v>223</v>
      </c>
      <c r="L638" s="108"/>
      <c r="M638" s="49"/>
      <c r="N638" s="95"/>
      <c r="O638" s="168"/>
      <c r="P638" s="62">
        <v>84</v>
      </c>
      <c r="AJ638" s="62"/>
      <c r="AK638" s="62"/>
      <c r="AL638" s="62"/>
      <c r="AM638" s="62"/>
      <c r="AN638" s="62"/>
    </row>
    <row r="639" spans="1:40" x14ac:dyDescent="0.25">
      <c r="A639" t="s">
        <v>73</v>
      </c>
      <c r="B639" t="s">
        <v>3</v>
      </c>
      <c r="C639" t="s">
        <v>231</v>
      </c>
      <c r="D639">
        <v>1365</v>
      </c>
      <c r="L639" s="108"/>
      <c r="M639" s="49"/>
      <c r="N639" s="95"/>
      <c r="O639" s="168"/>
      <c r="P639" s="62">
        <v>101</v>
      </c>
      <c r="AM639" s="62"/>
      <c r="AN639" s="62"/>
    </row>
    <row r="640" spans="1:40" x14ac:dyDescent="0.25">
      <c r="A640" t="s">
        <v>73</v>
      </c>
      <c r="B640" t="s">
        <v>3</v>
      </c>
      <c r="C640" t="s">
        <v>54</v>
      </c>
      <c r="D640">
        <v>379</v>
      </c>
      <c r="L640" s="108"/>
      <c r="M640" s="49"/>
      <c r="N640" s="95"/>
      <c r="O640" s="168"/>
      <c r="P640" s="62">
        <v>116</v>
      </c>
      <c r="AN640" s="62"/>
    </row>
    <row r="641" spans="1:40" x14ac:dyDescent="0.25">
      <c r="A641" t="s">
        <v>73</v>
      </c>
      <c r="B641" t="s">
        <v>3</v>
      </c>
      <c r="C641" t="s">
        <v>52</v>
      </c>
      <c r="D641">
        <v>270</v>
      </c>
      <c r="L641" s="108"/>
      <c r="M641" s="49"/>
      <c r="N641" s="95"/>
      <c r="O641" s="168"/>
      <c r="P641" s="62">
        <v>108</v>
      </c>
      <c r="AN641" s="62"/>
    </row>
    <row r="642" spans="1:40" x14ac:dyDescent="0.25">
      <c r="A642" t="s">
        <v>73</v>
      </c>
      <c r="B642" t="s">
        <v>3</v>
      </c>
      <c r="C642" t="s">
        <v>56</v>
      </c>
      <c r="D642">
        <v>204</v>
      </c>
      <c r="L642" s="108"/>
      <c r="M642" s="49"/>
      <c r="N642" s="95"/>
      <c r="O642" s="168"/>
      <c r="P642" s="62">
        <v>92</v>
      </c>
      <c r="AN642" s="62"/>
    </row>
    <row r="643" spans="1:40" x14ac:dyDescent="0.25">
      <c r="A643" t="s">
        <v>73</v>
      </c>
      <c r="B643" t="s">
        <v>3</v>
      </c>
      <c r="C643" t="s">
        <v>46</v>
      </c>
      <c r="D643">
        <v>214</v>
      </c>
      <c r="L643" s="108"/>
      <c r="M643" s="49"/>
      <c r="N643" s="95"/>
      <c r="O643" s="168"/>
      <c r="P643" s="55">
        <v>99</v>
      </c>
      <c r="AN643" s="62"/>
    </row>
    <row r="644" spans="1:40" x14ac:dyDescent="0.25">
      <c r="A644" t="s">
        <v>73</v>
      </c>
      <c r="B644" t="s">
        <v>3</v>
      </c>
      <c r="C644" t="s">
        <v>34</v>
      </c>
      <c r="D644">
        <v>155</v>
      </c>
      <c r="L644" s="108"/>
      <c r="M644" s="49"/>
      <c r="N644" s="95"/>
      <c r="O644" s="168"/>
      <c r="P644" s="55">
        <v>47</v>
      </c>
      <c r="AN644" s="62"/>
    </row>
    <row r="645" spans="1:40" x14ac:dyDescent="0.25">
      <c r="A645" t="s">
        <v>73</v>
      </c>
      <c r="B645" t="s">
        <v>3</v>
      </c>
      <c r="C645" t="s">
        <v>44</v>
      </c>
      <c r="D645">
        <v>179</v>
      </c>
      <c r="L645" s="108"/>
      <c r="M645" s="49"/>
      <c r="N645" s="95"/>
      <c r="O645" s="168"/>
      <c r="P645" s="55">
        <v>90</v>
      </c>
      <c r="AN645" s="62"/>
    </row>
    <row r="646" spans="1:40" x14ac:dyDescent="0.25">
      <c r="A646" t="s">
        <v>73</v>
      </c>
      <c r="B646" t="s">
        <v>3</v>
      </c>
      <c r="C646" t="s">
        <v>233</v>
      </c>
      <c r="D646">
        <v>38</v>
      </c>
      <c r="L646" s="108"/>
      <c r="M646" s="49"/>
      <c r="N646" s="95"/>
      <c r="O646" s="168"/>
      <c r="P646" s="55">
        <v>81</v>
      </c>
      <c r="AN646" s="62"/>
    </row>
    <row r="647" spans="1:40" x14ac:dyDescent="0.25">
      <c r="A647" t="s">
        <v>73</v>
      </c>
      <c r="B647" t="s">
        <v>3</v>
      </c>
      <c r="C647" t="s">
        <v>236</v>
      </c>
      <c r="D647">
        <v>1</v>
      </c>
      <c r="L647" s="108"/>
      <c r="M647" s="49"/>
      <c r="N647" s="95"/>
      <c r="O647" s="168"/>
      <c r="P647" s="55">
        <v>93</v>
      </c>
      <c r="AN647" s="62"/>
    </row>
    <row r="648" spans="1:40" x14ac:dyDescent="0.25">
      <c r="A648" t="s">
        <v>73</v>
      </c>
      <c r="B648" t="s">
        <v>3</v>
      </c>
      <c r="C648" t="s">
        <v>22</v>
      </c>
      <c r="D648">
        <v>179</v>
      </c>
      <c r="L648" s="108"/>
      <c r="M648" s="49"/>
      <c r="N648" s="95"/>
      <c r="O648" s="168"/>
      <c r="P648" s="55">
        <v>76</v>
      </c>
      <c r="AN648" s="62"/>
    </row>
    <row r="649" spans="1:40" x14ac:dyDescent="0.25">
      <c r="A649" t="s">
        <v>73</v>
      </c>
      <c r="B649" t="s">
        <v>3</v>
      </c>
      <c r="C649" t="s">
        <v>20</v>
      </c>
      <c r="D649">
        <v>127</v>
      </c>
      <c r="L649" s="108"/>
      <c r="M649" s="49"/>
      <c r="N649" s="95"/>
      <c r="O649" s="168"/>
      <c r="P649" s="55">
        <v>87</v>
      </c>
      <c r="AN649" s="62"/>
    </row>
    <row r="650" spans="1:40" x14ac:dyDescent="0.25">
      <c r="A650" t="s">
        <v>73</v>
      </c>
      <c r="B650" t="s">
        <v>3</v>
      </c>
      <c r="C650" t="s">
        <v>14</v>
      </c>
      <c r="D650">
        <v>192</v>
      </c>
      <c r="L650" s="108"/>
      <c r="M650" s="49"/>
      <c r="N650" s="95"/>
      <c r="O650" s="168"/>
      <c r="P650" s="55">
        <v>70</v>
      </c>
      <c r="AN650" s="62"/>
    </row>
    <row r="651" spans="1:40" x14ac:dyDescent="0.25">
      <c r="A651" t="s">
        <v>73</v>
      </c>
      <c r="B651" t="s">
        <v>3</v>
      </c>
      <c r="C651" t="s">
        <v>16</v>
      </c>
      <c r="D651">
        <v>98</v>
      </c>
      <c r="L651" s="108"/>
      <c r="M651" s="49"/>
      <c r="N651" s="95"/>
      <c r="O651" s="168"/>
      <c r="P651" s="55">
        <v>84</v>
      </c>
      <c r="AN651" s="62"/>
    </row>
    <row r="652" spans="1:40" x14ac:dyDescent="0.25">
      <c r="A652" t="s">
        <v>73</v>
      </c>
      <c r="B652" t="s">
        <v>3</v>
      </c>
      <c r="C652" t="s">
        <v>4</v>
      </c>
      <c r="D652">
        <v>243</v>
      </c>
      <c r="L652" s="108"/>
      <c r="M652" s="49"/>
      <c r="N652" s="95"/>
      <c r="O652" s="168"/>
      <c r="P652" s="55">
        <v>89</v>
      </c>
      <c r="AN652" s="62"/>
    </row>
    <row r="653" spans="1:40" x14ac:dyDescent="0.25">
      <c r="A653" t="s">
        <v>73</v>
      </c>
      <c r="B653" t="s">
        <v>3</v>
      </c>
      <c r="C653" t="s">
        <v>6</v>
      </c>
      <c r="D653">
        <v>146</v>
      </c>
      <c r="L653" s="108"/>
      <c r="M653" s="49"/>
      <c r="N653" s="95"/>
      <c r="O653" s="168"/>
      <c r="P653" s="55">
        <v>73</v>
      </c>
      <c r="AN653" s="62"/>
    </row>
    <row r="654" spans="1:40" x14ac:dyDescent="0.25">
      <c r="A654" t="s">
        <v>73</v>
      </c>
      <c r="B654" t="s">
        <v>3</v>
      </c>
      <c r="C654" t="s">
        <v>10</v>
      </c>
      <c r="D654">
        <v>204</v>
      </c>
      <c r="L654" s="108"/>
      <c r="M654" s="49"/>
      <c r="N654" s="95"/>
      <c r="O654" s="168"/>
      <c r="P654" s="55">
        <v>63</v>
      </c>
    </row>
    <row r="655" spans="1:40" x14ac:dyDescent="0.25">
      <c r="A655" t="s">
        <v>73</v>
      </c>
      <c r="B655" t="s">
        <v>3</v>
      </c>
      <c r="C655" t="s">
        <v>12</v>
      </c>
      <c r="D655">
        <v>147</v>
      </c>
      <c r="L655" s="108"/>
      <c r="M655" s="49"/>
      <c r="N655" s="95"/>
      <c r="O655" s="168"/>
      <c r="P655" s="62">
        <v>81</v>
      </c>
    </row>
    <row r="656" spans="1:40" x14ac:dyDescent="0.25">
      <c r="A656" t="s">
        <v>73</v>
      </c>
      <c r="B656" t="s">
        <v>3</v>
      </c>
      <c r="C656" t="s">
        <v>38</v>
      </c>
      <c r="D656">
        <v>742</v>
      </c>
      <c r="L656" s="108"/>
      <c r="M656" s="49"/>
      <c r="N656" s="95"/>
      <c r="O656" s="168"/>
      <c r="P656" s="62">
        <v>74</v>
      </c>
    </row>
    <row r="657" spans="1:16" x14ac:dyDescent="0.25">
      <c r="A657" t="s">
        <v>73</v>
      </c>
      <c r="B657" t="s">
        <v>3</v>
      </c>
      <c r="C657" t="s">
        <v>32</v>
      </c>
      <c r="D657">
        <v>297</v>
      </c>
      <c r="L657" s="108"/>
      <c r="M657" s="49"/>
      <c r="N657" s="95"/>
      <c r="O657" s="168"/>
      <c r="P657" s="62">
        <v>73</v>
      </c>
    </row>
    <row r="658" spans="1:16" x14ac:dyDescent="0.25">
      <c r="A658" t="s">
        <v>73</v>
      </c>
      <c r="B658" t="s">
        <v>3</v>
      </c>
      <c r="C658" t="s">
        <v>40</v>
      </c>
      <c r="D658">
        <v>260</v>
      </c>
      <c r="L658" s="108"/>
      <c r="M658" s="49"/>
      <c r="N658" s="95"/>
      <c r="O658" s="168"/>
      <c r="P658" s="62">
        <v>57</v>
      </c>
    </row>
    <row r="659" spans="1:16" x14ac:dyDescent="0.25">
      <c r="A659" t="s">
        <v>73</v>
      </c>
      <c r="B659" t="s">
        <v>3</v>
      </c>
      <c r="C659" t="s">
        <v>166</v>
      </c>
      <c r="D659">
        <v>168</v>
      </c>
      <c r="L659" s="108"/>
      <c r="M659" s="49"/>
      <c r="N659" s="95"/>
      <c r="O659" s="168"/>
      <c r="P659" s="62">
        <v>68</v>
      </c>
    </row>
    <row r="660" spans="1:16" x14ac:dyDescent="0.25">
      <c r="A660" t="s">
        <v>73</v>
      </c>
      <c r="B660" t="s">
        <v>3</v>
      </c>
      <c r="C660" t="s">
        <v>28</v>
      </c>
      <c r="D660">
        <v>121</v>
      </c>
      <c r="L660" s="108"/>
      <c r="M660" s="49"/>
      <c r="N660" s="95"/>
      <c r="O660" s="168"/>
      <c r="P660" s="62">
        <v>68</v>
      </c>
    </row>
    <row r="661" spans="1:16" x14ac:dyDescent="0.25">
      <c r="A661" t="s">
        <v>73</v>
      </c>
      <c r="B661" t="s">
        <v>3</v>
      </c>
      <c r="C661" t="s">
        <v>30</v>
      </c>
      <c r="D661">
        <v>228</v>
      </c>
      <c r="L661" s="108"/>
      <c r="M661" s="49"/>
      <c r="N661" s="95"/>
      <c r="O661" s="168"/>
      <c r="P661" s="62">
        <v>61</v>
      </c>
    </row>
    <row r="662" spans="1:16" x14ac:dyDescent="0.25">
      <c r="A662" t="s">
        <v>73</v>
      </c>
      <c r="B662" t="s">
        <v>3</v>
      </c>
      <c r="C662" t="s">
        <v>235</v>
      </c>
      <c r="D662">
        <v>447</v>
      </c>
      <c r="L662" s="108"/>
      <c r="M662" s="49"/>
      <c r="N662" s="95"/>
      <c r="O662" s="168"/>
      <c r="P662" s="62">
        <v>63</v>
      </c>
    </row>
    <row r="663" spans="1:16" x14ac:dyDescent="0.25">
      <c r="A663" t="s">
        <v>73</v>
      </c>
      <c r="B663" t="s">
        <v>3</v>
      </c>
      <c r="C663" t="s">
        <v>18</v>
      </c>
      <c r="D663">
        <v>140</v>
      </c>
      <c r="L663" s="108"/>
      <c r="M663" s="49"/>
      <c r="N663" s="95"/>
      <c r="O663" s="168"/>
      <c r="P663" s="62">
        <v>62</v>
      </c>
    </row>
    <row r="664" spans="1:16" x14ac:dyDescent="0.25">
      <c r="A664" t="s">
        <v>73</v>
      </c>
      <c r="B664" t="s">
        <v>3</v>
      </c>
      <c r="C664" t="s">
        <v>165</v>
      </c>
      <c r="D664">
        <v>197</v>
      </c>
      <c r="L664" s="108"/>
      <c r="M664" s="49"/>
      <c r="N664" s="95"/>
      <c r="O664" s="168"/>
      <c r="P664" s="62">
        <v>37</v>
      </c>
    </row>
    <row r="665" spans="1:16" x14ac:dyDescent="0.25">
      <c r="A665" t="s">
        <v>73</v>
      </c>
      <c r="B665" t="s">
        <v>3</v>
      </c>
      <c r="C665" t="s">
        <v>104</v>
      </c>
      <c r="D665">
        <v>444</v>
      </c>
      <c r="L665" s="108"/>
      <c r="M665" s="49"/>
      <c r="N665" s="95"/>
      <c r="O665" s="168"/>
      <c r="P665" s="62">
        <v>66</v>
      </c>
    </row>
    <row r="666" spans="1:16" x14ac:dyDescent="0.25">
      <c r="A666" t="s">
        <v>73</v>
      </c>
      <c r="B666" t="s">
        <v>3</v>
      </c>
      <c r="C666" t="s">
        <v>100</v>
      </c>
      <c r="D666">
        <v>683</v>
      </c>
      <c r="L666" s="108"/>
      <c r="M666" s="49"/>
      <c r="N666" s="95"/>
      <c r="O666" s="168"/>
      <c r="P666" s="62">
        <v>57</v>
      </c>
    </row>
    <row r="667" spans="1:16" x14ac:dyDescent="0.25">
      <c r="A667" t="s">
        <v>73</v>
      </c>
      <c r="B667" t="s">
        <v>3</v>
      </c>
      <c r="C667" t="s">
        <v>170</v>
      </c>
      <c r="D667">
        <v>241</v>
      </c>
      <c r="L667" s="108"/>
      <c r="M667" s="49"/>
      <c r="N667" s="95"/>
      <c r="O667" s="168"/>
      <c r="P667" s="62">
        <v>48</v>
      </c>
    </row>
    <row r="668" spans="1:16" x14ac:dyDescent="0.25">
      <c r="A668" t="s">
        <v>73</v>
      </c>
      <c r="B668" t="s">
        <v>3</v>
      </c>
      <c r="C668" t="s">
        <v>97</v>
      </c>
      <c r="D668">
        <v>73</v>
      </c>
      <c r="L668" s="108"/>
      <c r="M668" s="49"/>
      <c r="N668" s="95"/>
      <c r="O668" s="168"/>
      <c r="P668" s="62">
        <v>66</v>
      </c>
    </row>
    <row r="669" spans="1:16" x14ac:dyDescent="0.25">
      <c r="A669" t="s">
        <v>73</v>
      </c>
      <c r="B669" t="s">
        <v>3</v>
      </c>
      <c r="C669" t="s">
        <v>84</v>
      </c>
      <c r="D669">
        <v>291</v>
      </c>
      <c r="L669" s="108"/>
      <c r="M669" s="49"/>
      <c r="N669" s="95"/>
      <c r="O669" s="168"/>
      <c r="P669" s="62">
        <v>44</v>
      </c>
    </row>
    <row r="670" spans="1:16" x14ac:dyDescent="0.25">
      <c r="A670" t="s">
        <v>73</v>
      </c>
      <c r="B670" t="s">
        <v>3</v>
      </c>
      <c r="C670" t="s">
        <v>86</v>
      </c>
      <c r="D670">
        <v>358</v>
      </c>
      <c r="L670" s="108"/>
      <c r="M670" s="49"/>
      <c r="N670" s="95"/>
      <c r="O670" s="168"/>
      <c r="P670" s="55">
        <v>67</v>
      </c>
    </row>
    <row r="671" spans="1:16" x14ac:dyDescent="0.25">
      <c r="A671" t="s">
        <v>73</v>
      </c>
      <c r="B671" t="s">
        <v>3</v>
      </c>
      <c r="C671" t="s">
        <v>89</v>
      </c>
      <c r="D671">
        <v>140</v>
      </c>
      <c r="L671" s="108"/>
      <c r="M671" s="49"/>
      <c r="N671" s="95"/>
      <c r="O671" s="168"/>
      <c r="P671" s="55">
        <v>76</v>
      </c>
    </row>
    <row r="672" spans="1:16" x14ac:dyDescent="0.25">
      <c r="A672" t="s">
        <v>73</v>
      </c>
      <c r="B672" t="s">
        <v>3</v>
      </c>
      <c r="C672" t="s">
        <v>82</v>
      </c>
      <c r="D672">
        <v>157</v>
      </c>
      <c r="L672" s="108"/>
      <c r="M672" s="49"/>
      <c r="N672" s="95"/>
      <c r="O672" s="168"/>
      <c r="P672" s="55">
        <v>65</v>
      </c>
    </row>
    <row r="673" spans="1:16" x14ac:dyDescent="0.25">
      <c r="A673" t="s">
        <v>73</v>
      </c>
      <c r="B673" t="s">
        <v>3</v>
      </c>
      <c r="C673" t="s">
        <v>92</v>
      </c>
      <c r="D673">
        <v>259</v>
      </c>
      <c r="L673" s="108"/>
      <c r="M673" s="49"/>
      <c r="N673" s="95"/>
      <c r="O673" s="168"/>
      <c r="P673" s="55">
        <v>64</v>
      </c>
    </row>
    <row r="674" spans="1:16" x14ac:dyDescent="0.25">
      <c r="A674" t="s">
        <v>73</v>
      </c>
      <c r="B674" t="s">
        <v>3</v>
      </c>
      <c r="C674" t="s">
        <v>168</v>
      </c>
      <c r="D674">
        <v>136</v>
      </c>
      <c r="L674" s="108"/>
      <c r="M674" s="49"/>
      <c r="N674" s="95"/>
      <c r="O674" s="168"/>
      <c r="P674" s="55">
        <v>70</v>
      </c>
    </row>
    <row r="675" spans="1:16" x14ac:dyDescent="0.25">
      <c r="A675" t="s">
        <v>73</v>
      </c>
      <c r="B675" t="s">
        <v>3</v>
      </c>
      <c r="C675" t="s">
        <v>102</v>
      </c>
      <c r="D675">
        <v>188</v>
      </c>
      <c r="L675" s="108"/>
      <c r="M675" s="49"/>
      <c r="N675" s="95"/>
      <c r="O675" s="168"/>
      <c r="P675" s="55">
        <v>66</v>
      </c>
    </row>
    <row r="676" spans="1:16" x14ac:dyDescent="0.25">
      <c r="A676" t="s">
        <v>73</v>
      </c>
      <c r="B676" t="s">
        <v>57</v>
      </c>
      <c r="C676" t="s">
        <v>56</v>
      </c>
      <c r="D676">
        <v>204</v>
      </c>
      <c r="L676" s="108"/>
      <c r="M676" s="49"/>
      <c r="N676" s="95"/>
      <c r="O676" s="168"/>
      <c r="P676" s="55">
        <v>73</v>
      </c>
    </row>
    <row r="677" spans="1:16" x14ac:dyDescent="0.25">
      <c r="A677" t="s">
        <v>73</v>
      </c>
      <c r="B677" t="s">
        <v>78</v>
      </c>
      <c r="C677" t="s">
        <v>77</v>
      </c>
      <c r="D677">
        <v>263</v>
      </c>
      <c r="L677" s="108"/>
      <c r="M677" s="49"/>
      <c r="N677" s="95"/>
      <c r="O677" s="168"/>
      <c r="P677" s="55">
        <v>58</v>
      </c>
    </row>
    <row r="678" spans="1:16" x14ac:dyDescent="0.25">
      <c r="A678" t="s">
        <v>73</v>
      </c>
      <c r="B678" t="s">
        <v>43</v>
      </c>
      <c r="C678" t="s">
        <v>166</v>
      </c>
      <c r="D678">
        <v>168</v>
      </c>
      <c r="L678" s="108"/>
      <c r="M678" s="49"/>
      <c r="N678" s="95"/>
      <c r="O678" s="168"/>
      <c r="P678" s="55">
        <v>73</v>
      </c>
    </row>
    <row r="679" spans="1:16" x14ac:dyDescent="0.25">
      <c r="A679" t="s">
        <v>73</v>
      </c>
      <c r="B679" t="s">
        <v>83</v>
      </c>
      <c r="C679" t="s">
        <v>82</v>
      </c>
      <c r="D679">
        <v>157</v>
      </c>
      <c r="L679" s="108"/>
      <c r="M679" s="49"/>
      <c r="N679" s="95"/>
      <c r="O679" s="168"/>
      <c r="P679" s="55">
        <v>69</v>
      </c>
    </row>
    <row r="680" spans="1:16" x14ac:dyDescent="0.25">
      <c r="A680" t="s">
        <v>73</v>
      </c>
      <c r="B680" t="s">
        <v>101</v>
      </c>
      <c r="C680" t="s">
        <v>100</v>
      </c>
      <c r="D680">
        <v>683</v>
      </c>
      <c r="L680" s="108"/>
      <c r="M680" s="49"/>
      <c r="N680" s="95"/>
      <c r="O680" s="168"/>
      <c r="P680" s="55">
        <v>50</v>
      </c>
    </row>
    <row r="681" spans="1:16" x14ac:dyDescent="0.25">
      <c r="A681" t="s">
        <v>73</v>
      </c>
      <c r="B681" t="s">
        <v>98</v>
      </c>
      <c r="C681" t="s">
        <v>97</v>
      </c>
      <c r="D681">
        <v>73</v>
      </c>
      <c r="L681" s="108"/>
      <c r="M681" s="49"/>
      <c r="N681" s="95"/>
      <c r="O681" s="168"/>
      <c r="P681" s="55">
        <v>48</v>
      </c>
    </row>
    <row r="682" spans="1:16" x14ac:dyDescent="0.25">
      <c r="A682" t="s">
        <v>73</v>
      </c>
      <c r="B682" t="s">
        <v>87</v>
      </c>
      <c r="C682" t="s">
        <v>86</v>
      </c>
      <c r="D682">
        <v>358</v>
      </c>
      <c r="L682" s="108"/>
      <c r="M682" s="49"/>
      <c r="N682" s="95"/>
      <c r="O682" s="168"/>
      <c r="P682" s="62">
        <v>64</v>
      </c>
    </row>
    <row r="683" spans="1:16" x14ac:dyDescent="0.25">
      <c r="A683" t="s">
        <v>73</v>
      </c>
      <c r="B683" t="s">
        <v>7</v>
      </c>
      <c r="C683" t="s">
        <v>6</v>
      </c>
      <c r="D683">
        <v>146</v>
      </c>
      <c r="L683" s="108"/>
      <c r="M683" s="49"/>
      <c r="N683" s="95"/>
      <c r="O683" s="168"/>
      <c r="P683" s="62">
        <v>60</v>
      </c>
    </row>
    <row r="684" spans="1:16" x14ac:dyDescent="0.25">
      <c r="A684" t="s">
        <v>73</v>
      </c>
      <c r="B684" t="s">
        <v>13</v>
      </c>
      <c r="C684" t="s">
        <v>12</v>
      </c>
      <c r="D684">
        <v>147</v>
      </c>
      <c r="L684" s="108"/>
      <c r="M684" s="49"/>
      <c r="N684" s="95"/>
      <c r="O684" s="168"/>
      <c r="P684" s="62">
        <v>60</v>
      </c>
    </row>
    <row r="685" spans="1:16" x14ac:dyDescent="0.25">
      <c r="A685" t="s">
        <v>73</v>
      </c>
      <c r="B685" t="s">
        <v>33</v>
      </c>
      <c r="C685" t="s">
        <v>32</v>
      </c>
      <c r="D685">
        <v>297</v>
      </c>
      <c r="L685" s="108"/>
      <c r="M685" s="49"/>
      <c r="N685" s="95"/>
      <c r="O685" s="168"/>
      <c r="P685" s="62">
        <v>54</v>
      </c>
    </row>
    <row r="686" spans="1:16" x14ac:dyDescent="0.25">
      <c r="A686" t="s">
        <v>73</v>
      </c>
      <c r="B686" t="s">
        <v>45</v>
      </c>
      <c r="C686" t="s">
        <v>44</v>
      </c>
      <c r="D686">
        <v>179</v>
      </c>
      <c r="L686" s="108"/>
      <c r="M686" s="49"/>
      <c r="N686" s="95"/>
      <c r="O686" s="168"/>
      <c r="P686" s="62">
        <v>68</v>
      </c>
    </row>
    <row r="687" spans="1:16" x14ac:dyDescent="0.25">
      <c r="A687" t="s">
        <v>73</v>
      </c>
      <c r="B687" t="s">
        <v>66</v>
      </c>
      <c r="C687" t="s">
        <v>65</v>
      </c>
      <c r="D687">
        <v>241</v>
      </c>
      <c r="L687" s="108"/>
      <c r="M687" s="49"/>
      <c r="N687" s="95"/>
      <c r="O687" s="168"/>
      <c r="P687" s="62">
        <v>61</v>
      </c>
    </row>
    <row r="688" spans="1:16" x14ac:dyDescent="0.25">
      <c r="A688" t="s">
        <v>73</v>
      </c>
      <c r="B688" t="s">
        <v>90</v>
      </c>
      <c r="C688" t="s">
        <v>89</v>
      </c>
      <c r="D688">
        <v>140</v>
      </c>
      <c r="L688" s="108"/>
      <c r="M688" s="49"/>
      <c r="N688" s="95"/>
      <c r="O688" s="168"/>
      <c r="P688" s="62">
        <v>50</v>
      </c>
    </row>
    <row r="689" spans="1:16" x14ac:dyDescent="0.25">
      <c r="A689" t="s">
        <v>73</v>
      </c>
      <c r="B689" t="s">
        <v>37</v>
      </c>
      <c r="C689" t="s">
        <v>232</v>
      </c>
      <c r="D689">
        <v>613</v>
      </c>
      <c r="L689" s="108"/>
      <c r="M689" s="49"/>
      <c r="N689" s="95"/>
      <c r="O689" s="168"/>
      <c r="P689" s="62">
        <v>44</v>
      </c>
    </row>
    <row r="690" spans="1:16" x14ac:dyDescent="0.25">
      <c r="A690" t="s">
        <v>73</v>
      </c>
      <c r="B690" t="s">
        <v>37</v>
      </c>
      <c r="C690" t="s">
        <v>231</v>
      </c>
      <c r="D690">
        <v>1365</v>
      </c>
      <c r="L690" s="108"/>
      <c r="M690" s="49"/>
      <c r="N690" s="95"/>
      <c r="O690" s="168"/>
      <c r="P690" s="62">
        <v>53</v>
      </c>
    </row>
    <row r="691" spans="1:16" x14ac:dyDescent="0.25">
      <c r="A691" t="s">
        <v>73</v>
      </c>
      <c r="B691" t="s">
        <v>11</v>
      </c>
      <c r="C691" t="s">
        <v>10</v>
      </c>
      <c r="D691">
        <v>204</v>
      </c>
      <c r="L691" s="108"/>
      <c r="M691" s="49"/>
      <c r="N691" s="95"/>
      <c r="O691" s="168"/>
      <c r="P691" s="62">
        <v>53</v>
      </c>
    </row>
    <row r="692" spans="1:16" x14ac:dyDescent="0.25">
      <c r="A692" t="s">
        <v>73</v>
      </c>
      <c r="B692" t="s">
        <v>31</v>
      </c>
      <c r="C692" t="s">
        <v>30</v>
      </c>
      <c r="D692">
        <v>228</v>
      </c>
      <c r="L692" s="108"/>
      <c r="M692" s="49"/>
      <c r="N692" s="95"/>
      <c r="O692" s="168"/>
      <c r="P692" s="62">
        <v>58</v>
      </c>
    </row>
    <row r="693" spans="1:16" x14ac:dyDescent="0.25">
      <c r="A693" t="s">
        <v>73</v>
      </c>
      <c r="B693" t="s">
        <v>41</v>
      </c>
      <c r="C693" t="s">
        <v>40</v>
      </c>
      <c r="D693">
        <v>260</v>
      </c>
      <c r="L693" s="108"/>
      <c r="M693" s="49"/>
      <c r="N693" s="95"/>
      <c r="O693" s="168"/>
      <c r="P693" s="62">
        <v>49</v>
      </c>
    </row>
    <row r="694" spans="1:16" x14ac:dyDescent="0.25">
      <c r="A694" t="s">
        <v>73</v>
      </c>
      <c r="B694" t="s">
        <v>53</v>
      </c>
      <c r="C694" t="s">
        <v>52</v>
      </c>
      <c r="D694">
        <v>270</v>
      </c>
      <c r="L694" s="108"/>
      <c r="M694" s="49"/>
      <c r="N694" s="95"/>
      <c r="O694" s="168"/>
      <c r="P694" s="62">
        <v>42</v>
      </c>
    </row>
    <row r="695" spans="1:16" x14ac:dyDescent="0.25">
      <c r="A695" t="s">
        <v>73</v>
      </c>
      <c r="B695" t="s">
        <v>93</v>
      </c>
      <c r="C695" t="s">
        <v>92</v>
      </c>
      <c r="D695">
        <v>259</v>
      </c>
      <c r="L695" s="108"/>
      <c r="M695" s="49"/>
      <c r="N695" s="95"/>
      <c r="O695" s="168"/>
      <c r="P695" s="62">
        <v>50</v>
      </c>
    </row>
    <row r="696" spans="1:16" x14ac:dyDescent="0.25">
      <c r="A696" t="s">
        <v>73</v>
      </c>
      <c r="B696" t="s">
        <v>49</v>
      </c>
      <c r="C696" t="s">
        <v>233</v>
      </c>
      <c r="D696">
        <v>38</v>
      </c>
      <c r="L696" s="108"/>
      <c r="M696" s="49"/>
      <c r="N696" s="95"/>
      <c r="O696" s="168"/>
      <c r="P696" s="62">
        <v>62</v>
      </c>
    </row>
    <row r="697" spans="1:16" x14ac:dyDescent="0.25">
      <c r="A697" t="s">
        <v>73</v>
      </c>
      <c r="B697" t="s">
        <v>103</v>
      </c>
      <c r="C697" t="s">
        <v>102</v>
      </c>
      <c r="D697">
        <v>188</v>
      </c>
      <c r="L697" s="108"/>
      <c r="M697" s="49"/>
      <c r="N697" s="95"/>
      <c r="O697" s="168"/>
      <c r="P697" s="55">
        <v>79</v>
      </c>
    </row>
    <row r="698" spans="1:16" x14ac:dyDescent="0.25">
      <c r="A698" t="s">
        <v>73</v>
      </c>
      <c r="B698" t="s">
        <v>81</v>
      </c>
      <c r="C698" t="s">
        <v>80</v>
      </c>
      <c r="D698">
        <v>161</v>
      </c>
      <c r="L698" s="108"/>
      <c r="M698" s="49"/>
      <c r="N698" s="95"/>
      <c r="O698" s="168"/>
      <c r="P698" s="55">
        <v>67</v>
      </c>
    </row>
    <row r="699" spans="1:16" x14ac:dyDescent="0.25">
      <c r="A699" t="s">
        <v>73</v>
      </c>
      <c r="B699" t="s">
        <v>9</v>
      </c>
      <c r="C699" t="s">
        <v>234</v>
      </c>
      <c r="D699">
        <v>166</v>
      </c>
      <c r="L699" s="108"/>
      <c r="M699" s="49"/>
      <c r="N699" s="95"/>
      <c r="O699" s="168"/>
      <c r="P699" s="55">
        <v>67</v>
      </c>
    </row>
    <row r="700" spans="1:16" x14ac:dyDescent="0.25">
      <c r="A700" t="s">
        <v>73</v>
      </c>
      <c r="B700" t="s">
        <v>5</v>
      </c>
      <c r="C700" t="s">
        <v>4</v>
      </c>
      <c r="D700">
        <v>243</v>
      </c>
      <c r="L700" s="108"/>
      <c r="M700" s="49"/>
      <c r="N700" s="95"/>
      <c r="O700" s="168"/>
      <c r="P700" s="55">
        <v>52</v>
      </c>
    </row>
    <row r="701" spans="1:16" x14ac:dyDescent="0.25">
      <c r="A701" t="s">
        <v>73</v>
      </c>
      <c r="B701" t="s">
        <v>19</v>
      </c>
      <c r="C701" t="s">
        <v>18</v>
      </c>
      <c r="D701">
        <v>140</v>
      </c>
      <c r="L701" s="108"/>
      <c r="M701" s="49"/>
      <c r="N701" s="95"/>
      <c r="O701" s="168"/>
      <c r="P701" s="55">
        <v>66</v>
      </c>
    </row>
    <row r="702" spans="1:16" x14ac:dyDescent="0.25">
      <c r="A702" t="s">
        <v>73</v>
      </c>
      <c r="B702" t="s">
        <v>35</v>
      </c>
      <c r="C702" t="s">
        <v>34</v>
      </c>
      <c r="D702">
        <v>155</v>
      </c>
      <c r="L702" s="108"/>
      <c r="M702" s="49"/>
      <c r="N702" s="95"/>
      <c r="O702" s="168"/>
      <c r="P702" s="55">
        <v>64</v>
      </c>
    </row>
    <row r="703" spans="1:16" x14ac:dyDescent="0.25">
      <c r="A703" t="s">
        <v>73</v>
      </c>
      <c r="B703" t="s">
        <v>51</v>
      </c>
      <c r="C703" t="s">
        <v>236</v>
      </c>
      <c r="D703">
        <v>1</v>
      </c>
      <c r="L703" s="108"/>
      <c r="M703" s="49"/>
      <c r="N703" s="95"/>
      <c r="O703" s="168"/>
      <c r="P703" s="55">
        <v>59</v>
      </c>
    </row>
    <row r="704" spans="1:16" x14ac:dyDescent="0.25">
      <c r="A704" t="s">
        <v>73</v>
      </c>
      <c r="B704" t="s">
        <v>27</v>
      </c>
      <c r="C704" t="s">
        <v>165</v>
      </c>
      <c r="D704">
        <v>197</v>
      </c>
      <c r="L704" s="108"/>
      <c r="M704" s="49"/>
      <c r="N704" s="95"/>
      <c r="O704" s="168"/>
      <c r="P704" s="55">
        <v>43</v>
      </c>
    </row>
    <row r="705" spans="1:16" x14ac:dyDescent="0.25">
      <c r="A705" t="s">
        <v>73</v>
      </c>
      <c r="B705" t="s">
        <v>27</v>
      </c>
      <c r="C705" t="s">
        <v>168</v>
      </c>
      <c r="D705">
        <v>136</v>
      </c>
      <c r="L705" s="108"/>
      <c r="M705" s="49"/>
      <c r="N705" s="95"/>
      <c r="O705" s="168"/>
      <c r="P705" s="55">
        <v>79</v>
      </c>
    </row>
    <row r="706" spans="1:16" x14ac:dyDescent="0.25">
      <c r="A706" t="s">
        <v>73</v>
      </c>
      <c r="B706" t="s">
        <v>25</v>
      </c>
      <c r="C706" t="s">
        <v>235</v>
      </c>
      <c r="D706">
        <v>447</v>
      </c>
      <c r="L706" s="108"/>
      <c r="M706" s="49"/>
      <c r="N706" s="95"/>
      <c r="O706" s="168"/>
      <c r="P706" s="55">
        <v>75</v>
      </c>
    </row>
    <row r="707" spans="1:16" x14ac:dyDescent="0.25">
      <c r="A707" t="s">
        <v>76</v>
      </c>
      <c r="B707" t="s">
        <v>17</v>
      </c>
      <c r="C707" t="s">
        <v>16</v>
      </c>
      <c r="D707">
        <v>87</v>
      </c>
      <c r="L707" s="108"/>
      <c r="M707" s="49"/>
      <c r="N707" s="95"/>
      <c r="O707" s="168"/>
      <c r="P707" s="55">
        <v>76</v>
      </c>
    </row>
    <row r="708" spans="1:16" x14ac:dyDescent="0.25">
      <c r="A708" t="s">
        <v>76</v>
      </c>
      <c r="B708" t="s">
        <v>29</v>
      </c>
      <c r="C708" t="s">
        <v>28</v>
      </c>
      <c r="D708">
        <v>120</v>
      </c>
      <c r="L708" s="108"/>
      <c r="M708" s="49"/>
      <c r="N708" s="95"/>
      <c r="O708" s="168"/>
      <c r="P708" s="55">
        <v>60</v>
      </c>
    </row>
    <row r="709" spans="1:16" x14ac:dyDescent="0.25">
      <c r="A709" t="s">
        <v>76</v>
      </c>
      <c r="B709" t="s">
        <v>75</v>
      </c>
      <c r="C709" t="s">
        <v>74</v>
      </c>
      <c r="D709">
        <v>105</v>
      </c>
      <c r="L709" s="108"/>
      <c r="M709" s="49"/>
      <c r="N709" s="95"/>
      <c r="O709" s="168"/>
      <c r="P709" s="62">
        <v>55</v>
      </c>
    </row>
    <row r="710" spans="1:16" x14ac:dyDescent="0.25">
      <c r="A710" t="s">
        <v>76</v>
      </c>
      <c r="B710" t="s">
        <v>95</v>
      </c>
      <c r="C710" t="s">
        <v>170</v>
      </c>
      <c r="D710">
        <v>244</v>
      </c>
      <c r="L710" s="108"/>
      <c r="M710" s="49"/>
      <c r="N710" s="95"/>
      <c r="O710" s="168"/>
      <c r="P710" s="62">
        <v>68</v>
      </c>
    </row>
    <row r="711" spans="1:16" x14ac:dyDescent="0.25">
      <c r="A711" t="s">
        <v>76</v>
      </c>
      <c r="B711" t="s">
        <v>21</v>
      </c>
      <c r="C711" t="s">
        <v>20</v>
      </c>
      <c r="D711">
        <v>133</v>
      </c>
      <c r="L711" s="108"/>
      <c r="M711" s="49"/>
      <c r="N711" s="95"/>
      <c r="O711" s="168"/>
      <c r="P711" s="62">
        <v>47</v>
      </c>
    </row>
    <row r="712" spans="1:16" x14ac:dyDescent="0.25">
      <c r="A712" t="s">
        <v>76</v>
      </c>
      <c r="B712" t="s">
        <v>15</v>
      </c>
      <c r="C712" t="s">
        <v>14</v>
      </c>
      <c r="D712">
        <v>161</v>
      </c>
      <c r="L712" s="108"/>
      <c r="M712" s="49"/>
      <c r="N712" s="95"/>
      <c r="O712" s="168"/>
      <c r="P712" s="62">
        <v>52</v>
      </c>
    </row>
    <row r="713" spans="1:16" x14ac:dyDescent="0.25">
      <c r="A713" t="s">
        <v>76</v>
      </c>
      <c r="B713" t="s">
        <v>39</v>
      </c>
      <c r="C713" t="s">
        <v>38</v>
      </c>
      <c r="D713">
        <v>834</v>
      </c>
      <c r="L713" s="108"/>
      <c r="M713" s="49"/>
      <c r="N713" s="95"/>
      <c r="O713" s="168"/>
      <c r="P713" s="62">
        <v>78</v>
      </c>
    </row>
    <row r="714" spans="1:16" x14ac:dyDescent="0.25">
      <c r="A714" t="s">
        <v>76</v>
      </c>
      <c r="B714" t="s">
        <v>55</v>
      </c>
      <c r="C714" t="s">
        <v>54</v>
      </c>
      <c r="D714">
        <v>395</v>
      </c>
      <c r="L714" s="108"/>
      <c r="M714" s="49"/>
      <c r="N714" s="95"/>
      <c r="O714" s="168"/>
      <c r="P714" s="62">
        <v>64</v>
      </c>
    </row>
    <row r="715" spans="1:16" x14ac:dyDescent="0.25">
      <c r="A715" t="s">
        <v>76</v>
      </c>
      <c r="B715" t="s">
        <v>63</v>
      </c>
      <c r="C715" t="s">
        <v>62</v>
      </c>
      <c r="D715">
        <v>360</v>
      </c>
      <c r="L715" s="108"/>
      <c r="M715" s="49"/>
      <c r="N715" s="95"/>
      <c r="O715" s="168"/>
      <c r="P715" s="62">
        <v>53</v>
      </c>
    </row>
    <row r="716" spans="1:16" x14ac:dyDescent="0.25">
      <c r="A716" t="s">
        <v>76</v>
      </c>
      <c r="B716" t="s">
        <v>47</v>
      </c>
      <c r="C716" t="s">
        <v>46</v>
      </c>
      <c r="D716">
        <v>214</v>
      </c>
      <c r="L716" s="108"/>
      <c r="M716" s="49"/>
      <c r="N716" s="95"/>
      <c r="O716" s="168"/>
      <c r="P716" s="62">
        <v>60</v>
      </c>
    </row>
    <row r="717" spans="1:16" x14ac:dyDescent="0.25">
      <c r="A717" t="s">
        <v>76</v>
      </c>
      <c r="B717" t="s">
        <v>69</v>
      </c>
      <c r="C717" t="s">
        <v>68</v>
      </c>
      <c r="D717">
        <v>237</v>
      </c>
      <c r="L717" s="108"/>
      <c r="M717" s="49"/>
      <c r="N717" s="95"/>
      <c r="O717" s="168"/>
      <c r="P717" s="62">
        <v>54</v>
      </c>
    </row>
    <row r="718" spans="1:16" x14ac:dyDescent="0.25">
      <c r="A718" t="s">
        <v>76</v>
      </c>
      <c r="B718" t="s">
        <v>85</v>
      </c>
      <c r="C718" t="s">
        <v>84</v>
      </c>
      <c r="D718">
        <v>291</v>
      </c>
      <c r="L718" s="108"/>
      <c r="M718" s="49"/>
      <c r="N718" s="95"/>
      <c r="O718" s="168"/>
      <c r="P718" s="62">
        <v>62</v>
      </c>
    </row>
    <row r="719" spans="1:16" x14ac:dyDescent="0.25">
      <c r="A719" t="s">
        <v>76</v>
      </c>
      <c r="B719" t="s">
        <v>105</v>
      </c>
      <c r="C719" t="s">
        <v>104</v>
      </c>
      <c r="D719">
        <v>487</v>
      </c>
      <c r="L719" s="108"/>
      <c r="M719" s="49"/>
      <c r="N719" s="95"/>
      <c r="O719" s="168"/>
      <c r="P719" s="62">
        <v>61</v>
      </c>
    </row>
    <row r="720" spans="1:16" x14ac:dyDescent="0.25">
      <c r="A720" t="s">
        <v>76</v>
      </c>
      <c r="B720" t="s">
        <v>60</v>
      </c>
      <c r="C720" t="s">
        <v>59</v>
      </c>
      <c r="D720">
        <v>206</v>
      </c>
      <c r="L720" s="108"/>
      <c r="M720" s="49"/>
      <c r="N720" s="95"/>
      <c r="O720" s="168"/>
      <c r="P720" s="62">
        <v>54</v>
      </c>
    </row>
    <row r="721" spans="1:16" x14ac:dyDescent="0.25">
      <c r="A721" t="s">
        <v>76</v>
      </c>
      <c r="B721" t="s">
        <v>23</v>
      </c>
      <c r="C721" t="s">
        <v>22</v>
      </c>
      <c r="D721">
        <v>204</v>
      </c>
      <c r="L721" s="108"/>
      <c r="M721" s="49"/>
      <c r="N721" s="95"/>
      <c r="O721" s="168"/>
      <c r="P721" s="62">
        <v>57</v>
      </c>
    </row>
    <row r="722" spans="1:16" x14ac:dyDescent="0.25">
      <c r="A722" t="s">
        <v>76</v>
      </c>
      <c r="B722" t="s">
        <v>72</v>
      </c>
      <c r="C722" t="s">
        <v>71</v>
      </c>
      <c r="D722">
        <v>168</v>
      </c>
      <c r="L722" s="108"/>
      <c r="M722" s="49"/>
      <c r="N722" s="95"/>
      <c r="O722" s="168"/>
      <c r="P722" s="62">
        <v>69</v>
      </c>
    </row>
    <row r="723" spans="1:16" x14ac:dyDescent="0.25">
      <c r="A723" t="s">
        <v>76</v>
      </c>
      <c r="B723" t="s">
        <v>3</v>
      </c>
      <c r="C723" t="s">
        <v>71</v>
      </c>
      <c r="D723">
        <v>168</v>
      </c>
      <c r="L723" s="108"/>
      <c r="M723" s="49"/>
      <c r="N723" s="95"/>
      <c r="O723" s="168"/>
      <c r="P723" s="62">
        <v>55</v>
      </c>
    </row>
    <row r="724" spans="1:16" x14ac:dyDescent="0.25">
      <c r="A724" t="s">
        <v>76</v>
      </c>
      <c r="B724" t="s">
        <v>3</v>
      </c>
      <c r="C724" t="s">
        <v>74</v>
      </c>
      <c r="D724">
        <v>105</v>
      </c>
      <c r="L724" s="108"/>
      <c r="M724" s="49"/>
      <c r="N724" s="95"/>
      <c r="O724" s="168"/>
      <c r="P724" s="55">
        <v>82</v>
      </c>
    </row>
    <row r="725" spans="1:16" x14ac:dyDescent="0.25">
      <c r="A725" t="s">
        <v>76</v>
      </c>
      <c r="B725" t="s">
        <v>3</v>
      </c>
      <c r="C725" t="s">
        <v>77</v>
      </c>
      <c r="D725">
        <v>319</v>
      </c>
      <c r="L725" s="108"/>
      <c r="M725" s="49"/>
      <c r="N725" s="95"/>
      <c r="O725" s="168"/>
      <c r="P725" s="55">
        <v>56</v>
      </c>
    </row>
    <row r="726" spans="1:16" x14ac:dyDescent="0.25">
      <c r="A726" t="s">
        <v>76</v>
      </c>
      <c r="B726" t="s">
        <v>3</v>
      </c>
      <c r="C726" t="s">
        <v>80</v>
      </c>
      <c r="D726">
        <v>143</v>
      </c>
      <c r="L726" s="108"/>
      <c r="M726" s="49"/>
      <c r="N726" s="95"/>
      <c r="O726" s="168"/>
      <c r="P726" s="55">
        <v>98</v>
      </c>
    </row>
    <row r="727" spans="1:16" x14ac:dyDescent="0.25">
      <c r="A727" t="s">
        <v>76</v>
      </c>
      <c r="B727" t="s">
        <v>3</v>
      </c>
      <c r="C727" t="s">
        <v>68</v>
      </c>
      <c r="D727">
        <v>237</v>
      </c>
      <c r="L727" s="108"/>
      <c r="M727" s="49"/>
      <c r="N727" s="95"/>
      <c r="O727" s="168"/>
      <c r="P727" s="55">
        <v>57</v>
      </c>
    </row>
    <row r="728" spans="1:16" x14ac:dyDescent="0.25">
      <c r="A728" t="s">
        <v>76</v>
      </c>
      <c r="B728" t="s">
        <v>3</v>
      </c>
      <c r="C728" t="s">
        <v>232</v>
      </c>
      <c r="D728">
        <v>667</v>
      </c>
      <c r="L728" s="108"/>
      <c r="M728" s="49"/>
      <c r="N728" s="95"/>
      <c r="O728" s="168"/>
      <c r="P728" s="55">
        <v>88</v>
      </c>
    </row>
    <row r="729" spans="1:16" x14ac:dyDescent="0.25">
      <c r="A729" t="s">
        <v>76</v>
      </c>
      <c r="B729" t="s">
        <v>3</v>
      </c>
      <c r="C729" t="s">
        <v>65</v>
      </c>
      <c r="D729">
        <v>227</v>
      </c>
      <c r="L729" s="108"/>
      <c r="M729" s="49"/>
      <c r="N729" s="95"/>
      <c r="O729" s="168"/>
      <c r="P729" s="55">
        <v>85</v>
      </c>
    </row>
    <row r="730" spans="1:16" x14ac:dyDescent="0.25">
      <c r="A730" t="s">
        <v>76</v>
      </c>
      <c r="B730" t="s">
        <v>3</v>
      </c>
      <c r="C730" t="s">
        <v>62</v>
      </c>
      <c r="D730">
        <v>360</v>
      </c>
      <c r="L730" s="108"/>
      <c r="M730" s="49"/>
      <c r="N730" s="95"/>
      <c r="O730" s="168"/>
      <c r="P730" s="55">
        <v>82</v>
      </c>
    </row>
    <row r="731" spans="1:16" x14ac:dyDescent="0.25">
      <c r="A731" t="s">
        <v>76</v>
      </c>
      <c r="B731" t="s">
        <v>3</v>
      </c>
      <c r="C731" t="s">
        <v>231</v>
      </c>
      <c r="D731">
        <v>1371</v>
      </c>
      <c r="L731" s="108"/>
      <c r="M731" s="49"/>
      <c r="N731" s="95"/>
      <c r="O731" s="168"/>
      <c r="P731" s="55">
        <v>66</v>
      </c>
    </row>
    <row r="732" spans="1:16" x14ac:dyDescent="0.25">
      <c r="A732" t="s">
        <v>76</v>
      </c>
      <c r="B732" t="s">
        <v>3</v>
      </c>
      <c r="C732" t="s">
        <v>84</v>
      </c>
      <c r="D732">
        <v>291</v>
      </c>
      <c r="L732" s="108"/>
      <c r="M732" s="49"/>
      <c r="N732" s="95"/>
      <c r="O732" s="168"/>
      <c r="P732" s="55">
        <v>77</v>
      </c>
    </row>
    <row r="733" spans="1:16" x14ac:dyDescent="0.25">
      <c r="A733" t="s">
        <v>76</v>
      </c>
      <c r="B733" t="s">
        <v>3</v>
      </c>
      <c r="C733" t="s">
        <v>234</v>
      </c>
      <c r="D733">
        <v>165</v>
      </c>
      <c r="L733" s="108"/>
      <c r="M733" s="49"/>
      <c r="N733" s="95"/>
      <c r="O733" s="168"/>
      <c r="P733" s="55">
        <v>79</v>
      </c>
    </row>
    <row r="734" spans="1:16" x14ac:dyDescent="0.25">
      <c r="A734" t="s">
        <v>76</v>
      </c>
      <c r="B734" t="s">
        <v>3</v>
      </c>
      <c r="C734" t="s">
        <v>86</v>
      </c>
      <c r="D734">
        <v>369</v>
      </c>
      <c r="L734" s="108"/>
      <c r="M734" s="49"/>
      <c r="N734" s="95"/>
      <c r="O734" s="168"/>
      <c r="P734" s="55">
        <v>74</v>
      </c>
    </row>
    <row r="735" spans="1:16" x14ac:dyDescent="0.25">
      <c r="A735" t="s">
        <v>76</v>
      </c>
      <c r="B735" t="s">
        <v>3</v>
      </c>
      <c r="C735" t="s">
        <v>89</v>
      </c>
      <c r="D735">
        <v>140</v>
      </c>
      <c r="L735" s="108"/>
      <c r="M735" s="49"/>
      <c r="N735" s="95"/>
      <c r="O735" s="168"/>
      <c r="P735" s="55">
        <v>67</v>
      </c>
    </row>
    <row r="736" spans="1:16" x14ac:dyDescent="0.25">
      <c r="A736" t="s">
        <v>76</v>
      </c>
      <c r="B736" t="s">
        <v>3</v>
      </c>
      <c r="C736" t="s">
        <v>170</v>
      </c>
      <c r="D736">
        <v>244</v>
      </c>
      <c r="L736" s="108"/>
      <c r="M736" s="49"/>
      <c r="N736" s="95"/>
      <c r="O736" s="168"/>
      <c r="P736" s="62">
        <v>60</v>
      </c>
    </row>
    <row r="737" spans="1:16" x14ac:dyDescent="0.25">
      <c r="A737" t="s">
        <v>76</v>
      </c>
      <c r="B737" t="s">
        <v>3</v>
      </c>
      <c r="C737" t="s">
        <v>82</v>
      </c>
      <c r="D737">
        <v>141</v>
      </c>
      <c r="L737" s="108"/>
      <c r="M737" s="49"/>
      <c r="N737" s="95"/>
      <c r="O737" s="168"/>
      <c r="P737" s="62">
        <v>71</v>
      </c>
    </row>
    <row r="738" spans="1:16" x14ac:dyDescent="0.25">
      <c r="A738" t="s">
        <v>76</v>
      </c>
      <c r="B738" t="s">
        <v>3</v>
      </c>
      <c r="C738" t="s">
        <v>92</v>
      </c>
      <c r="D738">
        <v>238</v>
      </c>
      <c r="L738" s="108"/>
      <c r="M738" s="49"/>
      <c r="N738" s="95"/>
      <c r="O738" s="168"/>
      <c r="P738" s="62">
        <v>79</v>
      </c>
    </row>
    <row r="739" spans="1:16" x14ac:dyDescent="0.25">
      <c r="A739" t="s">
        <v>76</v>
      </c>
      <c r="B739" t="s">
        <v>3</v>
      </c>
      <c r="C739" t="s">
        <v>97</v>
      </c>
      <c r="D739">
        <v>94</v>
      </c>
      <c r="L739" s="108"/>
      <c r="M739" s="49"/>
      <c r="N739" s="95"/>
      <c r="O739" s="168"/>
      <c r="P739" s="62">
        <v>58</v>
      </c>
    </row>
    <row r="740" spans="1:16" x14ac:dyDescent="0.25">
      <c r="A740" t="s">
        <v>76</v>
      </c>
      <c r="B740" t="s">
        <v>3</v>
      </c>
      <c r="C740" t="s">
        <v>100</v>
      </c>
      <c r="D740">
        <v>630</v>
      </c>
      <c r="L740" s="108"/>
      <c r="M740" s="49"/>
      <c r="N740" s="95"/>
      <c r="O740" s="168"/>
      <c r="P740" s="62">
        <v>71</v>
      </c>
    </row>
    <row r="741" spans="1:16" x14ac:dyDescent="0.25">
      <c r="A741" t="s">
        <v>76</v>
      </c>
      <c r="B741" t="s">
        <v>3</v>
      </c>
      <c r="C741" t="s">
        <v>104</v>
      </c>
      <c r="D741">
        <v>487</v>
      </c>
      <c r="L741" s="108"/>
      <c r="M741" s="49"/>
      <c r="N741" s="95"/>
      <c r="O741" s="168"/>
      <c r="P741" s="62">
        <v>76</v>
      </c>
    </row>
    <row r="742" spans="1:16" x14ac:dyDescent="0.25">
      <c r="A742" t="s">
        <v>76</v>
      </c>
      <c r="B742" t="s">
        <v>3</v>
      </c>
      <c r="C742" t="s">
        <v>168</v>
      </c>
      <c r="D742">
        <v>149</v>
      </c>
      <c r="L742" s="108"/>
      <c r="M742" s="49"/>
      <c r="N742" s="95"/>
      <c r="O742" s="168"/>
      <c r="P742" s="62">
        <v>63</v>
      </c>
    </row>
    <row r="743" spans="1:16" x14ac:dyDescent="0.25">
      <c r="A743" t="s">
        <v>76</v>
      </c>
      <c r="B743" t="s">
        <v>3</v>
      </c>
      <c r="C743" t="s">
        <v>102</v>
      </c>
      <c r="D743">
        <v>153</v>
      </c>
      <c r="L743" s="108"/>
      <c r="M743" s="49"/>
      <c r="N743" s="95"/>
      <c r="O743" s="168"/>
      <c r="P743" s="62">
        <v>72</v>
      </c>
    </row>
    <row r="744" spans="1:16" x14ac:dyDescent="0.25">
      <c r="A744" t="s">
        <v>76</v>
      </c>
      <c r="B744" t="s">
        <v>3</v>
      </c>
      <c r="C744" t="s">
        <v>22</v>
      </c>
      <c r="D744">
        <v>204</v>
      </c>
      <c r="L744" s="108"/>
      <c r="M744" s="49"/>
      <c r="N744" s="95"/>
      <c r="O744" s="168"/>
      <c r="P744" s="62">
        <v>59</v>
      </c>
    </row>
    <row r="745" spans="1:16" x14ac:dyDescent="0.25">
      <c r="A745" t="s">
        <v>76</v>
      </c>
      <c r="B745" t="s">
        <v>3</v>
      </c>
      <c r="C745" t="s">
        <v>235</v>
      </c>
      <c r="D745">
        <v>381</v>
      </c>
      <c r="L745" s="108"/>
      <c r="M745" s="49"/>
      <c r="N745" s="95"/>
      <c r="O745" s="168"/>
      <c r="P745" s="62">
        <v>74</v>
      </c>
    </row>
    <row r="746" spans="1:16" x14ac:dyDescent="0.25">
      <c r="A746" t="s">
        <v>76</v>
      </c>
      <c r="B746" t="s">
        <v>3</v>
      </c>
      <c r="C746" t="s">
        <v>28</v>
      </c>
      <c r="D746">
        <v>120</v>
      </c>
      <c r="L746" s="108"/>
      <c r="M746" s="49"/>
      <c r="N746" s="95"/>
      <c r="O746" s="168"/>
      <c r="P746" s="62">
        <v>63</v>
      </c>
    </row>
    <row r="747" spans="1:16" x14ac:dyDescent="0.25">
      <c r="A747" t="s">
        <v>76</v>
      </c>
      <c r="B747" t="s">
        <v>3</v>
      </c>
      <c r="C747" t="s">
        <v>18</v>
      </c>
      <c r="D747">
        <v>120</v>
      </c>
      <c r="L747" s="108"/>
      <c r="M747" s="49"/>
      <c r="N747" s="95"/>
      <c r="O747" s="168"/>
      <c r="P747" s="62">
        <v>75</v>
      </c>
    </row>
    <row r="748" spans="1:16" x14ac:dyDescent="0.25">
      <c r="A748" t="s">
        <v>76</v>
      </c>
      <c r="B748" t="s">
        <v>3</v>
      </c>
      <c r="C748" t="s">
        <v>165</v>
      </c>
      <c r="D748">
        <v>193</v>
      </c>
      <c r="L748" s="108"/>
      <c r="M748" s="49"/>
      <c r="N748" s="95"/>
      <c r="O748" s="168"/>
      <c r="P748" s="62">
        <v>60</v>
      </c>
    </row>
    <row r="749" spans="1:16" x14ac:dyDescent="0.25">
      <c r="A749" t="s">
        <v>76</v>
      </c>
      <c r="B749" t="s">
        <v>3</v>
      </c>
      <c r="C749" t="s">
        <v>38</v>
      </c>
      <c r="D749">
        <v>834</v>
      </c>
      <c r="L749" s="108"/>
      <c r="M749" s="49"/>
      <c r="N749" s="95"/>
      <c r="O749" s="168"/>
      <c r="P749" s="62">
        <v>81</v>
      </c>
    </row>
    <row r="750" spans="1:16" x14ac:dyDescent="0.25">
      <c r="A750" t="s">
        <v>76</v>
      </c>
      <c r="B750" t="s">
        <v>3</v>
      </c>
      <c r="C750" t="s">
        <v>40</v>
      </c>
      <c r="D750">
        <v>318</v>
      </c>
      <c r="L750" s="108"/>
      <c r="M750" s="49"/>
      <c r="N750" s="95"/>
      <c r="O750" s="168"/>
      <c r="P750" s="62">
        <v>61</v>
      </c>
    </row>
    <row r="751" spans="1:16" x14ac:dyDescent="0.25">
      <c r="A751" t="s">
        <v>76</v>
      </c>
      <c r="B751" t="s">
        <v>3</v>
      </c>
      <c r="C751" t="s">
        <v>30</v>
      </c>
      <c r="D751">
        <v>203</v>
      </c>
      <c r="L751" s="108"/>
      <c r="M751" s="49"/>
      <c r="N751" s="95"/>
      <c r="O751" s="168"/>
      <c r="P751" s="55">
        <v>53</v>
      </c>
    </row>
    <row r="752" spans="1:16" x14ac:dyDescent="0.25">
      <c r="A752" t="s">
        <v>76</v>
      </c>
      <c r="B752" t="s">
        <v>3</v>
      </c>
      <c r="C752" t="s">
        <v>32</v>
      </c>
      <c r="D752">
        <v>288</v>
      </c>
      <c r="L752" s="108"/>
      <c r="M752" s="49"/>
      <c r="N752" s="95"/>
      <c r="O752" s="168"/>
      <c r="P752" s="55">
        <v>84</v>
      </c>
    </row>
    <row r="753" spans="1:16" x14ac:dyDescent="0.25">
      <c r="A753" t="s">
        <v>76</v>
      </c>
      <c r="B753" t="s">
        <v>3</v>
      </c>
      <c r="C753" t="s">
        <v>59</v>
      </c>
      <c r="D753">
        <v>206</v>
      </c>
      <c r="L753" s="108"/>
      <c r="M753" s="49"/>
      <c r="N753" s="95"/>
      <c r="O753" s="168"/>
      <c r="P753" s="55">
        <v>59</v>
      </c>
    </row>
    <row r="754" spans="1:16" x14ac:dyDescent="0.25">
      <c r="A754" t="s">
        <v>76</v>
      </c>
      <c r="B754" t="s">
        <v>3</v>
      </c>
      <c r="C754" t="s">
        <v>52</v>
      </c>
      <c r="D754">
        <v>306</v>
      </c>
      <c r="L754" s="108"/>
      <c r="M754" s="49"/>
      <c r="N754" s="95"/>
      <c r="O754" s="168"/>
      <c r="P754" s="55">
        <v>77</v>
      </c>
    </row>
    <row r="755" spans="1:16" x14ac:dyDescent="0.25">
      <c r="A755" t="s">
        <v>76</v>
      </c>
      <c r="B755" t="s">
        <v>3</v>
      </c>
      <c r="C755" t="s">
        <v>56</v>
      </c>
      <c r="D755">
        <v>238</v>
      </c>
      <c r="L755" s="108"/>
      <c r="M755" s="49"/>
      <c r="N755" s="95"/>
      <c r="O755" s="168"/>
      <c r="P755" s="55">
        <v>75</v>
      </c>
    </row>
    <row r="756" spans="1:16" x14ac:dyDescent="0.25">
      <c r="A756" t="s">
        <v>76</v>
      </c>
      <c r="B756" t="s">
        <v>3</v>
      </c>
      <c r="C756" t="s">
        <v>54</v>
      </c>
      <c r="D756">
        <v>395</v>
      </c>
      <c r="L756" s="108"/>
      <c r="M756" s="49"/>
      <c r="N756" s="95"/>
      <c r="O756" s="168"/>
      <c r="P756" s="55">
        <v>58</v>
      </c>
    </row>
    <row r="757" spans="1:16" x14ac:dyDescent="0.25">
      <c r="A757" t="s">
        <v>76</v>
      </c>
      <c r="B757" t="s">
        <v>3</v>
      </c>
      <c r="C757" t="s">
        <v>236</v>
      </c>
      <c r="D757">
        <v>3</v>
      </c>
      <c r="L757" s="108"/>
      <c r="M757" s="49"/>
      <c r="N757" s="95"/>
      <c r="O757" s="168"/>
      <c r="P757" s="55">
        <v>85</v>
      </c>
    </row>
    <row r="758" spans="1:16" x14ac:dyDescent="0.25">
      <c r="A758" t="s">
        <v>76</v>
      </c>
      <c r="B758" t="s">
        <v>3</v>
      </c>
      <c r="C758" t="s">
        <v>46</v>
      </c>
      <c r="D758">
        <v>214</v>
      </c>
      <c r="L758" s="108"/>
      <c r="M758" s="49"/>
      <c r="N758" s="95"/>
      <c r="O758" s="168"/>
      <c r="P758" s="55">
        <v>56</v>
      </c>
    </row>
    <row r="759" spans="1:16" x14ac:dyDescent="0.25">
      <c r="A759" t="s">
        <v>76</v>
      </c>
      <c r="B759" t="s">
        <v>3</v>
      </c>
      <c r="C759" t="s">
        <v>233</v>
      </c>
      <c r="D759">
        <v>46</v>
      </c>
      <c r="L759" s="108"/>
      <c r="M759" s="49"/>
      <c r="N759" s="95"/>
      <c r="O759" s="168"/>
      <c r="P759" s="55">
        <v>92</v>
      </c>
    </row>
    <row r="760" spans="1:16" x14ac:dyDescent="0.25">
      <c r="A760" t="s">
        <v>76</v>
      </c>
      <c r="B760" t="s">
        <v>3</v>
      </c>
      <c r="C760" t="s">
        <v>166</v>
      </c>
      <c r="D760">
        <v>229</v>
      </c>
      <c r="L760" s="108"/>
      <c r="M760" s="49"/>
      <c r="N760" s="95"/>
      <c r="O760" s="168"/>
      <c r="P760" s="55">
        <v>74</v>
      </c>
    </row>
    <row r="761" spans="1:16" x14ac:dyDescent="0.25">
      <c r="A761" t="s">
        <v>76</v>
      </c>
      <c r="B761" t="s">
        <v>3</v>
      </c>
      <c r="C761" t="s">
        <v>34</v>
      </c>
      <c r="D761">
        <v>136</v>
      </c>
      <c r="L761" s="108"/>
      <c r="M761" s="49"/>
      <c r="N761" s="95"/>
      <c r="O761" s="168"/>
      <c r="P761" s="55">
        <v>75</v>
      </c>
    </row>
    <row r="762" spans="1:16" x14ac:dyDescent="0.25">
      <c r="A762" t="s">
        <v>76</v>
      </c>
      <c r="B762" t="s">
        <v>3</v>
      </c>
      <c r="C762" t="s">
        <v>44</v>
      </c>
      <c r="D762">
        <v>179</v>
      </c>
      <c r="L762" s="108"/>
      <c r="M762" s="49"/>
      <c r="N762" s="95"/>
      <c r="O762" s="168"/>
      <c r="P762" s="55">
        <v>68</v>
      </c>
    </row>
    <row r="763" spans="1:16" x14ac:dyDescent="0.25">
      <c r="A763" t="s">
        <v>76</v>
      </c>
      <c r="B763" t="s">
        <v>3</v>
      </c>
      <c r="C763" t="s">
        <v>14</v>
      </c>
      <c r="D763">
        <v>161</v>
      </c>
      <c r="L763" s="108"/>
      <c r="M763" s="49"/>
      <c r="N763" s="95"/>
      <c r="O763" s="168"/>
      <c r="P763" s="62">
        <v>60</v>
      </c>
    </row>
    <row r="764" spans="1:16" x14ac:dyDescent="0.25">
      <c r="A764" t="s">
        <v>76</v>
      </c>
      <c r="B764" t="s">
        <v>3</v>
      </c>
      <c r="C764" t="s">
        <v>12</v>
      </c>
      <c r="D764">
        <v>169</v>
      </c>
      <c r="L764" s="108"/>
      <c r="M764" s="49"/>
      <c r="N764" s="95"/>
      <c r="O764" s="168"/>
      <c r="P764" s="62">
        <v>60</v>
      </c>
    </row>
    <row r="765" spans="1:16" x14ac:dyDescent="0.25">
      <c r="A765" t="s">
        <v>76</v>
      </c>
      <c r="B765" t="s">
        <v>3</v>
      </c>
      <c r="C765" t="s">
        <v>20</v>
      </c>
      <c r="D765">
        <v>133</v>
      </c>
      <c r="L765" s="108"/>
      <c r="M765" s="49"/>
      <c r="N765" s="95"/>
      <c r="O765" s="168"/>
      <c r="P765" s="62">
        <v>66</v>
      </c>
    </row>
    <row r="766" spans="1:16" x14ac:dyDescent="0.25">
      <c r="A766" t="s">
        <v>76</v>
      </c>
      <c r="B766" t="s">
        <v>3</v>
      </c>
      <c r="C766" t="s">
        <v>16</v>
      </c>
      <c r="D766">
        <v>87</v>
      </c>
      <c r="L766" s="108"/>
      <c r="M766" s="49"/>
      <c r="N766" s="95"/>
      <c r="O766" s="168"/>
      <c r="P766" s="62">
        <v>51</v>
      </c>
    </row>
    <row r="767" spans="1:16" x14ac:dyDescent="0.25">
      <c r="A767" t="s">
        <v>76</v>
      </c>
      <c r="B767" t="s">
        <v>3</v>
      </c>
      <c r="C767" t="s">
        <v>4</v>
      </c>
      <c r="D767">
        <v>293</v>
      </c>
      <c r="L767" s="108"/>
      <c r="M767" s="49"/>
      <c r="N767" s="95"/>
      <c r="O767" s="168"/>
      <c r="P767" s="62">
        <v>35</v>
      </c>
    </row>
    <row r="768" spans="1:16" x14ac:dyDescent="0.25">
      <c r="A768" t="s">
        <v>76</v>
      </c>
      <c r="B768" t="s">
        <v>3</v>
      </c>
      <c r="C768" t="s">
        <v>6</v>
      </c>
      <c r="D768">
        <v>157</v>
      </c>
      <c r="L768" s="108"/>
      <c r="M768" s="49"/>
      <c r="N768" s="95"/>
      <c r="O768" s="168"/>
      <c r="P768" s="62">
        <v>41</v>
      </c>
    </row>
    <row r="769" spans="1:16" x14ac:dyDescent="0.25">
      <c r="A769" t="s">
        <v>76</v>
      </c>
      <c r="B769" t="s">
        <v>3</v>
      </c>
      <c r="C769" t="s">
        <v>10</v>
      </c>
      <c r="D769">
        <v>196</v>
      </c>
      <c r="L769" s="108"/>
      <c r="M769" s="49"/>
      <c r="N769" s="95"/>
      <c r="O769" s="168"/>
      <c r="P769" s="62">
        <v>59</v>
      </c>
    </row>
    <row r="770" spans="1:16" x14ac:dyDescent="0.25">
      <c r="A770" t="s">
        <v>76</v>
      </c>
      <c r="B770" t="s">
        <v>57</v>
      </c>
      <c r="C770" t="s">
        <v>56</v>
      </c>
      <c r="D770">
        <v>238</v>
      </c>
      <c r="L770" s="108"/>
      <c r="M770" s="49"/>
      <c r="N770" s="95"/>
      <c r="O770" s="168"/>
      <c r="P770" s="62">
        <v>54</v>
      </c>
    </row>
    <row r="771" spans="1:16" x14ac:dyDescent="0.25">
      <c r="A771" t="s">
        <v>76</v>
      </c>
      <c r="B771" t="s">
        <v>78</v>
      </c>
      <c r="C771" t="s">
        <v>77</v>
      </c>
      <c r="D771">
        <v>319</v>
      </c>
      <c r="L771" s="108"/>
      <c r="M771" s="49"/>
      <c r="N771" s="95"/>
      <c r="O771" s="168"/>
      <c r="P771" s="62">
        <v>45</v>
      </c>
    </row>
    <row r="772" spans="1:16" x14ac:dyDescent="0.25">
      <c r="A772" t="s">
        <v>76</v>
      </c>
      <c r="B772" t="s">
        <v>43</v>
      </c>
      <c r="C772" t="s">
        <v>166</v>
      </c>
      <c r="D772">
        <v>229</v>
      </c>
      <c r="L772" s="108"/>
      <c r="M772" s="49"/>
      <c r="N772" s="95"/>
      <c r="O772" s="168"/>
      <c r="P772" s="62">
        <v>43</v>
      </c>
    </row>
    <row r="773" spans="1:16" x14ac:dyDescent="0.25">
      <c r="A773" t="s">
        <v>76</v>
      </c>
      <c r="B773" t="s">
        <v>83</v>
      </c>
      <c r="C773" t="s">
        <v>82</v>
      </c>
      <c r="D773">
        <v>141</v>
      </c>
      <c r="L773" s="108"/>
      <c r="M773" s="49"/>
      <c r="N773" s="95"/>
      <c r="O773" s="168"/>
      <c r="P773" s="62">
        <v>58</v>
      </c>
    </row>
    <row r="774" spans="1:16" x14ac:dyDescent="0.25">
      <c r="A774" t="s">
        <v>76</v>
      </c>
      <c r="B774" t="s">
        <v>101</v>
      </c>
      <c r="C774" t="s">
        <v>100</v>
      </c>
      <c r="D774">
        <v>630</v>
      </c>
      <c r="L774" s="108"/>
      <c r="M774" s="49"/>
      <c r="N774" s="95"/>
      <c r="O774" s="168"/>
      <c r="P774" s="62">
        <v>49</v>
      </c>
    </row>
    <row r="775" spans="1:16" x14ac:dyDescent="0.25">
      <c r="A775" t="s">
        <v>76</v>
      </c>
      <c r="B775" t="s">
        <v>98</v>
      </c>
      <c r="C775" t="s">
        <v>97</v>
      </c>
      <c r="D775">
        <v>94</v>
      </c>
      <c r="L775" s="108"/>
      <c r="M775" s="49"/>
      <c r="N775" s="95"/>
      <c r="O775" s="168"/>
      <c r="P775" s="62">
        <v>46</v>
      </c>
    </row>
    <row r="776" spans="1:16" x14ac:dyDescent="0.25">
      <c r="A776" t="s">
        <v>76</v>
      </c>
      <c r="B776" t="s">
        <v>87</v>
      </c>
      <c r="C776" t="s">
        <v>86</v>
      </c>
      <c r="D776">
        <v>369</v>
      </c>
      <c r="L776" s="108"/>
      <c r="M776" s="49"/>
      <c r="N776" s="95"/>
      <c r="O776" s="168"/>
      <c r="P776" s="62">
        <v>59</v>
      </c>
    </row>
    <row r="777" spans="1:16" x14ac:dyDescent="0.25">
      <c r="A777" t="s">
        <v>76</v>
      </c>
      <c r="B777" t="s">
        <v>7</v>
      </c>
      <c r="C777" t="s">
        <v>6</v>
      </c>
      <c r="D777">
        <v>157</v>
      </c>
      <c r="L777" s="108"/>
      <c r="M777" s="49"/>
      <c r="N777" s="95"/>
      <c r="O777" s="168"/>
      <c r="P777" s="62">
        <v>47</v>
      </c>
    </row>
    <row r="778" spans="1:16" x14ac:dyDescent="0.25">
      <c r="A778" t="s">
        <v>76</v>
      </c>
      <c r="B778" t="s">
        <v>13</v>
      </c>
      <c r="C778" t="s">
        <v>12</v>
      </c>
      <c r="D778">
        <v>169</v>
      </c>
      <c r="L778" s="108"/>
      <c r="M778" s="49"/>
      <c r="N778" s="95"/>
      <c r="O778" s="168"/>
      <c r="P778" s="55">
        <v>51</v>
      </c>
    </row>
    <row r="779" spans="1:16" x14ac:dyDescent="0.25">
      <c r="A779" t="s">
        <v>76</v>
      </c>
      <c r="B779" t="s">
        <v>33</v>
      </c>
      <c r="C779" t="s">
        <v>32</v>
      </c>
      <c r="D779">
        <v>288</v>
      </c>
      <c r="L779" s="108"/>
      <c r="M779" s="49"/>
      <c r="N779" s="95"/>
      <c r="O779" s="168"/>
      <c r="P779" s="55">
        <v>36</v>
      </c>
    </row>
    <row r="780" spans="1:16" x14ac:dyDescent="0.25">
      <c r="A780" t="s">
        <v>76</v>
      </c>
      <c r="B780" t="s">
        <v>45</v>
      </c>
      <c r="C780" t="s">
        <v>44</v>
      </c>
      <c r="D780">
        <v>179</v>
      </c>
      <c r="L780" s="108"/>
      <c r="M780" s="49"/>
      <c r="N780" s="95"/>
      <c r="O780" s="168"/>
      <c r="P780" s="55">
        <v>27</v>
      </c>
    </row>
    <row r="781" spans="1:16" x14ac:dyDescent="0.25">
      <c r="A781" t="s">
        <v>76</v>
      </c>
      <c r="B781" t="s">
        <v>66</v>
      </c>
      <c r="C781" t="s">
        <v>65</v>
      </c>
      <c r="D781">
        <v>227</v>
      </c>
      <c r="L781" s="108"/>
      <c r="M781" s="49"/>
      <c r="N781" s="95"/>
      <c r="O781" s="168"/>
      <c r="P781" s="55">
        <v>13</v>
      </c>
    </row>
    <row r="782" spans="1:16" x14ac:dyDescent="0.25">
      <c r="A782" t="s">
        <v>76</v>
      </c>
      <c r="B782" t="s">
        <v>90</v>
      </c>
      <c r="C782" t="s">
        <v>89</v>
      </c>
      <c r="D782">
        <v>140</v>
      </c>
      <c r="L782" s="108"/>
      <c r="M782" s="49"/>
      <c r="N782" s="95"/>
      <c r="O782" s="168"/>
      <c r="P782" s="55">
        <v>12</v>
      </c>
    </row>
    <row r="783" spans="1:16" x14ac:dyDescent="0.25">
      <c r="A783" t="s">
        <v>76</v>
      </c>
      <c r="B783" t="s">
        <v>37</v>
      </c>
      <c r="C783" t="s">
        <v>232</v>
      </c>
      <c r="D783">
        <v>667</v>
      </c>
      <c r="L783" s="108"/>
      <c r="M783" s="49"/>
      <c r="N783" s="95"/>
      <c r="O783" s="168"/>
      <c r="P783" s="55">
        <v>37</v>
      </c>
    </row>
    <row r="784" spans="1:16" x14ac:dyDescent="0.25">
      <c r="A784" t="s">
        <v>76</v>
      </c>
      <c r="B784" t="s">
        <v>37</v>
      </c>
      <c r="C784" t="s">
        <v>231</v>
      </c>
      <c r="D784">
        <v>1371</v>
      </c>
      <c r="L784" s="108"/>
      <c r="M784" s="49"/>
      <c r="N784" s="95"/>
      <c r="O784" s="168"/>
      <c r="P784" s="55">
        <v>55</v>
      </c>
    </row>
    <row r="785" spans="1:16" x14ac:dyDescent="0.25">
      <c r="A785" t="s">
        <v>76</v>
      </c>
      <c r="B785" t="s">
        <v>11</v>
      </c>
      <c r="C785" t="s">
        <v>10</v>
      </c>
      <c r="D785">
        <v>196</v>
      </c>
      <c r="L785" s="108"/>
      <c r="M785" s="49"/>
      <c r="N785" s="95"/>
      <c r="O785" s="168"/>
      <c r="P785" s="55">
        <v>37</v>
      </c>
    </row>
    <row r="786" spans="1:16" x14ac:dyDescent="0.25">
      <c r="A786" t="s">
        <v>76</v>
      </c>
      <c r="B786" t="s">
        <v>31</v>
      </c>
      <c r="C786" t="s">
        <v>30</v>
      </c>
      <c r="D786">
        <v>203</v>
      </c>
      <c r="L786" s="108"/>
      <c r="M786" s="49"/>
      <c r="N786" s="95"/>
      <c r="O786" s="168"/>
      <c r="P786" s="55">
        <v>38</v>
      </c>
    </row>
    <row r="787" spans="1:16" x14ac:dyDescent="0.25">
      <c r="A787" t="s">
        <v>76</v>
      </c>
      <c r="B787" t="s">
        <v>41</v>
      </c>
      <c r="C787" t="s">
        <v>40</v>
      </c>
      <c r="D787">
        <v>318</v>
      </c>
      <c r="L787" s="108"/>
      <c r="M787" s="49"/>
      <c r="N787" s="95"/>
      <c r="O787" s="168"/>
      <c r="P787" s="55">
        <v>32</v>
      </c>
    </row>
    <row r="788" spans="1:16" x14ac:dyDescent="0.25">
      <c r="A788" t="s">
        <v>76</v>
      </c>
      <c r="B788" t="s">
        <v>53</v>
      </c>
      <c r="C788" t="s">
        <v>52</v>
      </c>
      <c r="D788">
        <v>306</v>
      </c>
      <c r="L788" s="108"/>
      <c r="M788" s="49"/>
      <c r="N788" s="95"/>
      <c r="O788" s="168"/>
      <c r="P788" s="55">
        <v>24</v>
      </c>
    </row>
    <row r="789" spans="1:16" x14ac:dyDescent="0.25">
      <c r="A789" t="s">
        <v>76</v>
      </c>
      <c r="B789" t="s">
        <v>93</v>
      </c>
      <c r="C789" t="s">
        <v>92</v>
      </c>
      <c r="D789">
        <v>238</v>
      </c>
      <c r="L789" s="108"/>
      <c r="M789" s="49"/>
      <c r="N789" s="95"/>
      <c r="O789" s="168"/>
      <c r="P789" s="55">
        <v>34</v>
      </c>
    </row>
    <row r="790" spans="1:16" x14ac:dyDescent="0.25">
      <c r="A790" t="s">
        <v>76</v>
      </c>
      <c r="B790" t="s">
        <v>49</v>
      </c>
      <c r="C790" t="s">
        <v>233</v>
      </c>
      <c r="D790">
        <v>46</v>
      </c>
      <c r="L790" s="108"/>
      <c r="M790" s="49"/>
      <c r="N790" s="95"/>
      <c r="O790" s="168"/>
      <c r="P790" s="62">
        <v>29</v>
      </c>
    </row>
    <row r="791" spans="1:16" x14ac:dyDescent="0.25">
      <c r="A791" t="s">
        <v>76</v>
      </c>
      <c r="B791" t="s">
        <v>103</v>
      </c>
      <c r="C791" t="s">
        <v>102</v>
      </c>
      <c r="D791">
        <v>153</v>
      </c>
      <c r="L791" s="108"/>
      <c r="M791" s="49"/>
      <c r="N791" s="95"/>
      <c r="O791" s="168"/>
      <c r="P791" s="62">
        <v>28</v>
      </c>
    </row>
    <row r="792" spans="1:16" x14ac:dyDescent="0.25">
      <c r="A792" t="s">
        <v>76</v>
      </c>
      <c r="B792" t="s">
        <v>81</v>
      </c>
      <c r="C792" t="s">
        <v>80</v>
      </c>
      <c r="D792">
        <v>143</v>
      </c>
      <c r="L792" s="108"/>
      <c r="M792" s="49"/>
      <c r="N792" s="95"/>
      <c r="O792" s="168"/>
      <c r="P792" s="62">
        <v>24</v>
      </c>
    </row>
    <row r="793" spans="1:16" x14ac:dyDescent="0.25">
      <c r="A793" t="s">
        <v>76</v>
      </c>
      <c r="B793" t="s">
        <v>9</v>
      </c>
      <c r="C793" t="s">
        <v>234</v>
      </c>
      <c r="D793">
        <v>165</v>
      </c>
      <c r="L793" s="108"/>
      <c r="M793" s="49"/>
      <c r="N793" s="95"/>
      <c r="O793" s="168"/>
      <c r="P793" s="62">
        <v>29</v>
      </c>
    </row>
    <row r="794" spans="1:16" x14ac:dyDescent="0.25">
      <c r="A794" t="s">
        <v>76</v>
      </c>
      <c r="B794" t="s">
        <v>5</v>
      </c>
      <c r="C794" t="s">
        <v>4</v>
      </c>
      <c r="D794">
        <v>293</v>
      </c>
      <c r="L794" s="108"/>
      <c r="M794" s="49"/>
      <c r="N794" s="95"/>
      <c r="O794" s="168"/>
      <c r="P794" s="62">
        <v>31</v>
      </c>
    </row>
    <row r="795" spans="1:16" x14ac:dyDescent="0.25">
      <c r="A795" t="s">
        <v>76</v>
      </c>
      <c r="B795" t="s">
        <v>19</v>
      </c>
      <c r="C795" t="s">
        <v>18</v>
      </c>
      <c r="D795">
        <v>120</v>
      </c>
      <c r="L795" s="108"/>
      <c r="M795" s="49"/>
      <c r="N795" s="95"/>
      <c r="O795" s="168"/>
      <c r="P795" s="62">
        <v>27</v>
      </c>
    </row>
    <row r="796" spans="1:16" x14ac:dyDescent="0.25">
      <c r="A796" t="s">
        <v>76</v>
      </c>
      <c r="B796" t="s">
        <v>35</v>
      </c>
      <c r="C796" t="s">
        <v>34</v>
      </c>
      <c r="D796">
        <v>136</v>
      </c>
      <c r="L796" s="108"/>
      <c r="M796" s="49"/>
      <c r="N796" s="95"/>
      <c r="O796" s="168"/>
      <c r="P796" s="62">
        <v>27</v>
      </c>
    </row>
    <row r="797" spans="1:16" x14ac:dyDescent="0.25">
      <c r="A797" t="s">
        <v>76</v>
      </c>
      <c r="B797" t="s">
        <v>51</v>
      </c>
      <c r="C797" t="s">
        <v>236</v>
      </c>
      <c r="D797">
        <v>3</v>
      </c>
      <c r="L797" s="108"/>
      <c r="M797" s="49"/>
      <c r="N797" s="95"/>
      <c r="O797" s="168"/>
      <c r="P797" s="62">
        <v>27</v>
      </c>
    </row>
    <row r="798" spans="1:16" x14ac:dyDescent="0.25">
      <c r="A798" t="s">
        <v>76</v>
      </c>
      <c r="B798" t="s">
        <v>27</v>
      </c>
      <c r="C798" t="s">
        <v>165</v>
      </c>
      <c r="D798">
        <v>193</v>
      </c>
      <c r="L798" s="108"/>
      <c r="M798" s="49"/>
      <c r="N798" s="95"/>
      <c r="O798" s="168"/>
      <c r="P798" s="62">
        <v>23</v>
      </c>
    </row>
    <row r="799" spans="1:16" x14ac:dyDescent="0.25">
      <c r="A799" t="s">
        <v>76</v>
      </c>
      <c r="B799" t="s">
        <v>27</v>
      </c>
      <c r="C799" t="s">
        <v>168</v>
      </c>
      <c r="D799">
        <v>149</v>
      </c>
      <c r="L799" s="108"/>
      <c r="M799" s="49"/>
      <c r="N799" s="95"/>
      <c r="O799" s="168"/>
      <c r="P799" s="62">
        <v>35</v>
      </c>
    </row>
    <row r="800" spans="1:16" x14ac:dyDescent="0.25">
      <c r="A800" t="s">
        <v>76</v>
      </c>
      <c r="B800" t="s">
        <v>25</v>
      </c>
      <c r="C800" t="s">
        <v>235</v>
      </c>
      <c r="D800">
        <v>381</v>
      </c>
      <c r="L800" s="108"/>
      <c r="M800" s="49"/>
      <c r="N800" s="95"/>
      <c r="O800" s="168"/>
      <c r="P800" s="62">
        <v>23</v>
      </c>
    </row>
    <row r="801" spans="1:16" x14ac:dyDescent="0.25">
      <c r="A801" t="s">
        <v>79</v>
      </c>
      <c r="B801" t="s">
        <v>17</v>
      </c>
      <c r="C801" t="s">
        <v>16</v>
      </c>
      <c r="D801">
        <v>90</v>
      </c>
      <c r="L801" s="108"/>
      <c r="M801" s="49"/>
      <c r="N801" s="95"/>
      <c r="O801" s="168"/>
      <c r="P801" s="62">
        <v>19</v>
      </c>
    </row>
    <row r="802" spans="1:16" x14ac:dyDescent="0.25">
      <c r="A802" t="s">
        <v>79</v>
      </c>
      <c r="B802" t="s">
        <v>29</v>
      </c>
      <c r="C802" t="s">
        <v>28</v>
      </c>
      <c r="D802">
        <v>115</v>
      </c>
      <c r="L802" s="108"/>
      <c r="M802" s="49"/>
      <c r="N802" s="95"/>
      <c r="O802" s="168"/>
      <c r="P802" s="62">
        <v>12</v>
      </c>
    </row>
    <row r="803" spans="1:16" x14ac:dyDescent="0.25">
      <c r="A803" t="s">
        <v>79</v>
      </c>
      <c r="B803" t="s">
        <v>75</v>
      </c>
      <c r="C803" t="s">
        <v>74</v>
      </c>
      <c r="D803">
        <v>89</v>
      </c>
      <c r="L803" s="108"/>
      <c r="M803" s="49"/>
      <c r="N803" s="95"/>
      <c r="O803" s="168"/>
      <c r="P803" s="62">
        <v>26</v>
      </c>
    </row>
    <row r="804" spans="1:16" x14ac:dyDescent="0.25">
      <c r="A804" t="s">
        <v>79</v>
      </c>
      <c r="B804" t="s">
        <v>95</v>
      </c>
      <c r="C804" t="s">
        <v>170</v>
      </c>
      <c r="D804">
        <v>212</v>
      </c>
      <c r="L804" s="108"/>
      <c r="M804" s="49"/>
      <c r="N804" s="95"/>
      <c r="O804" s="168"/>
      <c r="P804" s="62">
        <v>19</v>
      </c>
    </row>
    <row r="805" spans="1:16" x14ac:dyDescent="0.25">
      <c r="A805" t="s">
        <v>79</v>
      </c>
      <c r="B805" t="s">
        <v>21</v>
      </c>
      <c r="C805" t="s">
        <v>20</v>
      </c>
      <c r="D805">
        <v>119</v>
      </c>
      <c r="L805" s="108"/>
      <c r="M805" s="49"/>
      <c r="N805" s="95"/>
      <c r="O805" s="168"/>
      <c r="P805" s="55">
        <v>84</v>
      </c>
    </row>
    <row r="806" spans="1:16" x14ac:dyDescent="0.25">
      <c r="A806" t="s">
        <v>79</v>
      </c>
      <c r="B806" t="s">
        <v>15</v>
      </c>
      <c r="C806" t="s">
        <v>14</v>
      </c>
      <c r="D806">
        <v>178</v>
      </c>
      <c r="L806" s="108"/>
      <c r="M806" s="49"/>
      <c r="N806" s="95"/>
      <c r="O806" s="168"/>
      <c r="P806" s="55">
        <v>110</v>
      </c>
    </row>
    <row r="807" spans="1:16" x14ac:dyDescent="0.25">
      <c r="A807" t="s">
        <v>79</v>
      </c>
      <c r="B807" t="s">
        <v>39</v>
      </c>
      <c r="C807" t="s">
        <v>38</v>
      </c>
      <c r="D807">
        <v>835</v>
      </c>
      <c r="L807" s="108"/>
      <c r="M807" s="49"/>
      <c r="N807" s="95"/>
      <c r="O807" s="168"/>
      <c r="P807" s="55">
        <v>86</v>
      </c>
    </row>
    <row r="808" spans="1:16" x14ac:dyDescent="0.25">
      <c r="A808" t="s">
        <v>79</v>
      </c>
      <c r="B808" t="s">
        <v>55</v>
      </c>
      <c r="C808" t="s">
        <v>54</v>
      </c>
      <c r="D808">
        <v>378</v>
      </c>
      <c r="L808" s="108"/>
      <c r="M808" s="49"/>
      <c r="N808" s="95"/>
      <c r="O808" s="168"/>
      <c r="P808" s="55">
        <v>66</v>
      </c>
    </row>
    <row r="809" spans="1:16" x14ac:dyDescent="0.25">
      <c r="A809" t="s">
        <v>79</v>
      </c>
      <c r="B809" t="s">
        <v>63</v>
      </c>
      <c r="C809" t="s">
        <v>62</v>
      </c>
      <c r="D809">
        <v>380</v>
      </c>
      <c r="L809" s="108"/>
      <c r="M809" s="49"/>
      <c r="N809" s="95"/>
      <c r="O809" s="168"/>
      <c r="P809" s="55">
        <v>133</v>
      </c>
    </row>
    <row r="810" spans="1:16" x14ac:dyDescent="0.25">
      <c r="A810" t="s">
        <v>79</v>
      </c>
      <c r="B810" t="s">
        <v>47</v>
      </c>
      <c r="C810" t="s">
        <v>46</v>
      </c>
      <c r="D810">
        <v>233</v>
      </c>
      <c r="L810" s="108"/>
      <c r="M810" s="49"/>
      <c r="N810" s="95"/>
      <c r="O810" s="168"/>
      <c r="P810" s="55">
        <v>90</v>
      </c>
    </row>
    <row r="811" spans="1:16" x14ac:dyDescent="0.25">
      <c r="A811" t="s">
        <v>79</v>
      </c>
      <c r="B811" t="s">
        <v>69</v>
      </c>
      <c r="C811" t="s">
        <v>68</v>
      </c>
      <c r="D811">
        <v>200</v>
      </c>
      <c r="L811" s="108"/>
      <c r="M811" s="49"/>
      <c r="N811" s="95"/>
      <c r="O811" s="168"/>
      <c r="P811" s="55">
        <v>58</v>
      </c>
    </row>
    <row r="812" spans="1:16" x14ac:dyDescent="0.25">
      <c r="A812" t="s">
        <v>79</v>
      </c>
      <c r="B812" t="s">
        <v>85</v>
      </c>
      <c r="C812" t="s">
        <v>84</v>
      </c>
      <c r="D812">
        <v>340</v>
      </c>
      <c r="L812" s="108"/>
      <c r="M812" s="49"/>
      <c r="N812" s="95"/>
      <c r="O812" s="168"/>
      <c r="P812" s="55">
        <v>63</v>
      </c>
    </row>
    <row r="813" spans="1:16" x14ac:dyDescent="0.25">
      <c r="A813" t="s">
        <v>79</v>
      </c>
      <c r="B813" t="s">
        <v>105</v>
      </c>
      <c r="C813" t="s">
        <v>104</v>
      </c>
      <c r="D813">
        <v>548</v>
      </c>
      <c r="L813" s="108"/>
      <c r="M813" s="49"/>
      <c r="N813" s="95"/>
      <c r="O813" s="168"/>
      <c r="P813" s="55">
        <v>86</v>
      </c>
    </row>
    <row r="814" spans="1:16" x14ac:dyDescent="0.25">
      <c r="A814" t="s">
        <v>79</v>
      </c>
      <c r="B814" t="s">
        <v>60</v>
      </c>
      <c r="C814" t="s">
        <v>59</v>
      </c>
      <c r="D814">
        <v>195</v>
      </c>
      <c r="L814" s="108"/>
      <c r="M814" s="49"/>
      <c r="N814" s="95"/>
      <c r="O814" s="168"/>
      <c r="P814" s="55">
        <v>90</v>
      </c>
    </row>
    <row r="815" spans="1:16" x14ac:dyDescent="0.25">
      <c r="A815" t="s">
        <v>79</v>
      </c>
      <c r="B815" t="s">
        <v>23</v>
      </c>
      <c r="C815" t="s">
        <v>22</v>
      </c>
      <c r="D815">
        <v>217</v>
      </c>
      <c r="L815" s="108"/>
      <c r="M815" s="49"/>
      <c r="N815" s="95"/>
      <c r="O815" s="168"/>
      <c r="P815" s="55">
        <v>79</v>
      </c>
    </row>
    <row r="816" spans="1:16" x14ac:dyDescent="0.25">
      <c r="A816" t="s">
        <v>79</v>
      </c>
      <c r="B816" t="s">
        <v>72</v>
      </c>
      <c r="C816" t="s">
        <v>71</v>
      </c>
      <c r="D816">
        <v>166</v>
      </c>
      <c r="L816" s="108"/>
      <c r="M816" s="49"/>
      <c r="N816" s="95"/>
      <c r="O816" s="168"/>
      <c r="P816" s="55">
        <v>96</v>
      </c>
    </row>
    <row r="817" spans="1:16" x14ac:dyDescent="0.25">
      <c r="A817" t="s">
        <v>79</v>
      </c>
      <c r="B817" t="s">
        <v>3</v>
      </c>
      <c r="C817" t="s">
        <v>71</v>
      </c>
      <c r="D817">
        <v>166</v>
      </c>
      <c r="L817" s="108"/>
      <c r="M817" s="49"/>
      <c r="N817" s="95"/>
      <c r="O817" s="168"/>
      <c r="P817" s="62">
        <v>88</v>
      </c>
    </row>
    <row r="818" spans="1:16" x14ac:dyDescent="0.25">
      <c r="A818" t="s">
        <v>79</v>
      </c>
      <c r="B818" t="s">
        <v>3</v>
      </c>
      <c r="C818" t="s">
        <v>68</v>
      </c>
      <c r="D818">
        <v>200</v>
      </c>
      <c r="L818" s="108"/>
      <c r="M818" s="49"/>
      <c r="N818" s="95"/>
      <c r="O818" s="168"/>
      <c r="P818" s="62">
        <v>85</v>
      </c>
    </row>
    <row r="819" spans="1:16" x14ac:dyDescent="0.25">
      <c r="A819" t="s">
        <v>79</v>
      </c>
      <c r="B819" t="s">
        <v>3</v>
      </c>
      <c r="C819" t="s">
        <v>74</v>
      </c>
      <c r="D819">
        <v>89</v>
      </c>
      <c r="L819" s="108"/>
      <c r="M819" s="49"/>
      <c r="N819" s="95"/>
      <c r="O819" s="168"/>
      <c r="P819" s="62">
        <v>96</v>
      </c>
    </row>
    <row r="820" spans="1:16" x14ac:dyDescent="0.25">
      <c r="A820" t="s">
        <v>79</v>
      </c>
      <c r="B820" t="s">
        <v>3</v>
      </c>
      <c r="C820" t="s">
        <v>77</v>
      </c>
      <c r="D820">
        <v>280</v>
      </c>
      <c r="L820" s="108"/>
      <c r="M820" s="49"/>
      <c r="N820" s="95"/>
      <c r="O820" s="168"/>
      <c r="P820" s="62">
        <v>78</v>
      </c>
    </row>
    <row r="821" spans="1:16" x14ac:dyDescent="0.25">
      <c r="A821" t="s">
        <v>79</v>
      </c>
      <c r="B821" t="s">
        <v>3</v>
      </c>
      <c r="C821" t="s">
        <v>59</v>
      </c>
      <c r="D821">
        <v>195</v>
      </c>
      <c r="L821" s="108"/>
      <c r="M821" s="49"/>
      <c r="N821" s="95"/>
      <c r="O821" s="168"/>
      <c r="P821" s="62">
        <v>87</v>
      </c>
    </row>
    <row r="822" spans="1:16" x14ac:dyDescent="0.25">
      <c r="A822" t="s">
        <v>79</v>
      </c>
      <c r="B822" t="s">
        <v>3</v>
      </c>
      <c r="C822" t="s">
        <v>231</v>
      </c>
      <c r="D822">
        <v>1324</v>
      </c>
      <c r="L822" s="108"/>
      <c r="M822" s="49"/>
      <c r="N822" s="95"/>
      <c r="O822" s="168"/>
      <c r="P822" s="62">
        <v>70</v>
      </c>
    </row>
    <row r="823" spans="1:16" x14ac:dyDescent="0.25">
      <c r="A823" t="s">
        <v>79</v>
      </c>
      <c r="B823" t="s">
        <v>3</v>
      </c>
      <c r="C823" t="s">
        <v>62</v>
      </c>
      <c r="D823">
        <v>380</v>
      </c>
      <c r="L823" s="108"/>
      <c r="M823" s="49"/>
      <c r="N823" s="95"/>
      <c r="O823" s="168"/>
      <c r="P823" s="62">
        <v>75</v>
      </c>
    </row>
    <row r="824" spans="1:16" x14ac:dyDescent="0.25">
      <c r="A824" t="s">
        <v>79</v>
      </c>
      <c r="B824" t="s">
        <v>3</v>
      </c>
      <c r="C824" t="s">
        <v>232</v>
      </c>
      <c r="D824">
        <v>601</v>
      </c>
      <c r="L824" s="108"/>
      <c r="M824" s="49"/>
      <c r="N824" s="95"/>
      <c r="O824" s="168"/>
      <c r="P824" s="62">
        <v>75</v>
      </c>
    </row>
    <row r="825" spans="1:16" x14ac:dyDescent="0.25">
      <c r="A825" t="s">
        <v>79</v>
      </c>
      <c r="B825" t="s">
        <v>3</v>
      </c>
      <c r="C825" t="s">
        <v>65</v>
      </c>
      <c r="D825">
        <v>230</v>
      </c>
      <c r="L825" s="108"/>
      <c r="M825" s="49"/>
      <c r="N825" s="95"/>
      <c r="O825" s="168"/>
      <c r="P825" s="62">
        <v>70</v>
      </c>
    </row>
    <row r="826" spans="1:16" x14ac:dyDescent="0.25">
      <c r="A826" t="s">
        <v>79</v>
      </c>
      <c r="B826" t="s">
        <v>3</v>
      </c>
      <c r="C826" t="s">
        <v>46</v>
      </c>
      <c r="D826">
        <v>233</v>
      </c>
      <c r="L826" s="108"/>
      <c r="M826" s="49"/>
      <c r="N826" s="95"/>
      <c r="O826" s="168"/>
      <c r="P826" s="62">
        <v>51</v>
      </c>
    </row>
    <row r="827" spans="1:16" x14ac:dyDescent="0.25">
      <c r="A827" t="s">
        <v>79</v>
      </c>
      <c r="B827" t="s">
        <v>3</v>
      </c>
      <c r="C827" t="s">
        <v>34</v>
      </c>
      <c r="D827">
        <v>127</v>
      </c>
      <c r="L827" s="108"/>
      <c r="M827" s="49"/>
      <c r="N827" s="95"/>
      <c r="O827" s="168"/>
      <c r="P827" s="62">
        <v>60</v>
      </c>
    </row>
    <row r="828" spans="1:16" x14ac:dyDescent="0.25">
      <c r="A828" t="s">
        <v>79</v>
      </c>
      <c r="B828" t="s">
        <v>3</v>
      </c>
      <c r="C828" t="s">
        <v>44</v>
      </c>
      <c r="D828">
        <v>173</v>
      </c>
      <c r="L828" s="108"/>
      <c r="M828" s="49"/>
      <c r="N828" s="95"/>
      <c r="O828" s="168"/>
      <c r="P828" s="62">
        <v>61</v>
      </c>
    </row>
    <row r="829" spans="1:16" x14ac:dyDescent="0.25">
      <c r="A829" t="s">
        <v>79</v>
      </c>
      <c r="B829" t="s">
        <v>3</v>
      </c>
      <c r="C829" t="s">
        <v>40</v>
      </c>
      <c r="D829">
        <v>301</v>
      </c>
      <c r="L829" s="108"/>
      <c r="M829" s="49"/>
      <c r="N829" s="95"/>
      <c r="O829" s="168"/>
      <c r="P829" s="62">
        <v>70</v>
      </c>
    </row>
    <row r="830" spans="1:16" x14ac:dyDescent="0.25">
      <c r="A830" t="s">
        <v>79</v>
      </c>
      <c r="B830" t="s">
        <v>3</v>
      </c>
      <c r="C830" t="s">
        <v>166</v>
      </c>
      <c r="D830">
        <v>217</v>
      </c>
      <c r="L830" s="108"/>
      <c r="M830" s="49"/>
      <c r="N830" s="95"/>
      <c r="O830" s="168"/>
      <c r="P830" s="62">
        <v>66</v>
      </c>
    </row>
    <row r="831" spans="1:16" x14ac:dyDescent="0.25">
      <c r="A831" t="s">
        <v>79</v>
      </c>
      <c r="B831" t="s">
        <v>3</v>
      </c>
      <c r="C831" t="s">
        <v>54</v>
      </c>
      <c r="D831">
        <v>378</v>
      </c>
      <c r="L831" s="108"/>
      <c r="M831" s="49"/>
      <c r="N831" s="95"/>
      <c r="O831" s="168"/>
      <c r="P831" s="62">
        <v>84</v>
      </c>
    </row>
    <row r="832" spans="1:16" x14ac:dyDescent="0.25">
      <c r="A832" t="s">
        <v>79</v>
      </c>
      <c r="B832" t="s">
        <v>3</v>
      </c>
      <c r="C832" t="s">
        <v>52</v>
      </c>
      <c r="D832">
        <v>314</v>
      </c>
      <c r="L832" s="108"/>
      <c r="M832" s="49"/>
      <c r="N832" s="95"/>
      <c r="O832" s="168"/>
      <c r="P832" s="55">
        <v>58</v>
      </c>
    </row>
    <row r="833" spans="1:16" x14ac:dyDescent="0.25">
      <c r="A833" t="s">
        <v>79</v>
      </c>
      <c r="B833" t="s">
        <v>3</v>
      </c>
      <c r="C833" t="s">
        <v>56</v>
      </c>
      <c r="D833">
        <v>214</v>
      </c>
      <c r="L833" s="108"/>
      <c r="M833" s="49"/>
      <c r="N833" s="95"/>
      <c r="O833" s="168"/>
      <c r="P833" s="55">
        <v>40</v>
      </c>
    </row>
    <row r="834" spans="1:16" x14ac:dyDescent="0.25">
      <c r="A834" t="s">
        <v>79</v>
      </c>
      <c r="B834" t="s">
        <v>3</v>
      </c>
      <c r="C834" t="s">
        <v>233</v>
      </c>
      <c r="D834">
        <v>32</v>
      </c>
      <c r="L834" s="108"/>
      <c r="M834" s="49"/>
      <c r="N834" s="95"/>
      <c r="O834" s="168"/>
      <c r="P834" s="55">
        <v>46</v>
      </c>
    </row>
    <row r="835" spans="1:16" x14ac:dyDescent="0.25">
      <c r="A835" t="s">
        <v>79</v>
      </c>
      <c r="B835" t="s">
        <v>3</v>
      </c>
      <c r="C835" t="s">
        <v>236</v>
      </c>
      <c r="D835">
        <v>1</v>
      </c>
      <c r="L835" s="108"/>
      <c r="M835" s="49"/>
      <c r="N835" s="95"/>
      <c r="O835" s="168"/>
      <c r="P835" s="55">
        <v>43</v>
      </c>
    </row>
    <row r="836" spans="1:16" x14ac:dyDescent="0.25">
      <c r="A836" t="s">
        <v>79</v>
      </c>
      <c r="B836" t="s">
        <v>3</v>
      </c>
      <c r="C836" t="s">
        <v>104</v>
      </c>
      <c r="D836">
        <v>548</v>
      </c>
      <c r="L836" s="108"/>
      <c r="M836" s="49"/>
      <c r="N836" s="95"/>
      <c r="O836" s="168"/>
      <c r="P836" s="55">
        <v>54</v>
      </c>
    </row>
    <row r="837" spans="1:16" x14ac:dyDescent="0.25">
      <c r="A837" t="s">
        <v>79</v>
      </c>
      <c r="B837" t="s">
        <v>3</v>
      </c>
      <c r="C837" t="s">
        <v>100</v>
      </c>
      <c r="D837">
        <v>645</v>
      </c>
      <c r="L837" s="108"/>
      <c r="M837" s="49"/>
      <c r="N837" s="95"/>
      <c r="O837" s="168"/>
      <c r="P837" s="55">
        <v>72</v>
      </c>
    </row>
    <row r="838" spans="1:16" x14ac:dyDescent="0.25">
      <c r="A838" t="s">
        <v>79</v>
      </c>
      <c r="B838" t="s">
        <v>3</v>
      </c>
      <c r="C838" t="s">
        <v>102</v>
      </c>
      <c r="D838">
        <v>180</v>
      </c>
      <c r="L838" s="108"/>
      <c r="M838" s="49"/>
      <c r="N838" s="95"/>
      <c r="O838" s="168"/>
      <c r="P838" s="55">
        <v>56</v>
      </c>
    </row>
    <row r="839" spans="1:16" x14ac:dyDescent="0.25">
      <c r="A839" t="s">
        <v>79</v>
      </c>
      <c r="B839" t="s">
        <v>3</v>
      </c>
      <c r="C839" t="s">
        <v>168</v>
      </c>
      <c r="D839">
        <v>145</v>
      </c>
      <c r="L839" s="108"/>
      <c r="M839" s="49"/>
      <c r="N839" s="95"/>
      <c r="O839" s="168"/>
      <c r="P839" s="55">
        <v>65</v>
      </c>
    </row>
    <row r="840" spans="1:16" x14ac:dyDescent="0.25">
      <c r="A840" t="s">
        <v>79</v>
      </c>
      <c r="B840" t="s">
        <v>3</v>
      </c>
      <c r="C840" t="s">
        <v>84</v>
      </c>
      <c r="D840">
        <v>340</v>
      </c>
      <c r="L840" s="108"/>
      <c r="M840" s="49"/>
      <c r="N840" s="95"/>
      <c r="O840" s="168"/>
      <c r="P840" s="55">
        <v>48</v>
      </c>
    </row>
    <row r="841" spans="1:16" x14ac:dyDescent="0.25">
      <c r="A841" t="s">
        <v>79</v>
      </c>
      <c r="B841" t="s">
        <v>3</v>
      </c>
      <c r="C841" t="s">
        <v>86</v>
      </c>
      <c r="D841">
        <v>361</v>
      </c>
      <c r="L841" s="108"/>
      <c r="M841" s="49"/>
      <c r="N841" s="95"/>
      <c r="O841" s="168"/>
      <c r="P841" s="55">
        <v>50</v>
      </c>
    </row>
    <row r="842" spans="1:16" x14ac:dyDescent="0.25">
      <c r="A842" t="s">
        <v>79</v>
      </c>
      <c r="B842" t="s">
        <v>3</v>
      </c>
      <c r="C842" t="s">
        <v>80</v>
      </c>
      <c r="D842">
        <v>131</v>
      </c>
      <c r="L842" s="108"/>
      <c r="M842" s="49"/>
      <c r="N842" s="95"/>
      <c r="O842" s="168"/>
      <c r="P842" s="55">
        <v>59</v>
      </c>
    </row>
    <row r="843" spans="1:16" x14ac:dyDescent="0.25">
      <c r="A843" t="s">
        <v>79</v>
      </c>
      <c r="B843" t="s">
        <v>3</v>
      </c>
      <c r="C843" t="s">
        <v>234</v>
      </c>
      <c r="D843">
        <v>120</v>
      </c>
      <c r="L843" s="108"/>
      <c r="M843" s="49"/>
      <c r="N843" s="95"/>
      <c r="O843" s="168"/>
      <c r="P843" s="55">
        <v>55</v>
      </c>
    </row>
    <row r="844" spans="1:16" x14ac:dyDescent="0.25">
      <c r="A844" t="s">
        <v>79</v>
      </c>
      <c r="B844" t="s">
        <v>3</v>
      </c>
      <c r="C844" t="s">
        <v>170</v>
      </c>
      <c r="D844">
        <v>212</v>
      </c>
      <c r="L844" s="108"/>
      <c r="M844" s="49"/>
      <c r="N844" s="95"/>
      <c r="O844" s="168"/>
      <c r="P844" s="62">
        <v>60</v>
      </c>
    </row>
    <row r="845" spans="1:16" x14ac:dyDescent="0.25">
      <c r="A845" t="s">
        <v>79</v>
      </c>
      <c r="B845" t="s">
        <v>3</v>
      </c>
      <c r="C845" t="s">
        <v>97</v>
      </c>
      <c r="D845">
        <v>84</v>
      </c>
      <c r="L845" s="108"/>
      <c r="M845" s="49"/>
      <c r="N845" s="95"/>
      <c r="O845" s="168"/>
      <c r="P845" s="62">
        <v>45</v>
      </c>
    </row>
    <row r="846" spans="1:16" x14ac:dyDescent="0.25">
      <c r="A846" t="s">
        <v>79</v>
      </c>
      <c r="B846" t="s">
        <v>3</v>
      </c>
      <c r="C846" t="s">
        <v>89</v>
      </c>
      <c r="D846">
        <v>157</v>
      </c>
      <c r="L846" s="108"/>
      <c r="M846" s="49"/>
      <c r="N846" s="95"/>
      <c r="O846" s="168"/>
      <c r="P846" s="62">
        <v>46</v>
      </c>
    </row>
    <row r="847" spans="1:16" x14ac:dyDescent="0.25">
      <c r="A847" t="s">
        <v>79</v>
      </c>
      <c r="B847" t="s">
        <v>3</v>
      </c>
      <c r="C847" t="s">
        <v>82</v>
      </c>
      <c r="D847">
        <v>114</v>
      </c>
      <c r="L847" s="108"/>
      <c r="M847" s="49"/>
      <c r="N847" s="95"/>
      <c r="O847" s="168"/>
      <c r="P847" s="62">
        <v>35</v>
      </c>
    </row>
    <row r="848" spans="1:16" x14ac:dyDescent="0.25">
      <c r="A848" t="s">
        <v>79</v>
      </c>
      <c r="B848" t="s">
        <v>3</v>
      </c>
      <c r="C848" t="s">
        <v>92</v>
      </c>
      <c r="D848">
        <v>254</v>
      </c>
      <c r="L848" s="108"/>
      <c r="M848" s="49"/>
      <c r="N848" s="95"/>
      <c r="O848" s="168"/>
      <c r="P848" s="62">
        <v>52</v>
      </c>
    </row>
    <row r="849" spans="1:16" x14ac:dyDescent="0.25">
      <c r="A849" t="s">
        <v>79</v>
      </c>
      <c r="B849" t="s">
        <v>3</v>
      </c>
      <c r="C849" t="s">
        <v>22</v>
      </c>
      <c r="D849">
        <v>217</v>
      </c>
      <c r="L849" s="108"/>
      <c r="M849" s="49"/>
      <c r="N849" s="95"/>
      <c r="O849" s="168"/>
      <c r="P849" s="62">
        <v>48</v>
      </c>
    </row>
    <row r="850" spans="1:16" x14ac:dyDescent="0.25">
      <c r="A850" t="s">
        <v>79</v>
      </c>
      <c r="B850" t="s">
        <v>3</v>
      </c>
      <c r="C850" t="s">
        <v>20</v>
      </c>
      <c r="D850">
        <v>119</v>
      </c>
      <c r="L850" s="108"/>
      <c r="M850" s="49"/>
      <c r="N850" s="95"/>
      <c r="O850" s="168"/>
      <c r="P850" s="62">
        <v>42</v>
      </c>
    </row>
    <row r="851" spans="1:16" x14ac:dyDescent="0.25">
      <c r="A851" t="s">
        <v>79</v>
      </c>
      <c r="B851" t="s">
        <v>3</v>
      </c>
      <c r="C851" t="s">
        <v>235</v>
      </c>
      <c r="D851">
        <v>407</v>
      </c>
      <c r="L851" s="108"/>
      <c r="M851" s="49"/>
      <c r="N851" s="95"/>
      <c r="O851" s="168"/>
      <c r="P851" s="62">
        <v>60</v>
      </c>
    </row>
    <row r="852" spans="1:16" x14ac:dyDescent="0.25">
      <c r="A852" t="s">
        <v>79</v>
      </c>
      <c r="B852" t="s">
        <v>3</v>
      </c>
      <c r="C852" t="s">
        <v>18</v>
      </c>
      <c r="D852">
        <v>125</v>
      </c>
      <c r="L852" s="108"/>
      <c r="M852" s="49"/>
      <c r="N852" s="95"/>
      <c r="O852" s="168"/>
      <c r="P852" s="62">
        <v>36</v>
      </c>
    </row>
    <row r="853" spans="1:16" x14ac:dyDescent="0.25">
      <c r="A853" t="s">
        <v>79</v>
      </c>
      <c r="B853" t="s">
        <v>3</v>
      </c>
      <c r="C853" t="s">
        <v>165</v>
      </c>
      <c r="D853">
        <v>198</v>
      </c>
      <c r="L853" s="108"/>
      <c r="M853" s="49"/>
      <c r="N853" s="95"/>
      <c r="O853" s="168"/>
      <c r="P853" s="62">
        <v>42</v>
      </c>
    </row>
    <row r="854" spans="1:16" x14ac:dyDescent="0.25">
      <c r="A854" t="s">
        <v>79</v>
      </c>
      <c r="B854" t="s">
        <v>3</v>
      </c>
      <c r="C854" t="s">
        <v>38</v>
      </c>
      <c r="D854">
        <v>835</v>
      </c>
      <c r="L854" s="108"/>
      <c r="M854" s="49"/>
      <c r="N854" s="95"/>
      <c r="O854" s="168"/>
      <c r="P854" s="62">
        <v>45</v>
      </c>
    </row>
    <row r="855" spans="1:16" x14ac:dyDescent="0.25">
      <c r="A855" t="s">
        <v>79</v>
      </c>
      <c r="B855" t="s">
        <v>3</v>
      </c>
      <c r="C855" t="s">
        <v>32</v>
      </c>
      <c r="D855">
        <v>333</v>
      </c>
      <c r="L855" s="108"/>
      <c r="M855" s="49"/>
      <c r="N855" s="95"/>
      <c r="O855" s="168"/>
      <c r="P855" s="62">
        <v>47</v>
      </c>
    </row>
    <row r="856" spans="1:16" x14ac:dyDescent="0.25">
      <c r="A856" t="s">
        <v>79</v>
      </c>
      <c r="B856" t="s">
        <v>3</v>
      </c>
      <c r="C856" t="s">
        <v>28</v>
      </c>
      <c r="D856">
        <v>115</v>
      </c>
      <c r="L856" s="108"/>
      <c r="M856" s="49"/>
      <c r="N856" s="95"/>
      <c r="O856" s="168"/>
      <c r="P856" s="62">
        <v>35</v>
      </c>
    </row>
    <row r="857" spans="1:16" x14ac:dyDescent="0.25">
      <c r="A857" t="s">
        <v>79</v>
      </c>
      <c r="B857" t="s">
        <v>3</v>
      </c>
      <c r="C857" t="s">
        <v>30</v>
      </c>
      <c r="D857">
        <v>205</v>
      </c>
      <c r="L857" s="108"/>
      <c r="M857" s="49"/>
      <c r="N857" s="95"/>
      <c r="O857" s="168"/>
      <c r="P857" s="62">
        <v>45</v>
      </c>
    </row>
    <row r="858" spans="1:16" x14ac:dyDescent="0.25">
      <c r="A858" t="s">
        <v>79</v>
      </c>
      <c r="B858" t="s">
        <v>3</v>
      </c>
      <c r="C858" t="s">
        <v>14</v>
      </c>
      <c r="D858">
        <v>178</v>
      </c>
      <c r="L858" s="108"/>
      <c r="M858" s="49"/>
      <c r="N858" s="95"/>
      <c r="O858" s="168"/>
      <c r="P858" s="62">
        <v>50</v>
      </c>
    </row>
    <row r="859" spans="1:16" x14ac:dyDescent="0.25">
      <c r="A859" t="s">
        <v>79</v>
      </c>
      <c r="B859" t="s">
        <v>3</v>
      </c>
      <c r="C859" t="s">
        <v>16</v>
      </c>
      <c r="D859">
        <v>90</v>
      </c>
      <c r="L859" s="108"/>
      <c r="M859" s="49"/>
      <c r="N859" s="95"/>
      <c r="O859" s="168"/>
      <c r="P859" s="55">
        <v>40</v>
      </c>
    </row>
    <row r="860" spans="1:16" x14ac:dyDescent="0.25">
      <c r="A860" t="s">
        <v>79</v>
      </c>
      <c r="B860" t="s">
        <v>3</v>
      </c>
      <c r="C860" t="s">
        <v>12</v>
      </c>
      <c r="D860">
        <v>174</v>
      </c>
      <c r="L860" s="108"/>
      <c r="M860" s="49"/>
      <c r="N860" s="95"/>
      <c r="O860" s="168"/>
      <c r="P860" s="55">
        <v>48</v>
      </c>
    </row>
    <row r="861" spans="1:16" x14ac:dyDescent="0.25">
      <c r="A861" t="s">
        <v>79</v>
      </c>
      <c r="B861" t="s">
        <v>3</v>
      </c>
      <c r="C861" t="s">
        <v>10</v>
      </c>
      <c r="D861">
        <v>203</v>
      </c>
      <c r="L861" s="108"/>
      <c r="M861" s="49"/>
      <c r="N861" s="95"/>
      <c r="O861" s="168"/>
      <c r="P861" s="55">
        <v>64</v>
      </c>
    </row>
    <row r="862" spans="1:16" x14ac:dyDescent="0.25">
      <c r="A862" t="s">
        <v>79</v>
      </c>
      <c r="B862" t="s">
        <v>3</v>
      </c>
      <c r="C862" t="s">
        <v>4</v>
      </c>
      <c r="D862">
        <v>250</v>
      </c>
      <c r="L862" s="108"/>
      <c r="M862" s="49"/>
      <c r="N862" s="95"/>
      <c r="O862" s="168"/>
      <c r="P862" s="55">
        <v>75</v>
      </c>
    </row>
    <row r="863" spans="1:16" x14ac:dyDescent="0.25">
      <c r="A863" t="s">
        <v>79</v>
      </c>
      <c r="B863" t="s">
        <v>3</v>
      </c>
      <c r="C863" t="s">
        <v>6</v>
      </c>
      <c r="D863">
        <v>167</v>
      </c>
      <c r="L863" s="108"/>
      <c r="M863" s="49"/>
      <c r="N863" s="95"/>
      <c r="O863" s="168"/>
      <c r="P863" s="55">
        <v>73</v>
      </c>
    </row>
    <row r="864" spans="1:16" x14ac:dyDescent="0.25">
      <c r="A864" t="s">
        <v>79</v>
      </c>
      <c r="B864" t="s">
        <v>57</v>
      </c>
      <c r="C864" t="s">
        <v>56</v>
      </c>
      <c r="D864">
        <v>214</v>
      </c>
      <c r="L864" s="108"/>
      <c r="M864" s="49"/>
      <c r="N864" s="95"/>
      <c r="O864" s="168"/>
      <c r="P864" s="55">
        <v>33</v>
      </c>
    </row>
    <row r="865" spans="1:16" x14ac:dyDescent="0.25">
      <c r="A865" t="s">
        <v>79</v>
      </c>
      <c r="B865" t="s">
        <v>78</v>
      </c>
      <c r="C865" t="s">
        <v>77</v>
      </c>
      <c r="D865">
        <v>280</v>
      </c>
      <c r="L865" s="108"/>
      <c r="M865" s="49"/>
      <c r="N865" s="95"/>
      <c r="O865" s="168"/>
      <c r="P865" s="55">
        <v>41</v>
      </c>
    </row>
    <row r="866" spans="1:16" x14ac:dyDescent="0.25">
      <c r="A866" t="s">
        <v>79</v>
      </c>
      <c r="B866" t="s">
        <v>43</v>
      </c>
      <c r="C866" t="s">
        <v>166</v>
      </c>
      <c r="D866">
        <v>217</v>
      </c>
      <c r="L866" s="108"/>
      <c r="M866" s="49"/>
      <c r="N866" s="95"/>
      <c r="O866" s="168"/>
      <c r="P866" s="55">
        <v>33</v>
      </c>
    </row>
    <row r="867" spans="1:16" x14ac:dyDescent="0.25">
      <c r="A867" t="s">
        <v>79</v>
      </c>
      <c r="B867" t="s">
        <v>83</v>
      </c>
      <c r="C867" t="s">
        <v>82</v>
      </c>
      <c r="D867">
        <v>114</v>
      </c>
      <c r="L867" s="108"/>
      <c r="M867" s="49"/>
      <c r="N867" s="95"/>
      <c r="O867" s="168"/>
      <c r="P867" s="55">
        <v>46</v>
      </c>
    </row>
    <row r="868" spans="1:16" x14ac:dyDescent="0.25">
      <c r="A868" t="s">
        <v>79</v>
      </c>
      <c r="B868" t="s">
        <v>101</v>
      </c>
      <c r="C868" t="s">
        <v>100</v>
      </c>
      <c r="D868">
        <v>645</v>
      </c>
      <c r="L868" s="108"/>
      <c r="M868" s="49"/>
      <c r="N868" s="95"/>
      <c r="O868" s="168"/>
      <c r="P868" s="55">
        <v>51</v>
      </c>
    </row>
    <row r="869" spans="1:16" x14ac:dyDescent="0.25">
      <c r="A869" t="s">
        <v>79</v>
      </c>
      <c r="B869" t="s">
        <v>98</v>
      </c>
      <c r="C869" t="s">
        <v>97</v>
      </c>
      <c r="D869">
        <v>84</v>
      </c>
      <c r="L869" s="108"/>
      <c r="M869" s="49"/>
      <c r="N869" s="95"/>
      <c r="O869" s="168"/>
      <c r="P869" s="55">
        <v>56</v>
      </c>
    </row>
    <row r="870" spans="1:16" x14ac:dyDescent="0.25">
      <c r="A870" t="s">
        <v>79</v>
      </c>
      <c r="B870" t="s">
        <v>87</v>
      </c>
      <c r="C870" t="s">
        <v>86</v>
      </c>
      <c r="D870">
        <v>361</v>
      </c>
      <c r="L870" s="108"/>
      <c r="M870" s="49"/>
      <c r="N870" s="95"/>
      <c r="O870" s="168"/>
      <c r="P870" s="55">
        <v>44</v>
      </c>
    </row>
    <row r="871" spans="1:16" x14ac:dyDescent="0.25">
      <c r="A871" t="s">
        <v>79</v>
      </c>
      <c r="B871" t="s">
        <v>7</v>
      </c>
      <c r="C871" t="s">
        <v>6</v>
      </c>
      <c r="D871">
        <v>167</v>
      </c>
      <c r="L871" s="108"/>
      <c r="M871" s="49"/>
      <c r="N871" s="95"/>
      <c r="O871" s="168"/>
      <c r="P871" s="62">
        <v>38</v>
      </c>
    </row>
    <row r="872" spans="1:16" x14ac:dyDescent="0.25">
      <c r="A872" t="s">
        <v>79</v>
      </c>
      <c r="B872" t="s">
        <v>13</v>
      </c>
      <c r="C872" t="s">
        <v>12</v>
      </c>
      <c r="D872">
        <v>174</v>
      </c>
      <c r="L872" s="108"/>
      <c r="M872" s="49"/>
      <c r="N872" s="95"/>
      <c r="O872" s="168"/>
      <c r="P872" s="62">
        <v>59</v>
      </c>
    </row>
    <row r="873" spans="1:16" x14ac:dyDescent="0.25">
      <c r="A873" t="s">
        <v>79</v>
      </c>
      <c r="B873" t="s">
        <v>33</v>
      </c>
      <c r="C873" t="s">
        <v>32</v>
      </c>
      <c r="D873">
        <v>333</v>
      </c>
      <c r="L873" s="108"/>
      <c r="M873" s="49"/>
      <c r="N873" s="95"/>
      <c r="O873" s="168"/>
      <c r="P873" s="62">
        <v>41</v>
      </c>
    </row>
    <row r="874" spans="1:16" x14ac:dyDescent="0.25">
      <c r="A874" t="s">
        <v>79</v>
      </c>
      <c r="B874" t="s">
        <v>45</v>
      </c>
      <c r="C874" t="s">
        <v>44</v>
      </c>
      <c r="D874">
        <v>173</v>
      </c>
      <c r="L874" s="108"/>
      <c r="M874" s="49"/>
      <c r="N874" s="95"/>
      <c r="O874" s="168"/>
      <c r="P874" s="62">
        <v>42</v>
      </c>
    </row>
    <row r="875" spans="1:16" x14ac:dyDescent="0.25">
      <c r="A875" t="s">
        <v>79</v>
      </c>
      <c r="B875" t="s">
        <v>66</v>
      </c>
      <c r="C875" t="s">
        <v>65</v>
      </c>
      <c r="D875">
        <v>230</v>
      </c>
      <c r="L875" s="108"/>
      <c r="M875" s="49"/>
      <c r="N875" s="95"/>
      <c r="O875" s="168"/>
      <c r="P875" s="62">
        <v>37</v>
      </c>
    </row>
    <row r="876" spans="1:16" x14ac:dyDescent="0.25">
      <c r="A876" t="s">
        <v>79</v>
      </c>
      <c r="B876" t="s">
        <v>90</v>
      </c>
      <c r="C876" t="s">
        <v>89</v>
      </c>
      <c r="D876">
        <v>157</v>
      </c>
      <c r="L876" s="108"/>
      <c r="M876" s="49"/>
      <c r="N876" s="95"/>
      <c r="O876" s="168"/>
      <c r="P876" s="62">
        <v>34</v>
      </c>
    </row>
    <row r="877" spans="1:16" x14ac:dyDescent="0.25">
      <c r="A877" t="s">
        <v>79</v>
      </c>
      <c r="B877" t="s">
        <v>37</v>
      </c>
      <c r="C877" t="s">
        <v>232</v>
      </c>
      <c r="D877">
        <v>601</v>
      </c>
      <c r="L877" s="108"/>
      <c r="M877" s="49"/>
      <c r="N877" s="95"/>
      <c r="O877" s="168"/>
      <c r="P877" s="62">
        <v>44</v>
      </c>
    </row>
    <row r="878" spans="1:16" x14ac:dyDescent="0.25">
      <c r="A878" t="s">
        <v>79</v>
      </c>
      <c r="B878" t="s">
        <v>37</v>
      </c>
      <c r="C878" t="s">
        <v>231</v>
      </c>
      <c r="D878">
        <v>1324</v>
      </c>
      <c r="L878" s="108"/>
      <c r="M878" s="49"/>
      <c r="N878" s="95"/>
      <c r="O878" s="168"/>
      <c r="P878" s="62">
        <v>39</v>
      </c>
    </row>
    <row r="879" spans="1:16" x14ac:dyDescent="0.25">
      <c r="A879" t="s">
        <v>79</v>
      </c>
      <c r="B879" t="s">
        <v>11</v>
      </c>
      <c r="C879" t="s">
        <v>10</v>
      </c>
      <c r="D879">
        <v>203</v>
      </c>
      <c r="L879" s="108"/>
      <c r="M879" s="49"/>
      <c r="N879" s="95"/>
      <c r="O879" s="168"/>
      <c r="P879" s="62">
        <v>43</v>
      </c>
    </row>
    <row r="880" spans="1:16" x14ac:dyDescent="0.25">
      <c r="A880" t="s">
        <v>79</v>
      </c>
      <c r="B880" t="s">
        <v>31</v>
      </c>
      <c r="C880" t="s">
        <v>30</v>
      </c>
      <c r="D880">
        <v>205</v>
      </c>
      <c r="L880" s="108"/>
      <c r="M880" s="49"/>
      <c r="N880" s="95"/>
      <c r="O880" s="168"/>
      <c r="P880" s="62">
        <v>36</v>
      </c>
    </row>
    <row r="881" spans="1:16" x14ac:dyDescent="0.25">
      <c r="A881" t="s">
        <v>79</v>
      </c>
      <c r="B881" t="s">
        <v>41</v>
      </c>
      <c r="C881" t="s">
        <v>40</v>
      </c>
      <c r="D881">
        <v>301</v>
      </c>
      <c r="L881" s="108"/>
      <c r="M881" s="49"/>
      <c r="N881" s="95"/>
      <c r="O881" s="168"/>
      <c r="P881" s="62">
        <v>35</v>
      </c>
    </row>
    <row r="882" spans="1:16" x14ac:dyDescent="0.25">
      <c r="A882" t="s">
        <v>79</v>
      </c>
      <c r="B882" t="s">
        <v>53</v>
      </c>
      <c r="C882" t="s">
        <v>52</v>
      </c>
      <c r="D882">
        <v>314</v>
      </c>
      <c r="L882" s="108"/>
      <c r="M882" s="49"/>
      <c r="N882" s="95"/>
      <c r="O882" s="168"/>
      <c r="P882" s="62">
        <v>24</v>
      </c>
    </row>
    <row r="883" spans="1:16" x14ac:dyDescent="0.25">
      <c r="A883" t="s">
        <v>79</v>
      </c>
      <c r="B883" t="s">
        <v>93</v>
      </c>
      <c r="C883" t="s">
        <v>92</v>
      </c>
      <c r="D883">
        <v>254</v>
      </c>
      <c r="L883" s="108"/>
      <c r="M883" s="49"/>
      <c r="N883" s="95"/>
      <c r="O883" s="168"/>
      <c r="P883" s="62">
        <v>29</v>
      </c>
    </row>
    <row r="884" spans="1:16" x14ac:dyDescent="0.25">
      <c r="A884" t="s">
        <v>79</v>
      </c>
      <c r="B884" t="s">
        <v>49</v>
      </c>
      <c r="C884" t="s">
        <v>233</v>
      </c>
      <c r="D884">
        <v>32</v>
      </c>
      <c r="L884" s="108"/>
      <c r="M884" s="49"/>
      <c r="N884" s="95"/>
      <c r="O884" s="168"/>
      <c r="P884" s="62">
        <v>46</v>
      </c>
    </row>
    <row r="885" spans="1:16" x14ac:dyDescent="0.25">
      <c r="A885" t="s">
        <v>79</v>
      </c>
      <c r="B885" t="s">
        <v>103</v>
      </c>
      <c r="C885" t="s">
        <v>102</v>
      </c>
      <c r="D885">
        <v>180</v>
      </c>
      <c r="L885" s="108"/>
      <c r="M885" s="49"/>
      <c r="N885" s="95"/>
      <c r="O885" s="168"/>
      <c r="P885" s="62">
        <v>31</v>
      </c>
    </row>
    <row r="886" spans="1:16" x14ac:dyDescent="0.25">
      <c r="A886" t="s">
        <v>79</v>
      </c>
      <c r="B886" t="s">
        <v>81</v>
      </c>
      <c r="C886" t="s">
        <v>80</v>
      </c>
      <c r="D886">
        <v>131</v>
      </c>
      <c r="L886" s="108"/>
      <c r="M886" s="49"/>
      <c r="N886" s="95"/>
      <c r="O886" s="168"/>
      <c r="P886" s="55">
        <v>106</v>
      </c>
    </row>
    <row r="887" spans="1:16" x14ac:dyDescent="0.25">
      <c r="A887" t="s">
        <v>79</v>
      </c>
      <c r="B887" t="s">
        <v>9</v>
      </c>
      <c r="C887" t="s">
        <v>234</v>
      </c>
      <c r="D887">
        <v>120</v>
      </c>
      <c r="L887" s="108"/>
      <c r="M887" s="49"/>
      <c r="N887" s="95"/>
      <c r="O887" s="168"/>
      <c r="P887" s="55">
        <v>86</v>
      </c>
    </row>
    <row r="888" spans="1:16" x14ac:dyDescent="0.25">
      <c r="A888" t="s">
        <v>79</v>
      </c>
      <c r="B888" t="s">
        <v>5</v>
      </c>
      <c r="C888" t="s">
        <v>4</v>
      </c>
      <c r="D888">
        <v>250</v>
      </c>
      <c r="L888" s="108"/>
      <c r="M888" s="49"/>
      <c r="N888" s="95"/>
      <c r="O888" s="168"/>
      <c r="P888" s="55">
        <v>67</v>
      </c>
    </row>
    <row r="889" spans="1:16" x14ac:dyDescent="0.25">
      <c r="A889" t="s">
        <v>79</v>
      </c>
      <c r="B889" t="s">
        <v>19</v>
      </c>
      <c r="C889" t="s">
        <v>18</v>
      </c>
      <c r="D889">
        <v>125</v>
      </c>
      <c r="L889" s="108"/>
      <c r="M889" s="49"/>
      <c r="N889" s="95"/>
      <c r="O889" s="168"/>
      <c r="P889" s="55">
        <v>71</v>
      </c>
    </row>
    <row r="890" spans="1:16" x14ac:dyDescent="0.25">
      <c r="A890" t="s">
        <v>79</v>
      </c>
      <c r="B890" t="s">
        <v>35</v>
      </c>
      <c r="C890" t="s">
        <v>34</v>
      </c>
      <c r="D890">
        <v>127</v>
      </c>
      <c r="L890" s="108"/>
      <c r="M890" s="49"/>
      <c r="N890" s="95"/>
      <c r="O890" s="168"/>
      <c r="P890" s="55">
        <v>102</v>
      </c>
    </row>
    <row r="891" spans="1:16" x14ac:dyDescent="0.25">
      <c r="A891" t="s">
        <v>79</v>
      </c>
      <c r="B891" t="s">
        <v>51</v>
      </c>
      <c r="C891" t="s">
        <v>236</v>
      </c>
      <c r="D891">
        <v>1</v>
      </c>
      <c r="L891" s="108"/>
      <c r="M891" s="49"/>
      <c r="N891" s="95"/>
      <c r="O891" s="168"/>
      <c r="P891" s="55">
        <v>66</v>
      </c>
    </row>
    <row r="892" spans="1:16" x14ac:dyDescent="0.25">
      <c r="A892" t="s">
        <v>79</v>
      </c>
      <c r="B892" t="s">
        <v>27</v>
      </c>
      <c r="C892" t="s">
        <v>168</v>
      </c>
      <c r="D892">
        <v>145</v>
      </c>
      <c r="L892" s="108"/>
      <c r="M892" s="49"/>
      <c r="N892" s="95"/>
      <c r="O892" s="168"/>
      <c r="P892" s="55">
        <v>101</v>
      </c>
    </row>
    <row r="893" spans="1:16" x14ac:dyDescent="0.25">
      <c r="A893" t="s">
        <v>79</v>
      </c>
      <c r="B893" t="s">
        <v>27</v>
      </c>
      <c r="C893" t="s">
        <v>165</v>
      </c>
      <c r="D893">
        <v>198</v>
      </c>
      <c r="L893" s="108"/>
      <c r="M893" s="49"/>
      <c r="N893" s="95"/>
      <c r="O893" s="168"/>
      <c r="P893" s="55">
        <v>69</v>
      </c>
    </row>
    <row r="894" spans="1:16" x14ac:dyDescent="0.25">
      <c r="A894" t="s">
        <v>79</v>
      </c>
      <c r="B894" t="s">
        <v>25</v>
      </c>
      <c r="C894" t="s">
        <v>235</v>
      </c>
      <c r="D894">
        <v>407</v>
      </c>
      <c r="L894" s="108"/>
      <c r="M894" s="49"/>
      <c r="N894" s="95"/>
      <c r="O894" s="168"/>
      <c r="P894" s="55">
        <v>103</v>
      </c>
    </row>
    <row r="895" spans="1:16" x14ac:dyDescent="0.25">
      <c r="L895" s="108"/>
      <c r="M895" s="49"/>
      <c r="N895" s="95"/>
      <c r="O895" s="168"/>
      <c r="P895" s="55">
        <v>79</v>
      </c>
    </row>
    <row r="896" spans="1:16" x14ac:dyDescent="0.25">
      <c r="L896" s="108"/>
      <c r="M896" s="49"/>
      <c r="N896" s="95"/>
      <c r="O896" s="168"/>
      <c r="P896" s="55">
        <v>92</v>
      </c>
    </row>
    <row r="897" spans="12:16" x14ac:dyDescent="0.25">
      <c r="L897" s="108"/>
      <c r="M897" s="49"/>
      <c r="N897" s="95"/>
      <c r="O897" s="168"/>
      <c r="P897" s="55">
        <v>71</v>
      </c>
    </row>
    <row r="898" spans="12:16" x14ac:dyDescent="0.25">
      <c r="L898" s="108"/>
      <c r="M898" s="49"/>
      <c r="N898" s="95"/>
      <c r="O898" s="168"/>
      <c r="P898" s="62">
        <v>93</v>
      </c>
    </row>
    <row r="899" spans="12:16" x14ac:dyDescent="0.25">
      <c r="L899" s="108"/>
      <c r="M899" s="49"/>
      <c r="N899" s="95"/>
      <c r="O899" s="168"/>
      <c r="P899" s="62">
        <v>80</v>
      </c>
    </row>
    <row r="900" spans="12:16" x14ac:dyDescent="0.25">
      <c r="L900" s="108"/>
      <c r="M900" s="49"/>
      <c r="N900" s="95"/>
      <c r="O900" s="168"/>
      <c r="P900" s="62">
        <v>88</v>
      </c>
    </row>
    <row r="901" spans="12:16" x14ac:dyDescent="0.25">
      <c r="L901" s="108"/>
      <c r="M901" s="49"/>
      <c r="N901" s="95"/>
      <c r="O901" s="168"/>
      <c r="P901" s="62">
        <v>83</v>
      </c>
    </row>
    <row r="902" spans="12:16" x14ac:dyDescent="0.25">
      <c r="L902" s="108"/>
      <c r="M902" s="49"/>
      <c r="N902" s="95"/>
      <c r="O902" s="168"/>
      <c r="P902" s="62">
        <v>75</v>
      </c>
    </row>
    <row r="903" spans="12:16" x14ac:dyDescent="0.25">
      <c r="L903" s="108"/>
      <c r="M903" s="49"/>
      <c r="N903" s="95"/>
      <c r="O903" s="168"/>
      <c r="P903" s="62">
        <v>98</v>
      </c>
    </row>
    <row r="904" spans="12:16" x14ac:dyDescent="0.25">
      <c r="L904" s="108"/>
      <c r="M904" s="49"/>
      <c r="N904" s="95"/>
      <c r="O904" s="168"/>
      <c r="P904" s="62">
        <v>82</v>
      </c>
    </row>
    <row r="905" spans="12:16" x14ac:dyDescent="0.25">
      <c r="L905" s="108"/>
      <c r="M905" s="49"/>
      <c r="N905" s="95"/>
      <c r="O905" s="168"/>
      <c r="P905" s="62">
        <v>71</v>
      </c>
    </row>
    <row r="906" spans="12:16" x14ac:dyDescent="0.25">
      <c r="L906" s="108"/>
      <c r="M906" s="49"/>
      <c r="N906" s="95"/>
      <c r="O906" s="168"/>
      <c r="P906" s="62">
        <v>74</v>
      </c>
    </row>
    <row r="907" spans="12:16" x14ac:dyDescent="0.25">
      <c r="L907" s="108"/>
      <c r="M907" s="49"/>
      <c r="N907" s="95"/>
      <c r="O907" s="168"/>
      <c r="P907" s="62">
        <v>97</v>
      </c>
    </row>
    <row r="908" spans="12:16" x14ac:dyDescent="0.25">
      <c r="L908" s="108"/>
      <c r="M908" s="49"/>
      <c r="N908" s="95"/>
      <c r="O908" s="168"/>
      <c r="P908" s="62">
        <v>58</v>
      </c>
    </row>
    <row r="909" spans="12:16" x14ac:dyDescent="0.25">
      <c r="L909" s="108"/>
      <c r="M909" s="49"/>
      <c r="N909" s="95"/>
      <c r="O909" s="168"/>
      <c r="P909" s="62">
        <v>68</v>
      </c>
    </row>
    <row r="910" spans="12:16" x14ac:dyDescent="0.25">
      <c r="L910" s="108"/>
      <c r="M910" s="49"/>
      <c r="N910" s="95"/>
      <c r="O910" s="168"/>
      <c r="P910" s="62">
        <v>72</v>
      </c>
    </row>
    <row r="911" spans="12:16" x14ac:dyDescent="0.25">
      <c r="L911" s="108"/>
      <c r="M911" s="49"/>
      <c r="N911" s="95"/>
      <c r="O911" s="168"/>
      <c r="P911" s="62">
        <v>72</v>
      </c>
    </row>
    <row r="912" spans="12:16" x14ac:dyDescent="0.25">
      <c r="L912" s="108"/>
      <c r="M912" s="49"/>
      <c r="N912" s="95"/>
      <c r="O912" s="168"/>
      <c r="P912" s="62">
        <v>86</v>
      </c>
    </row>
    <row r="913" spans="12:16" x14ac:dyDescent="0.25">
      <c r="L913" s="108"/>
      <c r="M913" s="49"/>
      <c r="N913" s="95"/>
      <c r="O913" s="168"/>
      <c r="P913" s="55">
        <v>31</v>
      </c>
    </row>
    <row r="914" spans="12:16" x14ac:dyDescent="0.25">
      <c r="L914" s="108"/>
      <c r="M914" s="49"/>
      <c r="N914" s="95"/>
      <c r="O914" s="168"/>
      <c r="P914" s="55">
        <v>77</v>
      </c>
    </row>
    <row r="915" spans="12:16" x14ac:dyDescent="0.25">
      <c r="L915" s="108"/>
      <c r="M915" s="49"/>
      <c r="N915" s="95"/>
      <c r="O915" s="168"/>
      <c r="P915" s="55">
        <v>34</v>
      </c>
    </row>
    <row r="916" spans="12:16" x14ac:dyDescent="0.25">
      <c r="L916" s="108"/>
      <c r="M916" s="49"/>
      <c r="N916" s="95"/>
      <c r="O916" s="168"/>
      <c r="P916" s="55">
        <v>25</v>
      </c>
    </row>
    <row r="917" spans="12:16" x14ac:dyDescent="0.25">
      <c r="L917" s="108"/>
      <c r="M917" s="49"/>
      <c r="N917" s="95"/>
      <c r="O917" s="168"/>
      <c r="P917" s="55">
        <v>31</v>
      </c>
    </row>
    <row r="918" spans="12:16" x14ac:dyDescent="0.25">
      <c r="L918" s="108"/>
      <c r="M918" s="49"/>
      <c r="N918" s="95"/>
      <c r="O918" s="168"/>
      <c r="P918" s="55">
        <v>58</v>
      </c>
    </row>
    <row r="919" spans="12:16" x14ac:dyDescent="0.25">
      <c r="L919" s="108"/>
      <c r="M919" s="49"/>
      <c r="N919" s="95"/>
      <c r="O919" s="168"/>
      <c r="P919" s="55">
        <v>57</v>
      </c>
    </row>
    <row r="920" spans="12:16" x14ac:dyDescent="0.25">
      <c r="L920" s="108"/>
      <c r="M920" s="49"/>
      <c r="N920" s="95"/>
      <c r="O920" s="168"/>
      <c r="P920" s="55">
        <v>48</v>
      </c>
    </row>
    <row r="921" spans="12:16" x14ac:dyDescent="0.25">
      <c r="L921" s="108"/>
      <c r="M921" s="49"/>
      <c r="N921" s="95"/>
      <c r="O921" s="168"/>
      <c r="P921" s="55">
        <v>47</v>
      </c>
    </row>
    <row r="922" spans="12:16" x14ac:dyDescent="0.25">
      <c r="L922" s="108"/>
      <c r="M922" s="49"/>
      <c r="N922" s="95"/>
      <c r="O922" s="168"/>
      <c r="P922" s="55">
        <v>50</v>
      </c>
    </row>
    <row r="923" spans="12:16" x14ac:dyDescent="0.25">
      <c r="L923" s="108"/>
      <c r="M923" s="49"/>
      <c r="N923" s="95"/>
      <c r="O923" s="168"/>
      <c r="P923" s="55">
        <v>65</v>
      </c>
    </row>
    <row r="924" spans="12:16" x14ac:dyDescent="0.25">
      <c r="L924" s="108"/>
      <c r="M924" s="49"/>
      <c r="N924" s="95"/>
      <c r="O924" s="168"/>
      <c r="P924" s="55">
        <v>52</v>
      </c>
    </row>
    <row r="925" spans="12:16" x14ac:dyDescent="0.25">
      <c r="L925" s="108"/>
      <c r="M925" s="49"/>
      <c r="N925" s="95"/>
      <c r="O925" s="168"/>
      <c r="P925" s="62">
        <v>57</v>
      </c>
    </row>
    <row r="926" spans="12:16" x14ac:dyDescent="0.25">
      <c r="L926" s="108"/>
      <c r="M926" s="49"/>
      <c r="N926" s="95"/>
      <c r="O926" s="168"/>
      <c r="P926" s="62">
        <v>51</v>
      </c>
    </row>
    <row r="927" spans="12:16" x14ac:dyDescent="0.25">
      <c r="L927" s="108"/>
      <c r="M927" s="49"/>
      <c r="N927" s="95"/>
      <c r="O927" s="168"/>
      <c r="P927" s="62">
        <v>52</v>
      </c>
    </row>
    <row r="928" spans="12:16" x14ac:dyDescent="0.25">
      <c r="L928" s="108"/>
      <c r="M928" s="49"/>
      <c r="N928" s="95"/>
      <c r="O928" s="168"/>
      <c r="P928" s="62">
        <v>49</v>
      </c>
    </row>
    <row r="929" spans="12:16" x14ac:dyDescent="0.25">
      <c r="L929" s="108"/>
      <c r="M929" s="49"/>
      <c r="N929" s="95"/>
      <c r="O929" s="168"/>
      <c r="P929" s="62">
        <v>56</v>
      </c>
    </row>
    <row r="930" spans="12:16" x14ac:dyDescent="0.25">
      <c r="L930" s="108"/>
      <c r="M930" s="49"/>
      <c r="N930" s="95"/>
      <c r="O930" s="168"/>
      <c r="P930" s="62">
        <v>49</v>
      </c>
    </row>
    <row r="931" spans="12:16" x14ac:dyDescent="0.25">
      <c r="L931" s="108"/>
      <c r="M931" s="49"/>
      <c r="N931" s="95"/>
      <c r="O931" s="168"/>
      <c r="P931" s="62">
        <v>35</v>
      </c>
    </row>
    <row r="932" spans="12:16" x14ac:dyDescent="0.25">
      <c r="L932" s="108"/>
      <c r="M932" s="49"/>
      <c r="N932" s="95"/>
      <c r="O932" s="168"/>
      <c r="P932" s="62">
        <v>44</v>
      </c>
    </row>
    <row r="933" spans="12:16" x14ac:dyDescent="0.25">
      <c r="L933" s="108"/>
      <c r="M933" s="49"/>
      <c r="N933" s="95"/>
      <c r="O933" s="168"/>
      <c r="P933" s="62">
        <v>35</v>
      </c>
    </row>
    <row r="934" spans="12:16" x14ac:dyDescent="0.25">
      <c r="L934" s="108"/>
      <c r="M934" s="49"/>
      <c r="N934" s="95"/>
      <c r="O934" s="168"/>
      <c r="P934" s="62">
        <v>31</v>
      </c>
    </row>
    <row r="935" spans="12:16" x14ac:dyDescent="0.25">
      <c r="L935" s="108"/>
      <c r="M935" s="49"/>
      <c r="N935" s="95"/>
      <c r="O935" s="168"/>
      <c r="P935" s="62">
        <v>39</v>
      </c>
    </row>
    <row r="936" spans="12:16" x14ac:dyDescent="0.25">
      <c r="L936" s="108"/>
      <c r="M936" s="49"/>
      <c r="N936" s="95"/>
      <c r="O936" s="168"/>
      <c r="P936" s="62">
        <v>46</v>
      </c>
    </row>
    <row r="937" spans="12:16" x14ac:dyDescent="0.25">
      <c r="L937" s="108"/>
      <c r="M937" s="49"/>
      <c r="N937" s="95"/>
      <c r="O937" s="168"/>
      <c r="P937" s="62">
        <v>35</v>
      </c>
    </row>
    <row r="938" spans="12:16" x14ac:dyDescent="0.25">
      <c r="L938" s="108"/>
      <c r="M938" s="49"/>
      <c r="N938" s="95"/>
      <c r="O938" s="168"/>
      <c r="P938" s="62">
        <v>40</v>
      </c>
    </row>
    <row r="939" spans="12:16" x14ac:dyDescent="0.25">
      <c r="L939" s="108"/>
      <c r="M939" s="49"/>
      <c r="N939" s="95"/>
      <c r="O939" s="168"/>
      <c r="P939" s="62">
        <v>48</v>
      </c>
    </row>
    <row r="940" spans="12:16" x14ac:dyDescent="0.25">
      <c r="L940" s="108"/>
      <c r="M940" s="49"/>
      <c r="N940" s="95"/>
      <c r="O940" s="168"/>
      <c r="P940" s="55">
        <v>94</v>
      </c>
    </row>
    <row r="941" spans="12:16" x14ac:dyDescent="0.25">
      <c r="L941" s="108"/>
      <c r="M941" s="49"/>
      <c r="N941" s="95"/>
      <c r="O941" s="168"/>
      <c r="P941" s="55">
        <v>85</v>
      </c>
    </row>
    <row r="942" spans="12:16" x14ac:dyDescent="0.25">
      <c r="L942" s="108"/>
      <c r="M942" s="49"/>
      <c r="N942" s="95"/>
      <c r="O942" s="168"/>
      <c r="P942" s="55">
        <v>64</v>
      </c>
    </row>
    <row r="943" spans="12:16" x14ac:dyDescent="0.25">
      <c r="L943" s="108"/>
      <c r="M943" s="49"/>
      <c r="N943" s="95"/>
      <c r="O943" s="168"/>
      <c r="P943" s="55">
        <v>44</v>
      </c>
    </row>
    <row r="944" spans="12:16" x14ac:dyDescent="0.25">
      <c r="L944" s="108"/>
      <c r="M944" s="49"/>
      <c r="N944" s="95"/>
      <c r="O944" s="168"/>
      <c r="P944" s="55">
        <v>68</v>
      </c>
    </row>
    <row r="945" spans="12:16" x14ac:dyDescent="0.25">
      <c r="L945" s="108"/>
      <c r="M945" s="49"/>
      <c r="N945" s="95"/>
      <c r="O945" s="168"/>
      <c r="P945" s="55">
        <v>58</v>
      </c>
    </row>
    <row r="946" spans="12:16" x14ac:dyDescent="0.25">
      <c r="L946" s="108"/>
      <c r="M946" s="49"/>
      <c r="N946" s="95"/>
      <c r="O946" s="168"/>
      <c r="P946" s="55">
        <v>88</v>
      </c>
    </row>
    <row r="947" spans="12:16" x14ac:dyDescent="0.25">
      <c r="L947" s="108"/>
      <c r="M947" s="49"/>
      <c r="N947" s="95"/>
      <c r="O947" s="168"/>
      <c r="P947" s="55">
        <v>41</v>
      </c>
    </row>
    <row r="948" spans="12:16" x14ac:dyDescent="0.25">
      <c r="L948" s="108"/>
      <c r="M948" s="49"/>
      <c r="N948" s="95"/>
      <c r="O948" s="168"/>
      <c r="P948" s="55">
        <v>60</v>
      </c>
    </row>
    <row r="949" spans="12:16" x14ac:dyDescent="0.25">
      <c r="L949" s="108"/>
      <c r="M949" s="49"/>
      <c r="N949" s="95"/>
      <c r="O949" s="168"/>
      <c r="P949" s="55">
        <v>82</v>
      </c>
    </row>
    <row r="950" spans="12:16" x14ac:dyDescent="0.25">
      <c r="L950" s="108"/>
      <c r="M950" s="49"/>
      <c r="N950" s="95"/>
      <c r="O950" s="168"/>
      <c r="P950" s="55">
        <v>82</v>
      </c>
    </row>
    <row r="951" spans="12:16" x14ac:dyDescent="0.25">
      <c r="L951" s="108"/>
      <c r="M951" s="49"/>
      <c r="N951" s="95"/>
      <c r="O951" s="168"/>
      <c r="P951" s="55">
        <v>71</v>
      </c>
    </row>
    <row r="952" spans="12:16" x14ac:dyDescent="0.25">
      <c r="L952" s="108"/>
      <c r="M952" s="49"/>
      <c r="N952" s="95"/>
      <c r="O952" s="168"/>
      <c r="P952" s="62">
        <v>49</v>
      </c>
    </row>
    <row r="953" spans="12:16" x14ac:dyDescent="0.25">
      <c r="L953" s="108"/>
      <c r="M953" s="49"/>
      <c r="N953" s="95"/>
      <c r="O953" s="168"/>
      <c r="P953" s="62">
        <v>67</v>
      </c>
    </row>
    <row r="954" spans="12:16" x14ac:dyDescent="0.25">
      <c r="L954" s="108"/>
      <c r="M954" s="49"/>
      <c r="N954" s="95"/>
      <c r="O954" s="168"/>
      <c r="P954" s="62">
        <v>68</v>
      </c>
    </row>
    <row r="955" spans="12:16" x14ac:dyDescent="0.25">
      <c r="L955" s="108"/>
      <c r="M955" s="49"/>
      <c r="N955" s="95"/>
      <c r="O955" s="168"/>
      <c r="P955" s="62">
        <v>78</v>
      </c>
    </row>
    <row r="956" spans="12:16" x14ac:dyDescent="0.25">
      <c r="L956" s="108"/>
      <c r="M956" s="49"/>
      <c r="N956" s="95"/>
      <c r="O956" s="168"/>
      <c r="P956" s="62">
        <v>66</v>
      </c>
    </row>
    <row r="957" spans="12:16" x14ac:dyDescent="0.25">
      <c r="L957" s="108"/>
      <c r="M957" s="49"/>
      <c r="N957" s="95"/>
      <c r="O957" s="168"/>
      <c r="P957" s="62">
        <v>56</v>
      </c>
    </row>
    <row r="958" spans="12:16" x14ac:dyDescent="0.25">
      <c r="L958" s="108"/>
      <c r="M958" s="49"/>
      <c r="N958" s="95"/>
      <c r="O958" s="168"/>
      <c r="P958" s="62">
        <v>69</v>
      </c>
    </row>
    <row r="959" spans="12:16" x14ac:dyDescent="0.25">
      <c r="L959" s="108"/>
      <c r="M959" s="49"/>
      <c r="N959" s="95"/>
      <c r="O959" s="168"/>
      <c r="P959" s="62">
        <v>49</v>
      </c>
    </row>
    <row r="960" spans="12:16" x14ac:dyDescent="0.25">
      <c r="L960" s="108"/>
      <c r="M960" s="49"/>
      <c r="N960" s="95"/>
      <c r="O960" s="168"/>
      <c r="P960" s="62">
        <v>63</v>
      </c>
    </row>
    <row r="961" spans="12:16" x14ac:dyDescent="0.25">
      <c r="L961" s="108"/>
      <c r="M961" s="49"/>
      <c r="N961" s="95"/>
      <c r="O961" s="168"/>
      <c r="P961" s="62">
        <v>45</v>
      </c>
    </row>
    <row r="962" spans="12:16" x14ac:dyDescent="0.25">
      <c r="L962" s="108"/>
      <c r="M962" s="49"/>
      <c r="N962" s="95"/>
      <c r="O962" s="168"/>
      <c r="P962" s="62">
        <v>58</v>
      </c>
    </row>
    <row r="963" spans="12:16" x14ac:dyDescent="0.25">
      <c r="L963" s="108"/>
      <c r="M963" s="49"/>
      <c r="N963" s="95"/>
      <c r="O963" s="168"/>
      <c r="P963" s="62">
        <v>70</v>
      </c>
    </row>
    <row r="964" spans="12:16" x14ac:dyDescent="0.25">
      <c r="L964" s="108"/>
      <c r="M964" s="49"/>
      <c r="N964" s="95"/>
      <c r="O964" s="168"/>
      <c r="P964" s="62">
        <v>59</v>
      </c>
    </row>
    <row r="965" spans="12:16" x14ac:dyDescent="0.25">
      <c r="L965" s="108"/>
      <c r="M965" s="49"/>
      <c r="N965" s="95"/>
      <c r="O965" s="168"/>
      <c r="P965" s="62">
        <v>66</v>
      </c>
    </row>
    <row r="966" spans="12:16" x14ac:dyDescent="0.25">
      <c r="L966" s="108"/>
      <c r="M966" s="49"/>
      <c r="N966" s="95"/>
      <c r="O966" s="168"/>
      <c r="P966" s="62">
        <v>57</v>
      </c>
    </row>
    <row r="967" spans="12:16" x14ac:dyDescent="0.25">
      <c r="L967" s="108"/>
      <c r="M967" s="49"/>
      <c r="N967" s="95"/>
      <c r="O967" s="168"/>
      <c r="P967" s="55">
        <v>50</v>
      </c>
    </row>
    <row r="968" spans="12:16" x14ac:dyDescent="0.25">
      <c r="L968" s="108"/>
      <c r="M968" s="49"/>
      <c r="N968" s="95"/>
      <c r="O968" s="168"/>
      <c r="P968" s="55">
        <v>55</v>
      </c>
    </row>
    <row r="969" spans="12:16" x14ac:dyDescent="0.25">
      <c r="L969" s="108"/>
      <c r="M969" s="49"/>
      <c r="N969" s="95"/>
      <c r="O969" s="168"/>
      <c r="P969" s="55">
        <v>66</v>
      </c>
    </row>
    <row r="970" spans="12:16" x14ac:dyDescent="0.25">
      <c r="L970" s="108"/>
      <c r="M970" s="49"/>
      <c r="N970" s="95"/>
      <c r="O970" s="168"/>
      <c r="P970" s="55">
        <v>54</v>
      </c>
    </row>
    <row r="971" spans="12:16" x14ac:dyDescent="0.25">
      <c r="L971" s="108"/>
      <c r="M971" s="49"/>
      <c r="N971" s="95"/>
      <c r="O971" s="168"/>
      <c r="P971" s="55">
        <v>50</v>
      </c>
    </row>
    <row r="972" spans="12:16" x14ac:dyDescent="0.25">
      <c r="L972" s="108"/>
      <c r="M972" s="49"/>
      <c r="N972" s="95"/>
      <c r="O972" s="168"/>
      <c r="P972" s="55">
        <v>45</v>
      </c>
    </row>
    <row r="973" spans="12:16" x14ac:dyDescent="0.25">
      <c r="L973" s="108"/>
      <c r="M973" s="49"/>
      <c r="N973" s="95"/>
      <c r="O973" s="168"/>
      <c r="P973" s="55">
        <v>52</v>
      </c>
    </row>
    <row r="974" spans="12:16" x14ac:dyDescent="0.25">
      <c r="L974" s="108"/>
      <c r="M974" s="49"/>
      <c r="N974" s="95"/>
      <c r="O974" s="168"/>
      <c r="P974" s="55">
        <v>33</v>
      </c>
    </row>
    <row r="975" spans="12:16" x14ac:dyDescent="0.25">
      <c r="L975" s="108"/>
      <c r="M975" s="49"/>
      <c r="N975" s="95"/>
      <c r="O975" s="168"/>
      <c r="P975" s="55">
        <v>33</v>
      </c>
    </row>
    <row r="976" spans="12:16" x14ac:dyDescent="0.25">
      <c r="L976" s="108"/>
      <c r="M976" s="49"/>
      <c r="N976" s="95"/>
      <c r="O976" s="168"/>
      <c r="P976" s="55">
        <v>44</v>
      </c>
    </row>
    <row r="977" spans="12:16" x14ac:dyDescent="0.25">
      <c r="L977" s="108"/>
      <c r="M977" s="49"/>
      <c r="N977" s="95"/>
      <c r="O977" s="168"/>
      <c r="P977" s="55">
        <v>28</v>
      </c>
    </row>
    <row r="978" spans="12:16" x14ac:dyDescent="0.25">
      <c r="L978" s="108"/>
      <c r="M978" s="49"/>
      <c r="N978" s="95"/>
      <c r="O978" s="168"/>
      <c r="P978" s="55">
        <v>35</v>
      </c>
    </row>
    <row r="979" spans="12:16" x14ac:dyDescent="0.25">
      <c r="L979" s="108"/>
      <c r="M979" s="49"/>
      <c r="N979" s="95"/>
      <c r="O979" s="168"/>
      <c r="P979" s="62">
        <v>44</v>
      </c>
    </row>
    <row r="980" spans="12:16" x14ac:dyDescent="0.25">
      <c r="L980" s="108"/>
      <c r="M980" s="49"/>
      <c r="N980" s="95"/>
      <c r="O980" s="168"/>
      <c r="P980" s="62">
        <v>39</v>
      </c>
    </row>
    <row r="981" spans="12:16" x14ac:dyDescent="0.25">
      <c r="L981" s="108"/>
      <c r="M981" s="49"/>
      <c r="N981" s="95"/>
      <c r="O981" s="168"/>
      <c r="P981" s="62">
        <v>45</v>
      </c>
    </row>
    <row r="982" spans="12:16" x14ac:dyDescent="0.25">
      <c r="L982" s="108"/>
      <c r="M982" s="49"/>
      <c r="N982" s="95"/>
      <c r="O982" s="168"/>
      <c r="P982" s="62">
        <v>37</v>
      </c>
    </row>
    <row r="983" spans="12:16" x14ac:dyDescent="0.25">
      <c r="L983" s="108"/>
      <c r="M983" s="49"/>
      <c r="N983" s="95"/>
      <c r="O983" s="168"/>
      <c r="P983" s="62">
        <v>35</v>
      </c>
    </row>
    <row r="984" spans="12:16" x14ac:dyDescent="0.25">
      <c r="L984" s="108"/>
      <c r="M984" s="49"/>
      <c r="N984" s="95"/>
      <c r="O984" s="168"/>
      <c r="P984" s="62">
        <v>29</v>
      </c>
    </row>
    <row r="985" spans="12:16" x14ac:dyDescent="0.25">
      <c r="L985" s="108"/>
      <c r="M985" s="49"/>
      <c r="N985" s="95"/>
      <c r="O985" s="168"/>
      <c r="P985" s="62">
        <v>20</v>
      </c>
    </row>
    <row r="986" spans="12:16" x14ac:dyDescent="0.25">
      <c r="L986" s="108"/>
      <c r="M986" s="49"/>
      <c r="N986" s="95"/>
      <c r="O986" s="168"/>
      <c r="P986" s="62">
        <v>22</v>
      </c>
    </row>
    <row r="987" spans="12:16" x14ac:dyDescent="0.25">
      <c r="L987" s="108"/>
      <c r="M987" s="49"/>
      <c r="N987" s="95"/>
      <c r="O987" s="168"/>
      <c r="P987" s="62">
        <v>37</v>
      </c>
    </row>
    <row r="988" spans="12:16" x14ac:dyDescent="0.25">
      <c r="L988" s="108"/>
      <c r="M988" s="49"/>
      <c r="N988" s="95"/>
      <c r="O988" s="168"/>
      <c r="P988" s="62">
        <v>26</v>
      </c>
    </row>
    <row r="989" spans="12:16" x14ac:dyDescent="0.25">
      <c r="L989" s="108"/>
      <c r="M989" s="49"/>
      <c r="N989" s="95"/>
      <c r="O989" s="168"/>
      <c r="P989" s="62">
        <v>21</v>
      </c>
    </row>
    <row r="990" spans="12:16" x14ac:dyDescent="0.25">
      <c r="L990" s="108"/>
      <c r="M990" s="49"/>
      <c r="N990" s="95"/>
      <c r="O990" s="168"/>
      <c r="P990" s="62">
        <v>19</v>
      </c>
    </row>
    <row r="991" spans="12:16" x14ac:dyDescent="0.25">
      <c r="L991" s="108"/>
      <c r="M991" s="49"/>
      <c r="N991" s="95"/>
      <c r="O991" s="168"/>
      <c r="P991" s="62">
        <v>21</v>
      </c>
    </row>
    <row r="992" spans="12:16" x14ac:dyDescent="0.25">
      <c r="L992" s="108"/>
      <c r="M992" s="49"/>
      <c r="N992" s="95"/>
      <c r="O992" s="168"/>
      <c r="P992" s="62">
        <v>21</v>
      </c>
    </row>
    <row r="993" spans="12:16" x14ac:dyDescent="0.25">
      <c r="L993" s="108"/>
      <c r="M993" s="49"/>
      <c r="N993" s="95"/>
      <c r="O993" s="168"/>
      <c r="P993" s="62">
        <v>20</v>
      </c>
    </row>
    <row r="994" spans="12:16" x14ac:dyDescent="0.25">
      <c r="L994" s="108"/>
      <c r="M994" s="49"/>
      <c r="N994" s="95"/>
      <c r="O994" s="168"/>
      <c r="P994" s="55">
        <v>53</v>
      </c>
    </row>
    <row r="995" spans="12:16" x14ac:dyDescent="0.25">
      <c r="L995" s="108"/>
      <c r="M995" s="49"/>
      <c r="N995" s="95"/>
      <c r="O995" s="168"/>
      <c r="P995" s="55">
        <v>72</v>
      </c>
    </row>
    <row r="996" spans="12:16" x14ac:dyDescent="0.25">
      <c r="L996" s="108"/>
      <c r="M996" s="49"/>
      <c r="N996" s="95"/>
      <c r="O996" s="168"/>
      <c r="P996" s="55">
        <v>45</v>
      </c>
    </row>
    <row r="997" spans="12:16" x14ac:dyDescent="0.25">
      <c r="L997" s="108"/>
      <c r="M997" s="49"/>
      <c r="N997" s="95"/>
      <c r="O997" s="168"/>
      <c r="P997" s="55">
        <v>86</v>
      </c>
    </row>
    <row r="998" spans="12:16" x14ac:dyDescent="0.25">
      <c r="L998" s="108"/>
      <c r="M998" s="49"/>
      <c r="N998" s="95"/>
      <c r="O998" s="168"/>
      <c r="P998" s="55">
        <v>47</v>
      </c>
    </row>
    <row r="999" spans="12:16" x14ac:dyDescent="0.25">
      <c r="L999" s="108"/>
      <c r="M999" s="49"/>
      <c r="N999" s="95"/>
      <c r="O999" s="168"/>
      <c r="P999" s="55">
        <v>53</v>
      </c>
    </row>
    <row r="1000" spans="12:16" x14ac:dyDescent="0.25">
      <c r="L1000" s="108"/>
      <c r="M1000" s="49"/>
      <c r="N1000" s="95"/>
      <c r="O1000" s="168"/>
      <c r="P1000" s="55">
        <v>66</v>
      </c>
    </row>
    <row r="1001" spans="12:16" x14ac:dyDescent="0.25">
      <c r="L1001" s="108"/>
      <c r="M1001" s="49"/>
      <c r="N1001" s="95"/>
      <c r="O1001" s="168"/>
      <c r="P1001" s="55">
        <v>67</v>
      </c>
    </row>
    <row r="1002" spans="12:16" x14ac:dyDescent="0.25">
      <c r="L1002" s="108"/>
      <c r="M1002" s="49"/>
      <c r="N1002" s="95"/>
      <c r="O1002" s="168"/>
      <c r="P1002" s="55">
        <v>65</v>
      </c>
    </row>
    <row r="1003" spans="12:16" x14ac:dyDescent="0.25">
      <c r="L1003" s="108"/>
      <c r="M1003" s="49"/>
      <c r="N1003" s="95"/>
      <c r="O1003" s="168"/>
      <c r="P1003" s="55">
        <v>57</v>
      </c>
    </row>
    <row r="1004" spans="12:16" x14ac:dyDescent="0.25">
      <c r="L1004" s="108"/>
      <c r="M1004" s="49"/>
      <c r="N1004" s="95"/>
      <c r="O1004" s="168"/>
      <c r="P1004" s="55">
        <v>75</v>
      </c>
    </row>
    <row r="1005" spans="12:16" x14ac:dyDescent="0.25">
      <c r="L1005" s="108"/>
      <c r="M1005" s="49"/>
      <c r="N1005" s="95"/>
      <c r="O1005" s="168"/>
      <c r="P1005" s="55">
        <v>63</v>
      </c>
    </row>
    <row r="1006" spans="12:16" x14ac:dyDescent="0.25">
      <c r="L1006" s="108"/>
      <c r="M1006" s="49"/>
      <c r="N1006" s="95"/>
      <c r="O1006" s="168"/>
      <c r="P1006" s="62">
        <v>53</v>
      </c>
    </row>
    <row r="1007" spans="12:16" x14ac:dyDescent="0.25">
      <c r="L1007" s="108"/>
      <c r="M1007" s="49"/>
      <c r="N1007" s="95"/>
      <c r="O1007" s="168"/>
      <c r="P1007" s="62">
        <v>49</v>
      </c>
    </row>
    <row r="1008" spans="12:16" x14ac:dyDescent="0.25">
      <c r="L1008" s="108"/>
      <c r="M1008" s="49"/>
      <c r="N1008" s="95"/>
      <c r="O1008" s="168"/>
      <c r="P1008" s="62">
        <v>49</v>
      </c>
    </row>
    <row r="1009" spans="12:16" x14ac:dyDescent="0.25">
      <c r="L1009" s="108"/>
      <c r="M1009" s="49"/>
      <c r="N1009" s="95"/>
      <c r="O1009" s="168"/>
      <c r="P1009" s="62">
        <v>46</v>
      </c>
    </row>
    <row r="1010" spans="12:16" x14ac:dyDescent="0.25">
      <c r="L1010" s="108"/>
      <c r="M1010" s="49"/>
      <c r="N1010" s="95"/>
      <c r="O1010" s="168"/>
      <c r="P1010" s="62">
        <v>48</v>
      </c>
    </row>
    <row r="1011" spans="12:16" x14ac:dyDescent="0.25">
      <c r="L1011" s="108"/>
      <c r="M1011" s="49"/>
      <c r="N1011" s="95"/>
      <c r="O1011" s="168"/>
      <c r="P1011" s="62">
        <v>51</v>
      </c>
    </row>
    <row r="1012" spans="12:16" x14ac:dyDescent="0.25">
      <c r="L1012" s="108"/>
      <c r="M1012" s="49"/>
      <c r="N1012" s="95"/>
      <c r="O1012" s="168"/>
      <c r="P1012" s="62">
        <v>56</v>
      </c>
    </row>
    <row r="1013" spans="12:16" x14ac:dyDescent="0.25">
      <c r="L1013" s="108"/>
      <c r="M1013" s="49"/>
      <c r="N1013" s="95"/>
      <c r="O1013" s="168"/>
      <c r="P1013" s="62">
        <v>45</v>
      </c>
    </row>
    <row r="1014" spans="12:16" x14ac:dyDescent="0.25">
      <c r="L1014" s="108"/>
      <c r="M1014" s="49"/>
      <c r="N1014" s="95"/>
      <c r="O1014" s="168"/>
      <c r="P1014" s="62">
        <v>59</v>
      </c>
    </row>
    <row r="1015" spans="12:16" x14ac:dyDescent="0.25">
      <c r="L1015" s="108"/>
      <c r="M1015" s="49"/>
      <c r="N1015" s="95"/>
      <c r="O1015" s="168"/>
      <c r="P1015" s="62">
        <v>52</v>
      </c>
    </row>
    <row r="1016" spans="12:16" x14ac:dyDescent="0.25">
      <c r="L1016" s="108"/>
      <c r="M1016" s="49"/>
      <c r="N1016" s="95"/>
      <c r="O1016" s="168"/>
      <c r="P1016" s="62">
        <v>53</v>
      </c>
    </row>
    <row r="1017" spans="12:16" x14ac:dyDescent="0.25">
      <c r="L1017" s="108"/>
      <c r="M1017" s="49"/>
      <c r="N1017" s="95"/>
      <c r="O1017" s="168"/>
      <c r="P1017" s="62">
        <v>47</v>
      </c>
    </row>
    <row r="1018" spans="12:16" x14ac:dyDescent="0.25">
      <c r="L1018" s="108"/>
      <c r="M1018" s="49"/>
      <c r="N1018" s="95"/>
      <c r="O1018" s="168"/>
      <c r="P1018" s="62">
        <v>50</v>
      </c>
    </row>
    <row r="1019" spans="12:16" x14ac:dyDescent="0.25">
      <c r="L1019" s="108"/>
      <c r="M1019" s="49"/>
      <c r="N1019" s="95"/>
      <c r="O1019" s="168"/>
      <c r="P1019" s="62">
        <v>41</v>
      </c>
    </row>
    <row r="1020" spans="12:16" x14ac:dyDescent="0.25">
      <c r="L1020" s="108"/>
      <c r="M1020" s="49"/>
      <c r="N1020" s="95"/>
      <c r="O1020" s="168"/>
      <c r="P1020" s="62">
        <v>35</v>
      </c>
    </row>
    <row r="1021" spans="12:16" x14ac:dyDescent="0.25">
      <c r="L1021" s="108"/>
      <c r="M1021" s="49"/>
      <c r="N1021" s="95"/>
      <c r="O1021" s="168"/>
      <c r="P1021" s="55">
        <v>44</v>
      </c>
    </row>
    <row r="1022" spans="12:16" x14ac:dyDescent="0.25">
      <c r="L1022" s="108"/>
      <c r="M1022" s="49"/>
      <c r="N1022" s="95"/>
      <c r="O1022" s="168"/>
      <c r="P1022" s="55">
        <v>43</v>
      </c>
    </row>
    <row r="1023" spans="12:16" x14ac:dyDescent="0.25">
      <c r="L1023" s="108"/>
      <c r="M1023" s="49"/>
      <c r="N1023" s="95"/>
      <c r="O1023" s="168"/>
      <c r="P1023" s="55">
        <v>39</v>
      </c>
    </row>
    <row r="1024" spans="12:16" x14ac:dyDescent="0.25">
      <c r="L1024" s="108"/>
      <c r="M1024" s="49"/>
      <c r="N1024" s="95"/>
      <c r="O1024" s="168"/>
      <c r="P1024" s="55">
        <v>43</v>
      </c>
    </row>
    <row r="1025" spans="12:16" x14ac:dyDescent="0.25">
      <c r="L1025" s="108"/>
      <c r="M1025" s="49"/>
      <c r="N1025" s="95"/>
      <c r="O1025" s="168"/>
      <c r="P1025" s="55">
        <v>40</v>
      </c>
    </row>
    <row r="1026" spans="12:16" x14ac:dyDescent="0.25">
      <c r="L1026" s="108"/>
      <c r="M1026" s="49"/>
      <c r="N1026" s="95"/>
      <c r="O1026" s="168"/>
      <c r="P1026" s="55">
        <v>49</v>
      </c>
    </row>
    <row r="1027" spans="12:16" x14ac:dyDescent="0.25">
      <c r="L1027" s="108"/>
      <c r="M1027" s="49"/>
      <c r="N1027" s="95"/>
      <c r="O1027" s="168"/>
      <c r="P1027" s="55">
        <v>27</v>
      </c>
    </row>
    <row r="1028" spans="12:16" x14ac:dyDescent="0.25">
      <c r="L1028" s="108"/>
      <c r="M1028" s="49"/>
      <c r="N1028" s="95"/>
      <c r="O1028" s="168"/>
      <c r="P1028" s="55">
        <v>48</v>
      </c>
    </row>
    <row r="1029" spans="12:16" x14ac:dyDescent="0.25">
      <c r="L1029" s="108"/>
      <c r="M1029" s="49"/>
      <c r="N1029" s="95"/>
      <c r="O1029" s="168"/>
      <c r="P1029" s="55">
        <v>59</v>
      </c>
    </row>
    <row r="1030" spans="12:16" x14ac:dyDescent="0.25">
      <c r="L1030" s="108"/>
      <c r="M1030" s="49"/>
      <c r="N1030" s="95"/>
      <c r="O1030" s="168"/>
      <c r="P1030" s="55">
        <v>47</v>
      </c>
    </row>
    <row r="1031" spans="12:16" x14ac:dyDescent="0.25">
      <c r="L1031" s="108"/>
      <c r="M1031" s="49"/>
      <c r="N1031" s="95"/>
      <c r="O1031" s="168"/>
      <c r="P1031" s="55">
        <v>42</v>
      </c>
    </row>
    <row r="1032" spans="12:16" x14ac:dyDescent="0.25">
      <c r="L1032" s="108"/>
      <c r="M1032" s="49"/>
      <c r="N1032" s="95"/>
      <c r="O1032" s="168"/>
      <c r="P1032" s="55">
        <v>37</v>
      </c>
    </row>
    <row r="1033" spans="12:16" x14ac:dyDescent="0.25">
      <c r="L1033" s="108"/>
      <c r="M1033" s="49"/>
      <c r="N1033" s="95"/>
      <c r="O1033" s="168"/>
      <c r="P1033" s="62">
        <v>35</v>
      </c>
    </row>
    <row r="1034" spans="12:16" x14ac:dyDescent="0.25">
      <c r="L1034" s="108"/>
      <c r="M1034" s="49"/>
      <c r="N1034" s="95"/>
      <c r="O1034" s="168"/>
      <c r="P1034" s="62">
        <v>41</v>
      </c>
    </row>
    <row r="1035" spans="12:16" x14ac:dyDescent="0.25">
      <c r="L1035" s="108"/>
      <c r="M1035" s="49"/>
      <c r="N1035" s="95"/>
      <c r="O1035" s="168"/>
      <c r="P1035" s="62">
        <v>48</v>
      </c>
    </row>
    <row r="1036" spans="12:16" x14ac:dyDescent="0.25">
      <c r="L1036" s="108"/>
      <c r="M1036" s="49"/>
      <c r="N1036" s="95"/>
      <c r="O1036" s="168"/>
      <c r="P1036" s="62">
        <v>39</v>
      </c>
    </row>
    <row r="1037" spans="12:16" x14ac:dyDescent="0.25">
      <c r="L1037" s="108"/>
      <c r="M1037" s="49"/>
      <c r="N1037" s="95"/>
      <c r="O1037" s="168"/>
      <c r="P1037" s="62">
        <v>38</v>
      </c>
    </row>
    <row r="1038" spans="12:16" x14ac:dyDescent="0.25">
      <c r="L1038" s="108"/>
      <c r="M1038" s="49"/>
      <c r="N1038" s="95"/>
      <c r="O1038" s="168"/>
      <c r="P1038" s="62">
        <v>38</v>
      </c>
    </row>
    <row r="1039" spans="12:16" x14ac:dyDescent="0.25">
      <c r="L1039" s="108"/>
      <c r="M1039" s="49"/>
      <c r="N1039" s="95"/>
      <c r="O1039" s="168"/>
      <c r="P1039" s="62">
        <v>36</v>
      </c>
    </row>
    <row r="1040" spans="12:16" x14ac:dyDescent="0.25">
      <c r="L1040" s="108"/>
      <c r="M1040" s="49"/>
      <c r="N1040" s="95"/>
      <c r="O1040" s="168"/>
      <c r="P1040" s="62">
        <v>34</v>
      </c>
    </row>
    <row r="1041" spans="12:16" x14ac:dyDescent="0.25">
      <c r="L1041" s="108"/>
      <c r="M1041" s="49"/>
      <c r="N1041" s="95"/>
      <c r="O1041" s="168"/>
      <c r="P1041" s="62">
        <v>33</v>
      </c>
    </row>
    <row r="1042" spans="12:16" x14ac:dyDescent="0.25">
      <c r="L1042" s="108"/>
      <c r="M1042" s="49"/>
      <c r="N1042" s="95"/>
      <c r="O1042" s="168"/>
      <c r="P1042" s="62">
        <v>36</v>
      </c>
    </row>
    <row r="1043" spans="12:16" x14ac:dyDescent="0.25">
      <c r="L1043" s="108"/>
      <c r="M1043" s="49"/>
      <c r="N1043" s="95"/>
      <c r="O1043" s="168"/>
      <c r="P1043" s="62">
        <v>43</v>
      </c>
    </row>
    <row r="1044" spans="12:16" x14ac:dyDescent="0.25">
      <c r="L1044" s="108"/>
      <c r="M1044" s="49"/>
      <c r="N1044" s="95"/>
      <c r="O1044" s="168"/>
      <c r="P1044" s="62">
        <v>33</v>
      </c>
    </row>
    <row r="1045" spans="12:16" x14ac:dyDescent="0.25">
      <c r="L1045" s="108"/>
      <c r="M1045" s="49"/>
      <c r="N1045" s="95"/>
      <c r="O1045" s="168"/>
      <c r="P1045" s="62">
        <v>27</v>
      </c>
    </row>
    <row r="1046" spans="12:16" x14ac:dyDescent="0.25">
      <c r="L1046" s="108"/>
      <c r="M1046" s="49"/>
      <c r="N1046" s="95"/>
      <c r="O1046" s="168"/>
      <c r="P1046" s="62">
        <v>42</v>
      </c>
    </row>
    <row r="1047" spans="12:16" x14ac:dyDescent="0.25">
      <c r="L1047" s="108"/>
      <c r="M1047" s="49"/>
      <c r="N1047" s="95"/>
      <c r="O1047" s="168"/>
      <c r="P1047" s="62">
        <v>27</v>
      </c>
    </row>
    <row r="1048" spans="12:16" x14ac:dyDescent="0.25">
      <c r="L1048" s="108"/>
      <c r="M1048" s="49"/>
      <c r="N1048" s="95"/>
      <c r="O1048" s="168"/>
      <c r="P1048" s="55">
        <v>0</v>
      </c>
    </row>
    <row r="1049" spans="12:16" x14ac:dyDescent="0.25">
      <c r="L1049" s="108"/>
      <c r="M1049" s="49"/>
      <c r="N1049" s="95"/>
      <c r="O1049" s="168"/>
      <c r="P1049" s="55">
        <v>0</v>
      </c>
    </row>
    <row r="1050" spans="12:16" x14ac:dyDescent="0.25">
      <c r="L1050" s="108"/>
      <c r="M1050" s="49"/>
      <c r="N1050" s="95"/>
      <c r="O1050" s="168"/>
      <c r="P1050" s="55">
        <v>0</v>
      </c>
    </row>
    <row r="1051" spans="12:16" x14ac:dyDescent="0.25">
      <c r="L1051" s="108"/>
      <c r="M1051" s="49"/>
      <c r="N1051" s="95"/>
      <c r="O1051" s="168"/>
      <c r="P1051" s="55">
        <v>0</v>
      </c>
    </row>
    <row r="1052" spans="12:16" x14ac:dyDescent="0.25">
      <c r="L1052" s="108"/>
      <c r="M1052" s="49"/>
      <c r="N1052" s="95"/>
      <c r="O1052" s="168"/>
      <c r="P1052" s="55">
        <v>0</v>
      </c>
    </row>
    <row r="1053" spans="12:16" x14ac:dyDescent="0.25">
      <c r="L1053" s="108"/>
      <c r="M1053" s="49"/>
      <c r="N1053" s="95"/>
      <c r="O1053" s="168"/>
      <c r="P1053" s="55">
        <v>1</v>
      </c>
    </row>
    <row r="1054" spans="12:16" x14ac:dyDescent="0.25">
      <c r="L1054" s="108"/>
      <c r="M1054" s="49"/>
      <c r="N1054" s="95"/>
      <c r="O1054" s="168"/>
      <c r="P1054" s="55">
        <v>0</v>
      </c>
    </row>
    <row r="1055" spans="12:16" x14ac:dyDescent="0.25">
      <c r="L1055" s="108"/>
      <c r="M1055" s="49"/>
      <c r="N1055" s="95"/>
      <c r="O1055" s="168"/>
      <c r="P1055" s="55">
        <v>0</v>
      </c>
    </row>
    <row r="1056" spans="12:16" x14ac:dyDescent="0.25">
      <c r="L1056" s="108"/>
      <c r="M1056" s="49"/>
      <c r="N1056" s="95"/>
      <c r="O1056" s="168"/>
      <c r="P1056" s="55">
        <v>1</v>
      </c>
    </row>
    <row r="1057" spans="12:16" x14ac:dyDescent="0.25">
      <c r="L1057" s="108"/>
      <c r="M1057" s="49"/>
      <c r="N1057" s="95"/>
      <c r="O1057" s="168"/>
      <c r="P1057" s="55">
        <v>1</v>
      </c>
    </row>
    <row r="1058" spans="12:16" x14ac:dyDescent="0.25">
      <c r="L1058" s="108"/>
      <c r="M1058" s="49"/>
      <c r="N1058" s="95"/>
      <c r="O1058" s="168"/>
      <c r="P1058" s="55">
        <v>0</v>
      </c>
    </row>
    <row r="1059" spans="12:16" x14ac:dyDescent="0.25">
      <c r="L1059" s="108"/>
      <c r="M1059" s="49"/>
      <c r="N1059" s="95"/>
      <c r="O1059" s="168"/>
      <c r="P1059" s="55">
        <v>0</v>
      </c>
    </row>
    <row r="1060" spans="12:16" x14ac:dyDescent="0.25">
      <c r="L1060" s="108"/>
      <c r="M1060" s="49"/>
      <c r="N1060" s="95"/>
      <c r="O1060" s="168"/>
      <c r="P1060" s="62">
        <v>0</v>
      </c>
    </row>
    <row r="1061" spans="12:16" x14ac:dyDescent="0.25">
      <c r="L1061" s="108"/>
      <c r="M1061" s="49"/>
      <c r="N1061" s="95"/>
      <c r="O1061" s="168"/>
      <c r="P1061" s="62">
        <v>0</v>
      </c>
    </row>
    <row r="1062" spans="12:16" x14ac:dyDescent="0.25">
      <c r="L1062" s="108"/>
      <c r="M1062" s="49"/>
      <c r="N1062" s="95"/>
      <c r="O1062" s="168"/>
      <c r="P1062" s="62">
        <v>0</v>
      </c>
    </row>
    <row r="1063" spans="12:16" x14ac:dyDescent="0.25">
      <c r="L1063" s="108"/>
      <c r="M1063" s="49"/>
      <c r="N1063" s="95"/>
      <c r="O1063" s="168"/>
      <c r="P1063" s="62">
        <v>0</v>
      </c>
    </row>
    <row r="1064" spans="12:16" x14ac:dyDescent="0.25">
      <c r="L1064" s="108"/>
      <c r="M1064" s="49"/>
      <c r="N1064" s="95"/>
      <c r="O1064" s="168"/>
      <c r="P1064" s="62">
        <v>0</v>
      </c>
    </row>
    <row r="1065" spans="12:16" x14ac:dyDescent="0.25">
      <c r="L1065" s="108"/>
      <c r="M1065" s="49"/>
      <c r="N1065" s="95"/>
      <c r="O1065" s="168"/>
      <c r="P1065" s="62">
        <v>0</v>
      </c>
    </row>
    <row r="1066" spans="12:16" x14ac:dyDescent="0.25">
      <c r="L1066" s="108"/>
      <c r="M1066" s="49"/>
      <c r="N1066" s="95"/>
      <c r="O1066" s="168"/>
      <c r="P1066" s="62">
        <v>0</v>
      </c>
    </row>
    <row r="1067" spans="12:16" x14ac:dyDescent="0.25">
      <c r="L1067" s="108"/>
      <c r="M1067" s="49"/>
      <c r="N1067" s="95"/>
      <c r="O1067" s="168"/>
      <c r="P1067" s="62">
        <v>0</v>
      </c>
    </row>
    <row r="1068" spans="12:16" x14ac:dyDescent="0.25">
      <c r="L1068" s="108"/>
      <c r="M1068" s="49"/>
      <c r="N1068" s="95"/>
      <c r="O1068" s="168"/>
      <c r="P1068" s="62">
        <v>1</v>
      </c>
    </row>
    <row r="1069" spans="12:16" x14ac:dyDescent="0.25">
      <c r="L1069" s="108"/>
      <c r="M1069" s="49"/>
      <c r="N1069" s="95"/>
      <c r="O1069" s="168"/>
      <c r="P1069" s="62">
        <v>0</v>
      </c>
    </row>
    <row r="1070" spans="12:16" x14ac:dyDescent="0.25">
      <c r="L1070" s="108"/>
      <c r="M1070" s="49"/>
      <c r="N1070" s="95"/>
      <c r="O1070" s="168"/>
      <c r="P1070" s="62">
        <v>0</v>
      </c>
    </row>
    <row r="1071" spans="12:16" x14ac:dyDescent="0.25">
      <c r="L1071" s="108"/>
      <c r="M1071" s="49"/>
      <c r="N1071" s="95"/>
      <c r="O1071" s="168"/>
      <c r="P1071" s="62">
        <v>0</v>
      </c>
    </row>
    <row r="1072" spans="12:16" x14ac:dyDescent="0.25">
      <c r="L1072" s="108"/>
      <c r="M1072" s="49"/>
      <c r="N1072" s="95"/>
      <c r="O1072" s="168"/>
      <c r="P1072" s="62">
        <v>1</v>
      </c>
    </row>
    <row r="1073" spans="12:16" x14ac:dyDescent="0.25">
      <c r="L1073" s="108"/>
      <c r="M1073" s="49"/>
      <c r="N1073" s="95"/>
      <c r="O1073" s="168"/>
      <c r="P1073" s="62">
        <v>2</v>
      </c>
    </row>
    <row r="1074" spans="12:16" x14ac:dyDescent="0.25">
      <c r="L1074" s="108"/>
      <c r="M1074" s="49"/>
      <c r="N1074" s="95"/>
      <c r="O1074" s="168"/>
      <c r="P1074" s="62">
        <v>0</v>
      </c>
    </row>
    <row r="1075" spans="12:16" x14ac:dyDescent="0.25">
      <c r="L1075" s="108"/>
      <c r="M1075" s="49"/>
      <c r="N1075" s="95"/>
      <c r="O1075" s="168"/>
      <c r="P1075" s="55">
        <v>404</v>
      </c>
    </row>
    <row r="1076" spans="12:16" x14ac:dyDescent="0.25">
      <c r="L1076" s="108"/>
      <c r="M1076" s="49"/>
      <c r="N1076" s="95"/>
      <c r="O1076" s="168"/>
      <c r="P1076" s="55">
        <v>350</v>
      </c>
    </row>
    <row r="1077" spans="12:16" x14ac:dyDescent="0.25">
      <c r="L1077" s="108"/>
      <c r="M1077" s="49"/>
      <c r="N1077" s="95"/>
      <c r="O1077" s="168"/>
      <c r="P1077" s="55">
        <v>306</v>
      </c>
    </row>
    <row r="1078" spans="12:16" x14ac:dyDescent="0.25">
      <c r="L1078" s="108"/>
      <c r="M1078" s="49"/>
      <c r="N1078" s="95"/>
      <c r="O1078" s="168"/>
      <c r="P1078" s="55">
        <v>270</v>
      </c>
    </row>
    <row r="1079" spans="12:16" x14ac:dyDescent="0.25">
      <c r="L1079" s="108"/>
      <c r="M1079" s="49"/>
      <c r="N1079" s="95"/>
      <c r="O1079" s="168"/>
      <c r="P1079" s="55">
        <v>306</v>
      </c>
    </row>
    <row r="1080" spans="12:16" x14ac:dyDescent="0.25">
      <c r="L1080" s="108"/>
      <c r="M1080" s="49"/>
      <c r="N1080" s="95"/>
      <c r="O1080" s="168"/>
      <c r="P1080" s="55">
        <v>275</v>
      </c>
    </row>
    <row r="1081" spans="12:16" x14ac:dyDescent="0.25">
      <c r="L1081" s="108"/>
      <c r="M1081" s="49"/>
      <c r="N1081" s="95"/>
      <c r="O1081" s="168"/>
      <c r="P1081" s="55">
        <v>286</v>
      </c>
    </row>
    <row r="1082" spans="12:16" x14ac:dyDescent="0.25">
      <c r="L1082" s="108"/>
      <c r="M1082" s="49"/>
      <c r="N1082" s="95"/>
      <c r="O1082" s="168"/>
      <c r="P1082" s="55">
        <v>271</v>
      </c>
    </row>
    <row r="1083" spans="12:16" x14ac:dyDescent="0.25">
      <c r="L1083" s="108"/>
      <c r="M1083" s="49"/>
      <c r="N1083" s="95"/>
      <c r="O1083" s="168"/>
      <c r="P1083" s="55">
        <v>288</v>
      </c>
    </row>
    <row r="1084" spans="12:16" x14ac:dyDescent="0.25">
      <c r="L1084" s="108"/>
      <c r="M1084" s="49"/>
      <c r="N1084" s="95"/>
      <c r="O1084" s="168"/>
      <c r="P1084" s="55">
        <v>232</v>
      </c>
    </row>
    <row r="1085" spans="12:16" x14ac:dyDescent="0.25">
      <c r="L1085" s="108"/>
      <c r="M1085" s="49"/>
      <c r="N1085" s="95"/>
      <c r="O1085" s="168"/>
      <c r="P1085" s="55">
        <v>61</v>
      </c>
    </row>
    <row r="1086" spans="12:16" x14ac:dyDescent="0.25">
      <c r="L1086" s="108"/>
      <c r="M1086" s="49"/>
      <c r="N1086" s="95"/>
      <c r="O1086" s="168"/>
      <c r="P1086" s="55">
        <v>191</v>
      </c>
    </row>
    <row r="1087" spans="12:16" x14ac:dyDescent="0.25">
      <c r="L1087" s="108"/>
      <c r="M1087" s="49"/>
      <c r="N1087" s="95"/>
      <c r="O1087" s="168"/>
      <c r="P1087" s="62">
        <v>291</v>
      </c>
    </row>
    <row r="1088" spans="12:16" x14ac:dyDescent="0.25">
      <c r="L1088" s="108"/>
      <c r="M1088" s="49"/>
      <c r="N1088" s="95"/>
      <c r="O1088" s="168"/>
      <c r="P1088" s="62">
        <v>276</v>
      </c>
    </row>
    <row r="1089" spans="12:16" x14ac:dyDescent="0.25">
      <c r="L1089" s="108"/>
      <c r="M1089" s="49"/>
      <c r="N1089" s="95"/>
      <c r="O1089" s="168"/>
      <c r="P1089" s="62">
        <v>260</v>
      </c>
    </row>
    <row r="1090" spans="12:16" x14ac:dyDescent="0.25">
      <c r="L1090" s="108"/>
      <c r="M1090" s="49"/>
      <c r="N1090" s="95"/>
      <c r="O1090" s="168"/>
      <c r="P1090" s="62">
        <v>219</v>
      </c>
    </row>
    <row r="1091" spans="12:16" x14ac:dyDescent="0.25">
      <c r="L1091" s="108"/>
      <c r="M1091" s="49"/>
      <c r="N1091" s="95"/>
      <c r="O1091" s="168"/>
      <c r="P1091" s="62">
        <v>241</v>
      </c>
    </row>
    <row r="1092" spans="12:16" x14ac:dyDescent="0.25">
      <c r="L1092" s="108"/>
      <c r="M1092" s="49"/>
      <c r="N1092" s="95"/>
      <c r="O1092" s="168"/>
      <c r="P1092" s="62">
        <v>267</v>
      </c>
    </row>
    <row r="1093" spans="12:16" x14ac:dyDescent="0.25">
      <c r="L1093" s="108"/>
      <c r="M1093" s="49"/>
      <c r="N1093" s="95"/>
      <c r="O1093" s="168"/>
      <c r="P1093" s="62">
        <v>236</v>
      </c>
    </row>
    <row r="1094" spans="12:16" x14ac:dyDescent="0.25">
      <c r="L1094" s="108"/>
      <c r="M1094" s="49"/>
      <c r="N1094" s="95"/>
      <c r="O1094" s="168"/>
      <c r="P1094" s="62">
        <v>252</v>
      </c>
    </row>
    <row r="1095" spans="12:16" x14ac:dyDescent="0.25">
      <c r="L1095" s="108"/>
      <c r="M1095" s="49"/>
      <c r="N1095" s="95"/>
      <c r="O1095" s="168"/>
      <c r="P1095" s="62">
        <v>220</v>
      </c>
    </row>
    <row r="1096" spans="12:16" x14ac:dyDescent="0.25">
      <c r="L1096" s="108"/>
      <c r="M1096" s="49"/>
      <c r="N1096" s="95"/>
      <c r="O1096" s="168"/>
      <c r="P1096" s="62">
        <v>208</v>
      </c>
    </row>
    <row r="1097" spans="12:16" x14ac:dyDescent="0.25">
      <c r="L1097" s="108"/>
      <c r="M1097" s="49"/>
      <c r="N1097" s="95"/>
      <c r="O1097" s="168"/>
      <c r="P1097" s="62">
        <v>227</v>
      </c>
    </row>
    <row r="1098" spans="12:16" x14ac:dyDescent="0.25">
      <c r="L1098" s="108"/>
      <c r="M1098" s="49"/>
      <c r="N1098" s="95"/>
      <c r="O1098" s="168"/>
      <c r="P1098" s="62">
        <v>212</v>
      </c>
    </row>
    <row r="1099" spans="12:16" x14ac:dyDescent="0.25">
      <c r="L1099" s="108"/>
      <c r="M1099" s="49"/>
      <c r="N1099" s="95"/>
      <c r="O1099" s="168"/>
      <c r="P1099" s="62">
        <v>190</v>
      </c>
    </row>
    <row r="1100" spans="12:16" x14ac:dyDescent="0.25">
      <c r="L1100" s="108"/>
      <c r="M1100" s="49"/>
      <c r="N1100" s="95"/>
      <c r="O1100" s="168"/>
      <c r="P1100" s="62">
        <v>169</v>
      </c>
    </row>
    <row r="1101" spans="12:16" x14ac:dyDescent="0.25">
      <c r="L1101" s="108"/>
      <c r="M1101" s="49"/>
      <c r="N1101" s="95"/>
      <c r="O1101" s="168"/>
      <c r="P1101" s="62">
        <v>209</v>
      </c>
    </row>
    <row r="1102" spans="12:16" x14ac:dyDescent="0.25">
      <c r="L1102" s="108"/>
      <c r="M1102" s="49"/>
      <c r="N1102" s="95"/>
      <c r="O1102" s="168"/>
      <c r="P1102" s="55">
        <v>188</v>
      </c>
    </row>
    <row r="1103" spans="12:16" x14ac:dyDescent="0.25">
      <c r="L1103" s="108"/>
      <c r="M1103" s="49"/>
      <c r="N1103" s="95"/>
      <c r="O1103" s="168"/>
      <c r="P1103" s="55">
        <v>196</v>
      </c>
    </row>
    <row r="1104" spans="12:16" x14ac:dyDescent="0.25">
      <c r="L1104" s="108"/>
      <c r="M1104" s="49"/>
      <c r="N1104" s="95"/>
      <c r="O1104" s="168"/>
      <c r="P1104" s="55">
        <v>119</v>
      </c>
    </row>
    <row r="1105" spans="12:16" x14ac:dyDescent="0.25">
      <c r="L1105" s="108"/>
      <c r="M1105" s="49"/>
      <c r="N1105" s="95"/>
      <c r="O1105" s="168"/>
      <c r="P1105" s="55">
        <v>116</v>
      </c>
    </row>
    <row r="1106" spans="12:16" x14ac:dyDescent="0.25">
      <c r="L1106" s="108"/>
      <c r="M1106" s="49"/>
      <c r="N1106" s="95"/>
      <c r="O1106" s="168"/>
      <c r="P1106" s="55">
        <v>169</v>
      </c>
    </row>
    <row r="1107" spans="12:16" x14ac:dyDescent="0.25">
      <c r="L1107" s="108"/>
      <c r="M1107" s="49"/>
      <c r="N1107" s="95"/>
      <c r="O1107" s="168"/>
      <c r="P1107" s="55">
        <v>155</v>
      </c>
    </row>
    <row r="1108" spans="12:16" x14ac:dyDescent="0.25">
      <c r="L1108" s="108"/>
      <c r="M1108" s="49"/>
      <c r="N1108" s="95"/>
      <c r="O1108" s="168"/>
      <c r="P1108" s="55">
        <v>186</v>
      </c>
    </row>
    <row r="1109" spans="12:16" x14ac:dyDescent="0.25">
      <c r="L1109" s="108"/>
      <c r="M1109" s="49"/>
      <c r="N1109" s="95"/>
      <c r="O1109" s="168"/>
      <c r="P1109" s="55">
        <v>163</v>
      </c>
    </row>
    <row r="1110" spans="12:16" x14ac:dyDescent="0.25">
      <c r="L1110" s="108"/>
      <c r="M1110" s="49"/>
      <c r="N1110" s="95"/>
      <c r="O1110" s="168"/>
      <c r="P1110" s="55">
        <v>177</v>
      </c>
    </row>
    <row r="1111" spans="12:16" x14ac:dyDescent="0.25">
      <c r="L1111" s="108"/>
      <c r="M1111" s="49"/>
      <c r="N1111" s="95"/>
      <c r="O1111" s="168"/>
      <c r="P1111" s="55">
        <v>145</v>
      </c>
    </row>
    <row r="1112" spans="12:16" x14ac:dyDescent="0.25">
      <c r="L1112" s="108"/>
      <c r="M1112" s="49"/>
      <c r="N1112" s="95"/>
      <c r="O1112" s="168"/>
      <c r="P1112" s="55">
        <v>165</v>
      </c>
    </row>
    <row r="1113" spans="12:16" x14ac:dyDescent="0.25">
      <c r="L1113" s="108"/>
      <c r="M1113" s="49"/>
      <c r="N1113" s="95"/>
      <c r="O1113" s="168"/>
      <c r="P1113" s="55">
        <v>138</v>
      </c>
    </row>
    <row r="1114" spans="12:16" x14ac:dyDescent="0.25">
      <c r="L1114" s="108"/>
      <c r="M1114" s="49"/>
      <c r="N1114" s="95"/>
      <c r="O1114" s="168"/>
      <c r="P1114" s="62">
        <v>159</v>
      </c>
    </row>
    <row r="1115" spans="12:16" x14ac:dyDescent="0.25">
      <c r="L1115" s="108"/>
      <c r="M1115" s="49"/>
      <c r="N1115" s="95"/>
      <c r="O1115" s="168"/>
      <c r="P1115" s="62">
        <v>149</v>
      </c>
    </row>
    <row r="1116" spans="12:16" x14ac:dyDescent="0.25">
      <c r="L1116" s="108"/>
      <c r="M1116" s="49"/>
      <c r="N1116" s="95"/>
      <c r="O1116" s="168"/>
      <c r="P1116" s="62">
        <v>142</v>
      </c>
    </row>
    <row r="1117" spans="12:16" x14ac:dyDescent="0.25">
      <c r="L1117" s="108"/>
      <c r="M1117" s="49"/>
      <c r="N1117" s="95"/>
      <c r="O1117" s="168"/>
      <c r="P1117" s="62">
        <v>125</v>
      </c>
    </row>
    <row r="1118" spans="12:16" x14ac:dyDescent="0.25">
      <c r="L1118" s="108"/>
      <c r="M1118" s="49"/>
      <c r="N1118" s="95"/>
      <c r="O1118" s="168"/>
      <c r="P1118" s="62">
        <v>132</v>
      </c>
    </row>
    <row r="1119" spans="12:16" x14ac:dyDescent="0.25">
      <c r="L1119" s="108"/>
      <c r="M1119" s="49"/>
      <c r="N1119" s="95"/>
      <c r="O1119" s="168"/>
      <c r="P1119" s="62">
        <v>146</v>
      </c>
    </row>
    <row r="1120" spans="12:16" x14ac:dyDescent="0.25">
      <c r="L1120" s="108"/>
      <c r="M1120" s="49"/>
      <c r="N1120" s="95"/>
      <c r="O1120" s="168"/>
      <c r="P1120" s="62">
        <v>124</v>
      </c>
    </row>
    <row r="1121" spans="12:16" x14ac:dyDescent="0.25">
      <c r="L1121" s="108"/>
      <c r="M1121" s="49"/>
      <c r="N1121" s="95"/>
      <c r="O1121" s="168"/>
      <c r="P1121" s="62">
        <v>131</v>
      </c>
    </row>
    <row r="1122" spans="12:16" x14ac:dyDescent="0.25">
      <c r="L1122" s="108"/>
      <c r="M1122" s="49"/>
      <c r="N1122" s="95"/>
      <c r="O1122" s="168"/>
      <c r="P1122" s="62">
        <v>117</v>
      </c>
    </row>
    <row r="1123" spans="12:16" x14ac:dyDescent="0.25">
      <c r="L1123" s="108"/>
      <c r="M1123" s="49"/>
      <c r="N1123" s="95"/>
      <c r="O1123" s="168"/>
      <c r="P1123" s="62">
        <v>119</v>
      </c>
    </row>
    <row r="1124" spans="12:16" x14ac:dyDescent="0.25">
      <c r="L1124" s="108"/>
      <c r="M1124" s="49"/>
      <c r="N1124" s="95"/>
      <c r="O1124" s="168"/>
      <c r="P1124" s="62">
        <v>101</v>
      </c>
    </row>
    <row r="1125" spans="12:16" x14ac:dyDescent="0.25">
      <c r="L1125" s="108"/>
      <c r="M1125" s="49"/>
      <c r="N1125" s="95"/>
      <c r="O1125" s="168"/>
      <c r="P1125" s="62">
        <v>92</v>
      </c>
    </row>
    <row r="1126" spans="12:16" x14ac:dyDescent="0.25">
      <c r="L1126" s="108"/>
      <c r="M1126" s="49"/>
      <c r="N1126" s="95"/>
      <c r="O1126" s="168"/>
      <c r="P1126" s="62">
        <v>133</v>
      </c>
    </row>
    <row r="1127" spans="12:16" x14ac:dyDescent="0.25">
      <c r="L1127" s="108"/>
      <c r="M1127" s="49"/>
      <c r="N1127" s="95"/>
      <c r="O1127" s="168"/>
      <c r="P1127" s="62">
        <v>87</v>
      </c>
    </row>
    <row r="1128" spans="12:16" x14ac:dyDescent="0.25">
      <c r="L1128" s="108"/>
      <c r="M1128" s="49"/>
      <c r="N1128" s="95"/>
      <c r="O1128" s="168"/>
      <c r="P1128" s="62">
        <v>86</v>
      </c>
    </row>
    <row r="1129" spans="12:16" x14ac:dyDescent="0.25">
      <c r="L1129" s="108"/>
      <c r="M1129" s="49"/>
      <c r="N1129" s="95"/>
      <c r="O1129" s="168"/>
      <c r="P1129" s="55">
        <v>126</v>
      </c>
    </row>
    <row r="1130" spans="12:16" x14ac:dyDescent="0.25">
      <c r="L1130" s="108"/>
      <c r="M1130" s="49"/>
      <c r="N1130" s="95"/>
      <c r="O1130" s="168"/>
      <c r="P1130" s="55">
        <v>129</v>
      </c>
    </row>
    <row r="1131" spans="12:16" x14ac:dyDescent="0.25">
      <c r="L1131" s="108"/>
      <c r="M1131" s="49"/>
      <c r="N1131" s="95"/>
      <c r="O1131" s="168"/>
      <c r="P1131" s="55">
        <v>144</v>
      </c>
    </row>
    <row r="1132" spans="12:16" x14ac:dyDescent="0.25">
      <c r="L1132" s="108"/>
      <c r="M1132" s="49"/>
      <c r="N1132" s="95"/>
      <c r="O1132" s="168"/>
      <c r="P1132" s="55">
        <v>105</v>
      </c>
    </row>
    <row r="1133" spans="12:16" x14ac:dyDescent="0.25">
      <c r="L1133" s="108"/>
      <c r="M1133" s="49"/>
      <c r="N1133" s="95"/>
      <c r="O1133" s="168"/>
      <c r="P1133" s="55">
        <v>104</v>
      </c>
    </row>
    <row r="1134" spans="12:16" x14ac:dyDescent="0.25">
      <c r="L1134" s="108"/>
      <c r="M1134" s="49"/>
      <c r="N1134" s="95"/>
      <c r="O1134" s="168"/>
      <c r="P1134" s="55">
        <v>94</v>
      </c>
    </row>
    <row r="1135" spans="12:16" x14ac:dyDescent="0.25">
      <c r="L1135" s="108"/>
      <c r="M1135" s="49"/>
      <c r="N1135" s="95"/>
      <c r="O1135" s="168"/>
      <c r="P1135" s="55">
        <v>108</v>
      </c>
    </row>
    <row r="1136" spans="12:16" x14ac:dyDescent="0.25">
      <c r="L1136" s="108"/>
      <c r="M1136" s="49"/>
      <c r="N1136" s="95"/>
      <c r="O1136" s="168"/>
      <c r="P1136" s="55">
        <v>103</v>
      </c>
    </row>
    <row r="1137" spans="12:16" x14ac:dyDescent="0.25">
      <c r="L1137" s="108"/>
      <c r="M1137" s="49"/>
      <c r="N1137" s="95"/>
      <c r="O1137" s="168"/>
      <c r="P1137" s="55">
        <v>85</v>
      </c>
    </row>
    <row r="1138" spans="12:16" x14ac:dyDescent="0.25">
      <c r="L1138" s="108"/>
      <c r="M1138" s="49"/>
      <c r="N1138" s="95"/>
      <c r="O1138" s="168"/>
      <c r="P1138" s="55">
        <v>100</v>
      </c>
    </row>
    <row r="1139" spans="12:16" x14ac:dyDescent="0.25">
      <c r="L1139" s="108"/>
      <c r="M1139" s="49"/>
      <c r="N1139" s="95"/>
      <c r="O1139" s="168"/>
      <c r="P1139" s="55">
        <v>111</v>
      </c>
    </row>
    <row r="1140" spans="12:16" x14ac:dyDescent="0.25">
      <c r="L1140" s="108"/>
      <c r="M1140" s="49"/>
      <c r="N1140" s="95"/>
      <c r="O1140" s="168"/>
      <c r="P1140" s="55">
        <v>71</v>
      </c>
    </row>
    <row r="1141" spans="12:16" x14ac:dyDescent="0.25">
      <c r="L1141" s="108"/>
      <c r="M1141" s="49"/>
      <c r="N1141" s="95"/>
      <c r="O1141" s="168"/>
      <c r="P1141" s="62">
        <v>90</v>
      </c>
    </row>
    <row r="1142" spans="12:16" x14ac:dyDescent="0.25">
      <c r="L1142" s="108"/>
      <c r="M1142" s="49"/>
      <c r="N1142" s="95"/>
      <c r="O1142" s="168"/>
      <c r="P1142" s="62">
        <v>100</v>
      </c>
    </row>
    <row r="1143" spans="12:16" x14ac:dyDescent="0.25">
      <c r="L1143" s="108"/>
      <c r="M1143" s="49"/>
      <c r="N1143" s="95"/>
      <c r="O1143" s="168"/>
      <c r="P1143" s="62">
        <v>94</v>
      </c>
    </row>
    <row r="1144" spans="12:16" x14ac:dyDescent="0.25">
      <c r="L1144" s="108"/>
      <c r="M1144" s="49"/>
      <c r="N1144" s="95"/>
      <c r="O1144" s="168"/>
      <c r="P1144" s="62">
        <v>68</v>
      </c>
    </row>
    <row r="1145" spans="12:16" x14ac:dyDescent="0.25">
      <c r="L1145" s="108"/>
      <c r="M1145" s="49"/>
      <c r="N1145" s="95"/>
      <c r="O1145" s="168"/>
      <c r="P1145" s="62">
        <v>94</v>
      </c>
    </row>
    <row r="1146" spans="12:16" x14ac:dyDescent="0.25">
      <c r="L1146" s="108"/>
      <c r="M1146" s="49"/>
      <c r="N1146" s="95"/>
      <c r="O1146" s="168"/>
      <c r="P1146" s="62">
        <v>87</v>
      </c>
    </row>
    <row r="1147" spans="12:16" x14ac:dyDescent="0.25">
      <c r="L1147" s="108"/>
      <c r="M1147" s="49"/>
      <c r="N1147" s="95"/>
      <c r="O1147" s="168"/>
      <c r="P1147" s="62">
        <v>87</v>
      </c>
    </row>
    <row r="1148" spans="12:16" x14ac:dyDescent="0.25">
      <c r="L1148" s="108"/>
      <c r="M1148" s="49"/>
      <c r="N1148" s="95"/>
      <c r="O1148" s="168"/>
      <c r="P1148" s="62">
        <v>83</v>
      </c>
    </row>
    <row r="1149" spans="12:16" x14ac:dyDescent="0.25">
      <c r="L1149" s="108"/>
      <c r="M1149" s="49"/>
      <c r="N1149" s="95"/>
      <c r="O1149" s="168"/>
      <c r="P1149" s="62">
        <v>91</v>
      </c>
    </row>
    <row r="1150" spans="12:16" x14ac:dyDescent="0.25">
      <c r="L1150" s="108"/>
      <c r="M1150" s="49"/>
      <c r="N1150" s="95"/>
      <c r="O1150" s="168"/>
      <c r="P1150" s="62">
        <v>69</v>
      </c>
    </row>
    <row r="1151" spans="12:16" x14ac:dyDescent="0.25">
      <c r="L1151" s="108"/>
      <c r="M1151" s="49"/>
      <c r="N1151" s="95"/>
      <c r="O1151" s="168"/>
      <c r="P1151" s="62">
        <v>84</v>
      </c>
    </row>
    <row r="1152" spans="12:16" x14ac:dyDescent="0.25">
      <c r="L1152" s="108"/>
      <c r="M1152" s="49"/>
      <c r="N1152" s="95"/>
      <c r="O1152" s="168"/>
      <c r="P1152" s="62">
        <v>73</v>
      </c>
    </row>
    <row r="1153" spans="12:16" x14ac:dyDescent="0.25">
      <c r="L1153" s="108"/>
      <c r="M1153" s="49"/>
      <c r="N1153" s="95"/>
      <c r="O1153" s="168"/>
      <c r="P1153" s="62">
        <v>84</v>
      </c>
    </row>
    <row r="1154" spans="12:16" x14ac:dyDescent="0.25">
      <c r="L1154" s="108"/>
      <c r="M1154" s="49"/>
      <c r="N1154" s="95"/>
      <c r="O1154" s="168"/>
      <c r="P1154" s="62">
        <v>81</v>
      </c>
    </row>
    <row r="1155" spans="12:16" x14ac:dyDescent="0.25">
      <c r="L1155" s="108"/>
      <c r="M1155" s="49"/>
      <c r="N1155" s="95"/>
      <c r="O1155" s="168"/>
      <c r="P1155" s="62">
        <v>76</v>
      </c>
    </row>
    <row r="1156" spans="12:16" x14ac:dyDescent="0.25">
      <c r="L1156" s="108"/>
      <c r="M1156" s="49"/>
      <c r="N1156" s="95"/>
      <c r="O1156" s="168"/>
      <c r="P1156" s="55">
        <v>160</v>
      </c>
    </row>
    <row r="1157" spans="12:16" x14ac:dyDescent="0.25">
      <c r="L1157" s="108"/>
      <c r="M1157" s="49"/>
      <c r="N1157" s="95"/>
      <c r="O1157" s="168"/>
      <c r="P1157" s="55">
        <v>139</v>
      </c>
    </row>
    <row r="1158" spans="12:16" x14ac:dyDescent="0.25">
      <c r="L1158" s="108"/>
      <c r="M1158" s="49"/>
      <c r="N1158" s="95"/>
      <c r="O1158" s="168"/>
      <c r="P1158" s="55">
        <v>140</v>
      </c>
    </row>
    <row r="1159" spans="12:16" x14ac:dyDescent="0.25">
      <c r="L1159" s="108"/>
      <c r="M1159" s="49"/>
      <c r="N1159" s="95"/>
      <c r="O1159" s="168"/>
      <c r="P1159" s="55">
        <v>128</v>
      </c>
    </row>
    <row r="1160" spans="12:16" x14ac:dyDescent="0.25">
      <c r="L1160" s="108"/>
      <c r="M1160" s="49"/>
      <c r="N1160" s="95"/>
      <c r="O1160" s="168"/>
      <c r="P1160" s="55">
        <v>94</v>
      </c>
    </row>
    <row r="1161" spans="12:16" x14ac:dyDescent="0.25">
      <c r="L1161" s="108"/>
      <c r="M1161" s="49"/>
      <c r="N1161" s="95"/>
      <c r="O1161" s="168"/>
      <c r="P1161" s="55">
        <v>87</v>
      </c>
    </row>
    <row r="1162" spans="12:16" x14ac:dyDescent="0.25">
      <c r="L1162" s="108"/>
      <c r="M1162" s="49"/>
      <c r="N1162" s="95"/>
      <c r="O1162" s="168"/>
      <c r="P1162" s="55">
        <v>85</v>
      </c>
    </row>
    <row r="1163" spans="12:16" x14ac:dyDescent="0.25">
      <c r="L1163" s="108"/>
      <c r="M1163" s="49"/>
      <c r="N1163" s="95"/>
      <c r="O1163" s="168"/>
      <c r="P1163" s="55">
        <v>84</v>
      </c>
    </row>
    <row r="1164" spans="12:16" x14ac:dyDescent="0.25">
      <c r="L1164" s="108"/>
      <c r="M1164" s="49"/>
      <c r="N1164" s="95"/>
      <c r="O1164" s="168"/>
      <c r="P1164" s="55">
        <v>90</v>
      </c>
    </row>
    <row r="1165" spans="12:16" x14ac:dyDescent="0.25">
      <c r="L1165" s="108"/>
      <c r="M1165" s="49"/>
      <c r="N1165" s="95"/>
      <c r="O1165" s="168"/>
      <c r="P1165" s="55">
        <v>90</v>
      </c>
    </row>
    <row r="1166" spans="12:16" x14ac:dyDescent="0.25">
      <c r="L1166" s="108"/>
      <c r="M1166" s="49"/>
      <c r="N1166" s="95"/>
      <c r="O1166" s="168"/>
      <c r="P1166" s="55">
        <v>87</v>
      </c>
    </row>
    <row r="1167" spans="12:16" x14ac:dyDescent="0.25">
      <c r="L1167" s="108"/>
      <c r="M1167" s="49"/>
      <c r="N1167" s="95"/>
      <c r="O1167" s="168"/>
      <c r="P1167" s="55">
        <v>70</v>
      </c>
    </row>
    <row r="1168" spans="12:16" x14ac:dyDescent="0.25">
      <c r="L1168" s="108"/>
      <c r="M1168" s="49"/>
      <c r="N1168" s="95"/>
      <c r="O1168" s="168"/>
      <c r="P1168" s="62">
        <v>87</v>
      </c>
    </row>
    <row r="1169" spans="12:16" x14ac:dyDescent="0.25">
      <c r="L1169" s="108"/>
      <c r="M1169" s="49"/>
      <c r="N1169" s="95"/>
      <c r="O1169" s="168"/>
      <c r="P1169" s="62">
        <v>78</v>
      </c>
    </row>
    <row r="1170" spans="12:16" x14ac:dyDescent="0.25">
      <c r="L1170" s="108"/>
      <c r="M1170" s="49"/>
      <c r="N1170" s="95"/>
      <c r="O1170" s="168"/>
      <c r="P1170" s="62">
        <v>79</v>
      </c>
    </row>
    <row r="1171" spans="12:16" x14ac:dyDescent="0.25">
      <c r="L1171" s="108"/>
      <c r="M1171" s="49"/>
      <c r="N1171" s="95"/>
      <c r="O1171" s="168"/>
      <c r="P1171" s="62">
        <v>95</v>
      </c>
    </row>
    <row r="1172" spans="12:16" x14ac:dyDescent="0.25">
      <c r="L1172" s="108"/>
      <c r="M1172" s="49"/>
      <c r="N1172" s="95"/>
      <c r="O1172" s="168"/>
      <c r="P1172" s="62">
        <v>75</v>
      </c>
    </row>
    <row r="1173" spans="12:16" x14ac:dyDescent="0.25">
      <c r="L1173" s="108"/>
      <c r="M1173" s="49"/>
      <c r="N1173" s="95"/>
      <c r="O1173" s="168"/>
      <c r="P1173" s="62">
        <v>66</v>
      </c>
    </row>
    <row r="1174" spans="12:16" x14ac:dyDescent="0.25">
      <c r="L1174" s="108"/>
      <c r="M1174" s="49"/>
      <c r="N1174" s="95"/>
      <c r="O1174" s="168"/>
      <c r="P1174" s="62">
        <v>84</v>
      </c>
    </row>
    <row r="1175" spans="12:16" x14ac:dyDescent="0.25">
      <c r="L1175" s="108"/>
      <c r="M1175" s="49"/>
      <c r="N1175" s="95"/>
      <c r="O1175" s="168"/>
      <c r="P1175" s="62">
        <v>80</v>
      </c>
    </row>
    <row r="1176" spans="12:16" x14ac:dyDescent="0.25">
      <c r="L1176" s="108"/>
      <c r="M1176" s="49"/>
      <c r="N1176" s="95"/>
      <c r="O1176" s="168"/>
      <c r="P1176" s="62">
        <v>63</v>
      </c>
    </row>
    <row r="1177" spans="12:16" x14ac:dyDescent="0.25">
      <c r="L1177" s="108"/>
      <c r="M1177" s="49"/>
      <c r="N1177" s="95"/>
      <c r="O1177" s="168"/>
      <c r="P1177" s="62">
        <v>68</v>
      </c>
    </row>
    <row r="1178" spans="12:16" x14ac:dyDescent="0.25">
      <c r="L1178" s="108"/>
      <c r="M1178" s="49"/>
      <c r="N1178" s="95"/>
      <c r="O1178" s="168"/>
      <c r="P1178" s="62">
        <v>57</v>
      </c>
    </row>
    <row r="1179" spans="12:16" x14ac:dyDescent="0.25">
      <c r="L1179" s="108"/>
      <c r="M1179" s="49"/>
      <c r="N1179" s="95"/>
      <c r="O1179" s="168"/>
      <c r="P1179" s="62">
        <v>55</v>
      </c>
    </row>
    <row r="1180" spans="12:16" x14ac:dyDescent="0.25">
      <c r="L1180" s="108"/>
      <c r="M1180" s="49"/>
      <c r="N1180" s="95"/>
      <c r="O1180" s="168"/>
      <c r="P1180" s="62">
        <v>65</v>
      </c>
    </row>
    <row r="1181" spans="12:16" x14ac:dyDescent="0.25">
      <c r="L1181" s="108"/>
      <c r="M1181" s="49"/>
      <c r="N1181" s="95"/>
      <c r="O1181" s="168"/>
      <c r="P1181" s="62">
        <v>65</v>
      </c>
    </row>
    <row r="1182" spans="12:16" x14ac:dyDescent="0.25">
      <c r="L1182" s="108"/>
      <c r="M1182" s="49"/>
      <c r="N1182" s="95"/>
      <c r="O1182" s="168"/>
      <c r="P1182" s="62">
        <v>67</v>
      </c>
    </row>
    <row r="1183" spans="12:16" x14ac:dyDescent="0.25">
      <c r="L1183" s="108"/>
      <c r="M1183" s="49"/>
      <c r="N1183" s="95"/>
      <c r="O1183" s="168"/>
      <c r="P1183" s="55">
        <v>264</v>
      </c>
    </row>
    <row r="1184" spans="12:16" x14ac:dyDescent="0.25">
      <c r="L1184" s="108"/>
      <c r="M1184" s="49"/>
      <c r="N1184" s="95"/>
      <c r="O1184" s="168"/>
      <c r="P1184" s="55">
        <v>267</v>
      </c>
    </row>
    <row r="1185" spans="12:16" x14ac:dyDescent="0.25">
      <c r="L1185" s="108"/>
      <c r="M1185" s="49"/>
      <c r="N1185" s="95"/>
      <c r="O1185" s="168"/>
      <c r="P1185" s="55">
        <v>257</v>
      </c>
    </row>
    <row r="1186" spans="12:16" x14ac:dyDescent="0.25">
      <c r="L1186" s="108"/>
      <c r="M1186" s="49"/>
      <c r="N1186" s="95"/>
      <c r="O1186" s="168"/>
      <c r="P1186" s="55">
        <v>200</v>
      </c>
    </row>
    <row r="1187" spans="12:16" x14ac:dyDescent="0.25">
      <c r="L1187" s="108"/>
      <c r="M1187" s="49"/>
      <c r="N1187" s="95"/>
      <c r="O1187" s="168"/>
      <c r="P1187" s="55">
        <v>244</v>
      </c>
    </row>
    <row r="1188" spans="12:16" x14ac:dyDescent="0.25">
      <c r="L1188" s="108"/>
      <c r="M1188" s="49"/>
      <c r="N1188" s="95"/>
      <c r="O1188" s="168"/>
      <c r="P1188" s="55">
        <v>241</v>
      </c>
    </row>
    <row r="1189" spans="12:16" x14ac:dyDescent="0.25">
      <c r="L1189" s="108"/>
      <c r="M1189" s="49"/>
      <c r="N1189" s="95"/>
      <c r="O1189" s="168"/>
      <c r="P1189" s="55">
        <v>213</v>
      </c>
    </row>
    <row r="1190" spans="12:16" x14ac:dyDescent="0.25">
      <c r="L1190" s="108"/>
      <c r="M1190" s="49"/>
      <c r="N1190" s="95"/>
      <c r="O1190" s="168"/>
      <c r="P1190" s="55">
        <v>187</v>
      </c>
    </row>
    <row r="1191" spans="12:16" x14ac:dyDescent="0.25">
      <c r="L1191" s="108"/>
      <c r="M1191" s="49"/>
      <c r="N1191" s="95"/>
      <c r="O1191" s="168"/>
      <c r="P1191" s="55">
        <v>249</v>
      </c>
    </row>
    <row r="1192" spans="12:16" x14ac:dyDescent="0.25">
      <c r="L1192" s="108"/>
      <c r="M1192" s="49"/>
      <c r="N1192" s="95"/>
      <c r="O1192" s="168"/>
      <c r="P1192" s="55">
        <v>243</v>
      </c>
    </row>
    <row r="1193" spans="12:16" x14ac:dyDescent="0.25">
      <c r="L1193" s="108"/>
      <c r="M1193" s="49"/>
      <c r="N1193" s="95"/>
      <c r="O1193" s="168"/>
      <c r="P1193" s="55">
        <v>267</v>
      </c>
    </row>
    <row r="1194" spans="12:16" x14ac:dyDescent="0.25">
      <c r="L1194" s="108"/>
      <c r="M1194" s="49"/>
      <c r="N1194" s="95"/>
      <c r="O1194" s="168"/>
      <c r="P1194" s="55">
        <v>235</v>
      </c>
    </row>
    <row r="1195" spans="12:16" x14ac:dyDescent="0.25">
      <c r="L1195" s="108"/>
      <c r="M1195" s="49"/>
      <c r="N1195" s="95"/>
      <c r="O1195" s="168"/>
      <c r="P1195" s="62">
        <v>245</v>
      </c>
    </row>
    <row r="1196" spans="12:16" x14ac:dyDescent="0.25">
      <c r="L1196" s="108"/>
      <c r="M1196" s="49"/>
      <c r="N1196" s="95"/>
      <c r="O1196" s="168"/>
      <c r="P1196" s="62">
        <v>230</v>
      </c>
    </row>
    <row r="1197" spans="12:16" x14ac:dyDescent="0.25">
      <c r="L1197" s="108"/>
      <c r="M1197" s="49"/>
      <c r="N1197" s="95"/>
      <c r="O1197" s="168"/>
      <c r="P1197" s="62">
        <v>223</v>
      </c>
    </row>
    <row r="1198" spans="12:16" x14ac:dyDescent="0.25">
      <c r="L1198" s="108"/>
      <c r="M1198" s="49"/>
      <c r="N1198" s="95"/>
      <c r="O1198" s="168"/>
      <c r="P1198" s="62">
        <v>198</v>
      </c>
    </row>
    <row r="1199" spans="12:16" x14ac:dyDescent="0.25">
      <c r="L1199" s="108"/>
      <c r="M1199" s="49"/>
      <c r="N1199" s="95"/>
      <c r="O1199" s="168"/>
      <c r="P1199" s="62">
        <v>254</v>
      </c>
    </row>
    <row r="1200" spans="12:16" x14ac:dyDescent="0.25">
      <c r="L1200" s="108"/>
      <c r="M1200" s="49"/>
      <c r="N1200" s="95"/>
      <c r="O1200" s="168"/>
      <c r="P1200" s="62">
        <v>219</v>
      </c>
    </row>
    <row r="1201" spans="12:16" x14ac:dyDescent="0.25">
      <c r="L1201" s="108"/>
      <c r="M1201" s="49"/>
      <c r="N1201" s="95"/>
      <c r="O1201" s="168"/>
      <c r="P1201" s="62">
        <v>229</v>
      </c>
    </row>
    <row r="1202" spans="12:16" x14ac:dyDescent="0.25">
      <c r="L1202" s="108"/>
      <c r="M1202" s="49"/>
      <c r="N1202" s="95"/>
      <c r="O1202" s="168"/>
      <c r="P1202" s="62">
        <v>223</v>
      </c>
    </row>
    <row r="1203" spans="12:16" x14ac:dyDescent="0.25">
      <c r="L1203" s="108"/>
      <c r="M1203" s="49"/>
      <c r="N1203" s="95"/>
      <c r="O1203" s="168"/>
      <c r="P1203" s="62">
        <v>229</v>
      </c>
    </row>
    <row r="1204" spans="12:16" x14ac:dyDescent="0.25">
      <c r="L1204" s="108"/>
      <c r="M1204" s="49"/>
      <c r="N1204" s="95"/>
      <c r="O1204" s="168"/>
      <c r="P1204" s="62">
        <v>203</v>
      </c>
    </row>
    <row r="1205" spans="12:16" x14ac:dyDescent="0.25">
      <c r="L1205" s="108"/>
      <c r="M1205" s="49"/>
      <c r="N1205" s="95"/>
      <c r="O1205" s="168"/>
      <c r="P1205" s="62">
        <v>187</v>
      </c>
    </row>
    <row r="1206" spans="12:16" x14ac:dyDescent="0.25">
      <c r="L1206" s="108"/>
      <c r="M1206" s="49"/>
      <c r="N1206" s="95"/>
      <c r="O1206" s="168"/>
      <c r="P1206" s="62">
        <v>169</v>
      </c>
    </row>
    <row r="1207" spans="12:16" x14ac:dyDescent="0.25">
      <c r="L1207" s="108"/>
      <c r="M1207" s="49"/>
      <c r="N1207" s="95"/>
      <c r="O1207" s="168"/>
      <c r="P1207" s="62">
        <v>175</v>
      </c>
    </row>
    <row r="1208" spans="12:16" x14ac:dyDescent="0.25">
      <c r="L1208" s="108"/>
      <c r="M1208" s="49"/>
      <c r="N1208" s="95"/>
      <c r="O1208" s="168"/>
      <c r="P1208" s="62">
        <v>204</v>
      </c>
    </row>
    <row r="1209" spans="12:16" x14ac:dyDescent="0.25">
      <c r="L1209" s="108"/>
      <c r="M1209" s="49"/>
      <c r="N1209" s="95"/>
      <c r="O1209" s="168"/>
      <c r="P1209" s="62">
        <v>153</v>
      </c>
    </row>
    <row r="1210" spans="12:16" x14ac:dyDescent="0.25">
      <c r="L1210" s="108"/>
      <c r="M1210" s="49"/>
      <c r="N1210" s="95"/>
      <c r="O1210" s="168"/>
      <c r="P1210" s="55">
        <v>170</v>
      </c>
    </row>
    <row r="1211" spans="12:16" x14ac:dyDescent="0.25">
      <c r="L1211" s="108"/>
      <c r="M1211" s="49"/>
      <c r="N1211" s="95"/>
      <c r="O1211" s="168"/>
      <c r="P1211" s="55">
        <v>133</v>
      </c>
    </row>
    <row r="1212" spans="12:16" x14ac:dyDescent="0.25">
      <c r="L1212" s="108"/>
      <c r="M1212" s="49"/>
      <c r="N1212" s="95"/>
      <c r="O1212" s="168"/>
      <c r="P1212" s="55">
        <v>160</v>
      </c>
    </row>
    <row r="1213" spans="12:16" x14ac:dyDescent="0.25">
      <c r="L1213" s="108"/>
      <c r="M1213" s="49"/>
      <c r="N1213" s="95"/>
      <c r="O1213" s="168"/>
      <c r="P1213" s="55">
        <v>153</v>
      </c>
    </row>
    <row r="1214" spans="12:16" x14ac:dyDescent="0.25">
      <c r="L1214" s="108"/>
      <c r="M1214" s="49"/>
      <c r="N1214" s="95"/>
      <c r="O1214" s="168"/>
      <c r="P1214" s="55">
        <v>141</v>
      </c>
    </row>
    <row r="1215" spans="12:16" x14ac:dyDescent="0.25">
      <c r="L1215" s="108"/>
      <c r="M1215" s="49"/>
      <c r="N1215" s="95"/>
      <c r="O1215" s="168"/>
      <c r="P1215" s="55">
        <v>148</v>
      </c>
    </row>
    <row r="1216" spans="12:16" x14ac:dyDescent="0.25">
      <c r="L1216" s="108"/>
      <c r="M1216" s="49"/>
      <c r="N1216" s="95"/>
      <c r="O1216" s="168"/>
      <c r="P1216" s="55">
        <v>130</v>
      </c>
    </row>
    <row r="1217" spans="12:16" x14ac:dyDescent="0.25">
      <c r="L1217" s="108"/>
      <c r="M1217" s="49"/>
      <c r="N1217" s="95"/>
      <c r="O1217" s="168"/>
      <c r="P1217" s="55">
        <v>146</v>
      </c>
    </row>
    <row r="1218" spans="12:16" x14ac:dyDescent="0.25">
      <c r="L1218" s="108"/>
      <c r="M1218" s="49"/>
      <c r="N1218" s="95"/>
      <c r="O1218" s="168"/>
      <c r="P1218" s="55">
        <v>174</v>
      </c>
    </row>
    <row r="1219" spans="12:16" x14ac:dyDescent="0.25">
      <c r="L1219" s="108"/>
      <c r="M1219" s="49"/>
      <c r="N1219" s="95"/>
      <c r="O1219" s="168"/>
      <c r="P1219" s="55">
        <v>148</v>
      </c>
    </row>
    <row r="1220" spans="12:16" x14ac:dyDescent="0.25">
      <c r="L1220" s="108"/>
      <c r="M1220" s="49"/>
      <c r="N1220" s="95"/>
      <c r="O1220" s="168"/>
      <c r="P1220" s="55">
        <v>163</v>
      </c>
    </row>
    <row r="1221" spans="12:16" x14ac:dyDescent="0.25">
      <c r="L1221" s="108"/>
      <c r="M1221" s="49"/>
      <c r="N1221" s="95"/>
      <c r="O1221" s="168"/>
      <c r="P1221" s="55">
        <v>139</v>
      </c>
    </row>
    <row r="1222" spans="12:16" x14ac:dyDescent="0.25">
      <c r="L1222" s="108"/>
      <c r="M1222" s="49"/>
      <c r="N1222" s="95"/>
      <c r="O1222" s="168"/>
      <c r="P1222" s="62">
        <v>188</v>
      </c>
    </row>
    <row r="1223" spans="12:16" x14ac:dyDescent="0.25">
      <c r="L1223" s="108"/>
      <c r="M1223" s="49"/>
      <c r="N1223" s="95"/>
      <c r="O1223" s="168"/>
      <c r="P1223" s="62">
        <v>154</v>
      </c>
    </row>
    <row r="1224" spans="12:16" x14ac:dyDescent="0.25">
      <c r="L1224" s="108"/>
      <c r="M1224" s="49"/>
      <c r="N1224" s="95"/>
      <c r="O1224" s="168"/>
      <c r="P1224" s="62">
        <v>153</v>
      </c>
    </row>
    <row r="1225" spans="12:16" x14ac:dyDescent="0.25">
      <c r="L1225" s="108"/>
      <c r="M1225" s="49"/>
      <c r="N1225" s="95"/>
      <c r="O1225" s="168"/>
      <c r="P1225" s="62">
        <v>133</v>
      </c>
    </row>
    <row r="1226" spans="12:16" x14ac:dyDescent="0.25">
      <c r="L1226" s="108"/>
      <c r="M1226" s="49"/>
      <c r="N1226" s="95"/>
      <c r="O1226" s="168"/>
      <c r="P1226" s="62">
        <v>147</v>
      </c>
    </row>
    <row r="1227" spans="12:16" x14ac:dyDescent="0.25">
      <c r="L1227" s="108"/>
      <c r="M1227" s="49"/>
      <c r="N1227" s="95"/>
      <c r="O1227" s="168"/>
      <c r="P1227" s="62">
        <v>163</v>
      </c>
    </row>
    <row r="1228" spans="12:16" x14ac:dyDescent="0.25">
      <c r="L1228" s="108"/>
      <c r="M1228" s="49"/>
      <c r="N1228" s="95"/>
      <c r="O1228" s="168"/>
      <c r="P1228" s="62">
        <v>144</v>
      </c>
    </row>
    <row r="1229" spans="12:16" x14ac:dyDescent="0.25">
      <c r="L1229" s="108"/>
      <c r="M1229" s="49"/>
      <c r="N1229" s="95"/>
      <c r="O1229" s="168"/>
      <c r="P1229" s="62">
        <v>138</v>
      </c>
    </row>
    <row r="1230" spans="12:16" x14ac:dyDescent="0.25">
      <c r="L1230" s="108"/>
      <c r="M1230" s="49"/>
      <c r="N1230" s="95"/>
      <c r="O1230" s="168"/>
      <c r="P1230" s="62">
        <v>140</v>
      </c>
    </row>
    <row r="1231" spans="12:16" x14ac:dyDescent="0.25">
      <c r="L1231" s="108"/>
      <c r="M1231" s="49"/>
      <c r="N1231" s="95"/>
      <c r="O1231" s="168"/>
      <c r="P1231" s="62">
        <v>111</v>
      </c>
    </row>
    <row r="1232" spans="12:16" x14ac:dyDescent="0.25">
      <c r="L1232" s="108"/>
      <c r="M1232" s="49"/>
      <c r="N1232" s="95"/>
      <c r="O1232" s="168"/>
      <c r="P1232" s="62">
        <v>117</v>
      </c>
    </row>
    <row r="1233" spans="12:16" x14ac:dyDescent="0.25">
      <c r="L1233" s="108"/>
      <c r="M1233" s="49"/>
      <c r="N1233" s="95"/>
      <c r="O1233" s="168"/>
      <c r="P1233" s="62">
        <v>123</v>
      </c>
    </row>
    <row r="1234" spans="12:16" x14ac:dyDescent="0.25">
      <c r="L1234" s="108"/>
      <c r="M1234" s="49"/>
      <c r="N1234" s="95"/>
      <c r="O1234" s="168"/>
      <c r="P1234" s="62">
        <v>122</v>
      </c>
    </row>
    <row r="1235" spans="12:16" x14ac:dyDescent="0.25">
      <c r="L1235" s="108"/>
      <c r="M1235" s="49"/>
      <c r="N1235" s="95"/>
      <c r="O1235" s="168"/>
      <c r="P1235" s="62">
        <v>121</v>
      </c>
    </row>
    <row r="1236" spans="12:16" x14ac:dyDescent="0.25">
      <c r="L1236" s="108"/>
      <c r="M1236" s="49"/>
      <c r="N1236" s="95"/>
      <c r="O1236" s="168"/>
      <c r="P1236" s="62">
        <v>126</v>
      </c>
    </row>
    <row r="1237" spans="12:16" x14ac:dyDescent="0.25">
      <c r="L1237" s="108"/>
      <c r="M1237" s="49"/>
      <c r="N1237" s="95"/>
      <c r="O1237" s="168"/>
      <c r="P1237" s="55">
        <v>630</v>
      </c>
    </row>
    <row r="1238" spans="12:16" x14ac:dyDescent="0.25">
      <c r="L1238" s="108"/>
      <c r="M1238" s="49"/>
      <c r="N1238" s="95"/>
      <c r="O1238" s="168"/>
      <c r="P1238" s="55">
        <v>591</v>
      </c>
    </row>
    <row r="1239" spans="12:16" x14ac:dyDescent="0.25">
      <c r="L1239" s="108"/>
      <c r="M1239" s="49"/>
      <c r="N1239" s="95"/>
      <c r="O1239" s="168"/>
      <c r="P1239" s="55">
        <v>676</v>
      </c>
    </row>
    <row r="1240" spans="12:16" x14ac:dyDescent="0.25">
      <c r="L1240" s="108"/>
      <c r="M1240" s="49"/>
      <c r="N1240" s="95"/>
      <c r="O1240" s="168"/>
      <c r="P1240" s="55">
        <v>588</v>
      </c>
    </row>
    <row r="1241" spans="12:16" x14ac:dyDescent="0.25">
      <c r="L1241" s="108"/>
      <c r="M1241" s="49"/>
      <c r="N1241" s="95"/>
      <c r="O1241" s="168"/>
      <c r="P1241" s="55">
        <v>626</v>
      </c>
    </row>
    <row r="1242" spans="12:16" x14ac:dyDescent="0.25">
      <c r="L1242" s="108"/>
      <c r="M1242" s="49"/>
      <c r="N1242" s="95"/>
      <c r="O1242" s="168"/>
      <c r="P1242" s="55">
        <v>579</v>
      </c>
    </row>
    <row r="1243" spans="12:16" x14ac:dyDescent="0.25">
      <c r="L1243" s="108"/>
      <c r="M1243" s="49"/>
      <c r="N1243" s="95"/>
      <c r="O1243" s="168"/>
      <c r="P1243" s="55">
        <v>661</v>
      </c>
    </row>
    <row r="1244" spans="12:16" x14ac:dyDescent="0.25">
      <c r="L1244" s="108"/>
      <c r="M1244" s="49"/>
      <c r="N1244" s="95"/>
      <c r="O1244" s="168"/>
      <c r="P1244" s="55">
        <v>680</v>
      </c>
    </row>
    <row r="1245" spans="12:16" x14ac:dyDescent="0.25">
      <c r="L1245" s="108"/>
      <c r="M1245" s="49"/>
      <c r="N1245" s="95"/>
      <c r="O1245" s="168"/>
      <c r="P1245" s="55">
        <v>722</v>
      </c>
    </row>
    <row r="1246" spans="12:16" x14ac:dyDescent="0.25">
      <c r="L1246" s="108"/>
      <c r="M1246" s="49"/>
      <c r="N1246" s="95"/>
      <c r="O1246" s="168"/>
      <c r="P1246" s="55">
        <v>656</v>
      </c>
    </row>
    <row r="1247" spans="12:16" x14ac:dyDescent="0.25">
      <c r="L1247" s="108"/>
      <c r="M1247" s="49"/>
      <c r="N1247" s="95"/>
      <c r="O1247" s="168"/>
      <c r="P1247" s="55">
        <v>663</v>
      </c>
    </row>
    <row r="1248" spans="12:16" x14ac:dyDescent="0.25">
      <c r="L1248" s="108"/>
      <c r="M1248" s="49"/>
      <c r="N1248" s="95"/>
      <c r="O1248" s="168"/>
      <c r="P1248" s="55">
        <v>705</v>
      </c>
    </row>
    <row r="1249" spans="12:16" x14ac:dyDescent="0.25">
      <c r="L1249" s="108"/>
      <c r="M1249" s="49"/>
      <c r="N1249" s="95"/>
      <c r="O1249" s="168"/>
      <c r="P1249" s="62">
        <v>700</v>
      </c>
    </row>
    <row r="1250" spans="12:16" x14ac:dyDescent="0.25">
      <c r="L1250" s="108"/>
      <c r="M1250" s="49"/>
      <c r="N1250" s="95"/>
      <c r="O1250" s="168"/>
      <c r="P1250" s="62">
        <v>650</v>
      </c>
    </row>
    <row r="1251" spans="12:16" x14ac:dyDescent="0.25">
      <c r="L1251" s="108"/>
      <c r="M1251" s="49"/>
      <c r="N1251" s="95"/>
      <c r="O1251" s="168"/>
      <c r="P1251" s="62">
        <v>685</v>
      </c>
    </row>
    <row r="1252" spans="12:16" x14ac:dyDescent="0.25">
      <c r="L1252" s="108"/>
      <c r="M1252" s="49"/>
      <c r="N1252" s="95"/>
      <c r="O1252" s="168"/>
      <c r="P1252" s="62">
        <v>617</v>
      </c>
    </row>
    <row r="1253" spans="12:16" x14ac:dyDescent="0.25">
      <c r="L1253" s="108"/>
      <c r="M1253" s="49"/>
      <c r="N1253" s="95"/>
      <c r="O1253" s="168"/>
      <c r="P1253" s="62">
        <v>631</v>
      </c>
    </row>
    <row r="1254" spans="12:16" x14ac:dyDescent="0.25">
      <c r="L1254" s="108"/>
      <c r="M1254" s="49"/>
      <c r="N1254" s="95"/>
      <c r="O1254" s="168"/>
      <c r="P1254" s="62">
        <v>662</v>
      </c>
    </row>
    <row r="1255" spans="12:16" x14ac:dyDescent="0.25">
      <c r="L1255" s="108"/>
      <c r="M1255" s="49"/>
      <c r="N1255" s="95"/>
      <c r="O1255" s="168"/>
      <c r="P1255" s="62">
        <v>630</v>
      </c>
    </row>
    <row r="1256" spans="12:16" x14ac:dyDescent="0.25">
      <c r="L1256" s="108"/>
      <c r="M1256" s="49"/>
      <c r="N1256" s="95"/>
      <c r="O1256" s="168"/>
      <c r="P1256" s="62">
        <v>600</v>
      </c>
    </row>
    <row r="1257" spans="12:16" x14ac:dyDescent="0.25">
      <c r="L1257" s="108"/>
      <c r="M1257" s="49"/>
      <c r="N1257" s="95"/>
      <c r="O1257" s="168"/>
      <c r="P1257" s="62">
        <v>536</v>
      </c>
    </row>
    <row r="1258" spans="12:16" x14ac:dyDescent="0.25">
      <c r="L1258" s="108"/>
      <c r="M1258" s="49"/>
      <c r="N1258" s="95"/>
      <c r="O1258" s="168"/>
      <c r="P1258" s="62">
        <v>547</v>
      </c>
    </row>
    <row r="1259" spans="12:16" x14ac:dyDescent="0.25">
      <c r="L1259" s="108"/>
      <c r="M1259" s="49"/>
      <c r="N1259" s="95"/>
      <c r="O1259" s="168"/>
      <c r="P1259" s="62">
        <v>613</v>
      </c>
    </row>
    <row r="1260" spans="12:16" x14ac:dyDescent="0.25">
      <c r="L1260" s="108"/>
      <c r="M1260" s="49"/>
      <c r="N1260" s="95"/>
      <c r="O1260" s="168"/>
      <c r="P1260" s="62">
        <v>603</v>
      </c>
    </row>
    <row r="1261" spans="12:16" x14ac:dyDescent="0.25">
      <c r="L1261" s="108"/>
      <c r="M1261" s="49"/>
      <c r="N1261" s="95"/>
      <c r="O1261" s="168"/>
      <c r="P1261" s="62">
        <v>556</v>
      </c>
    </row>
    <row r="1262" spans="12:16" x14ac:dyDescent="0.25">
      <c r="L1262" s="108"/>
      <c r="M1262" s="49"/>
      <c r="N1262" s="95"/>
      <c r="O1262" s="168"/>
      <c r="P1262" s="62">
        <v>594</v>
      </c>
    </row>
    <row r="1263" spans="12:16" x14ac:dyDescent="0.25">
      <c r="L1263" s="108"/>
      <c r="M1263" s="49"/>
      <c r="N1263" s="95"/>
      <c r="O1263" s="168"/>
      <c r="P1263" s="62">
        <v>564</v>
      </c>
    </row>
    <row r="1280" spans="16:16" x14ac:dyDescent="0.25">
      <c r="P1280">
        <v>20</v>
      </c>
    </row>
    <row r="1281" spans="16:16" x14ac:dyDescent="0.25">
      <c r="P1281">
        <v>37</v>
      </c>
    </row>
    <row r="1282" spans="16:16" x14ac:dyDescent="0.25">
      <c r="P1282">
        <v>24</v>
      </c>
    </row>
    <row r="1283" spans="16:16" x14ac:dyDescent="0.25">
      <c r="P1283">
        <v>61</v>
      </c>
    </row>
    <row r="1284" spans="16:16" x14ac:dyDescent="0.25">
      <c r="P1284">
        <v>23</v>
      </c>
    </row>
    <row r="1285" spans="16:16" x14ac:dyDescent="0.25">
      <c r="P1285">
        <v>48</v>
      </c>
    </row>
    <row r="1286" spans="16:16" x14ac:dyDescent="0.25">
      <c r="P1286">
        <v>183</v>
      </c>
    </row>
    <row r="1287" spans="16:16" x14ac:dyDescent="0.25">
      <c r="P1287">
        <v>76</v>
      </c>
    </row>
    <row r="1288" spans="16:16" x14ac:dyDescent="0.25">
      <c r="P1288">
        <v>86</v>
      </c>
    </row>
    <row r="1289" spans="16:16" x14ac:dyDescent="0.25">
      <c r="P1289">
        <v>48</v>
      </c>
    </row>
    <row r="1290" spans="16:16" x14ac:dyDescent="0.25">
      <c r="P1290">
        <v>74</v>
      </c>
    </row>
    <row r="1291" spans="16:16" x14ac:dyDescent="0.25">
      <c r="P1291">
        <v>83</v>
      </c>
    </row>
    <row r="1292" spans="16:16" x14ac:dyDescent="0.25">
      <c r="P1292">
        <v>104</v>
      </c>
    </row>
    <row r="1293" spans="16:16" x14ac:dyDescent="0.25">
      <c r="P1293">
        <v>56</v>
      </c>
    </row>
    <row r="1294" spans="16:16" x14ac:dyDescent="0.25">
      <c r="P1294">
        <v>36</v>
      </c>
    </row>
    <row r="1295" spans="16:16" x14ac:dyDescent="0.25">
      <c r="P1295">
        <v>36</v>
      </c>
    </row>
    <row r="1296" spans="16:16" x14ac:dyDescent="0.25">
      <c r="P1296">
        <v>66</v>
      </c>
    </row>
    <row r="1297" spans="16:16" x14ac:dyDescent="0.25">
      <c r="P1297">
        <v>63</v>
      </c>
    </row>
    <row r="1298" spans="16:16" x14ac:dyDescent="0.25">
      <c r="P1298">
        <v>48</v>
      </c>
    </row>
    <row r="1299" spans="16:16" x14ac:dyDescent="0.25">
      <c r="P1299">
        <v>33</v>
      </c>
    </row>
    <row r="1300" spans="16:16" x14ac:dyDescent="0.25">
      <c r="P1300">
        <v>36</v>
      </c>
    </row>
    <row r="1301" spans="16:16" x14ac:dyDescent="0.25">
      <c r="P1301">
        <v>52</v>
      </c>
    </row>
    <row r="1302" spans="16:16" x14ac:dyDescent="0.25">
      <c r="P1302">
        <v>57</v>
      </c>
    </row>
    <row r="1303" spans="16:16" x14ac:dyDescent="0.25">
      <c r="P1303">
        <v>36</v>
      </c>
    </row>
    <row r="1304" spans="16:16" x14ac:dyDescent="0.25">
      <c r="P1304">
        <v>54</v>
      </c>
    </row>
    <row r="1305" spans="16:16" x14ac:dyDescent="0.25">
      <c r="P1305">
        <v>44</v>
      </c>
    </row>
    <row r="1306" spans="16:16" x14ac:dyDescent="0.25">
      <c r="P1306">
        <v>8</v>
      </c>
    </row>
    <row r="1307" spans="16:16" x14ac:dyDescent="0.25">
      <c r="P1307">
        <v>76</v>
      </c>
    </row>
    <row r="1308" spans="16:16" x14ac:dyDescent="0.25">
      <c r="P1308">
        <v>56</v>
      </c>
    </row>
    <row r="1309" spans="16:16" x14ac:dyDescent="0.25">
      <c r="P1309">
        <v>163</v>
      </c>
    </row>
    <row r="1310" spans="16:16" x14ac:dyDescent="0.25">
      <c r="P1310">
        <v>53</v>
      </c>
    </row>
    <row r="1311" spans="16:16" x14ac:dyDescent="0.25">
      <c r="P1311">
        <v>36</v>
      </c>
    </row>
    <row r="1312" spans="16:16" x14ac:dyDescent="0.25">
      <c r="P1312">
        <v>61</v>
      </c>
    </row>
    <row r="1313" spans="16:16" x14ac:dyDescent="0.25">
      <c r="P1313">
        <v>48</v>
      </c>
    </row>
    <row r="1314" spans="16:16" x14ac:dyDescent="0.25">
      <c r="P1314">
        <v>83</v>
      </c>
    </row>
    <row r="1315" spans="16:16" x14ac:dyDescent="0.25">
      <c r="P1315">
        <v>37</v>
      </c>
    </row>
    <row r="1316" spans="16:16" x14ac:dyDescent="0.25">
      <c r="P1316">
        <v>61</v>
      </c>
    </row>
    <row r="1317" spans="16:16" x14ac:dyDescent="0.25">
      <c r="P1317">
        <v>157</v>
      </c>
    </row>
    <row r="1318" spans="16:16" x14ac:dyDescent="0.25">
      <c r="P1318">
        <v>104</v>
      </c>
    </row>
    <row r="1319" spans="16:16" x14ac:dyDescent="0.25">
      <c r="P1319">
        <v>39</v>
      </c>
    </row>
    <row r="1320" spans="16:16" x14ac:dyDescent="0.25">
      <c r="P1320">
        <v>39</v>
      </c>
    </row>
    <row r="1321" spans="16:16" x14ac:dyDescent="0.25">
      <c r="P1321">
        <v>20</v>
      </c>
    </row>
    <row r="1322" spans="16:16" x14ac:dyDescent="0.25">
      <c r="P1322">
        <v>23</v>
      </c>
    </row>
    <row r="1323" spans="16:16" x14ac:dyDescent="0.25">
      <c r="P1323">
        <v>90</v>
      </c>
    </row>
    <row r="1324" spans="16:16" x14ac:dyDescent="0.25">
      <c r="P1324">
        <v>37</v>
      </c>
    </row>
    <row r="1325" spans="16:16" x14ac:dyDescent="0.25">
      <c r="P1325">
        <v>66</v>
      </c>
    </row>
    <row r="1326" spans="16:16" x14ac:dyDescent="0.25">
      <c r="P1326">
        <v>183</v>
      </c>
    </row>
    <row r="1327" spans="16:16" x14ac:dyDescent="0.25">
      <c r="P1327">
        <v>34</v>
      </c>
    </row>
    <row r="1328" spans="16:16" x14ac:dyDescent="0.25">
      <c r="P1328">
        <v>48</v>
      </c>
    </row>
    <row r="1329" spans="16:16" x14ac:dyDescent="0.25">
      <c r="P1329">
        <v>70</v>
      </c>
    </row>
    <row r="1330" spans="16:16" x14ac:dyDescent="0.25">
      <c r="P1330">
        <v>46</v>
      </c>
    </row>
    <row r="1331" spans="16:16" x14ac:dyDescent="0.25">
      <c r="P1331">
        <v>369</v>
      </c>
    </row>
    <row r="1332" spans="16:16" x14ac:dyDescent="0.25">
      <c r="P1332">
        <v>86</v>
      </c>
    </row>
    <row r="1333" spans="16:16" x14ac:dyDescent="0.25">
      <c r="P1333">
        <v>74</v>
      </c>
    </row>
    <row r="1334" spans="16:16" x14ac:dyDescent="0.25">
      <c r="P1334">
        <v>24</v>
      </c>
    </row>
    <row r="1335" spans="16:16" x14ac:dyDescent="0.25">
      <c r="P1335">
        <v>35</v>
      </c>
    </row>
    <row r="1336" spans="16:16" x14ac:dyDescent="0.25">
      <c r="P1336">
        <v>41</v>
      </c>
    </row>
    <row r="1337" spans="16:16" x14ac:dyDescent="0.25">
      <c r="P1337">
        <v>97</v>
      </c>
    </row>
    <row r="1338" spans="16:16" x14ac:dyDescent="0.25">
      <c r="P1338">
        <v>59</v>
      </c>
    </row>
    <row r="1339" spans="16:16" x14ac:dyDescent="0.25">
      <c r="P1339">
        <v>18</v>
      </c>
    </row>
    <row r="1340" spans="16:16" x14ac:dyDescent="0.25">
      <c r="P1340">
        <v>47</v>
      </c>
    </row>
    <row r="1341" spans="16:16" x14ac:dyDescent="0.25">
      <c r="P1341">
        <v>30</v>
      </c>
    </row>
    <row r="1342" spans="16:16" x14ac:dyDescent="0.25">
      <c r="P1342">
        <v>46</v>
      </c>
    </row>
    <row r="1343" spans="16:16" x14ac:dyDescent="0.25">
      <c r="P1343">
        <v>61</v>
      </c>
    </row>
    <row r="1344" spans="16:16" x14ac:dyDescent="0.25">
      <c r="P1344">
        <v>34</v>
      </c>
    </row>
    <row r="1345" spans="16:16" x14ac:dyDescent="0.25">
      <c r="P1345">
        <v>41</v>
      </c>
    </row>
    <row r="1346" spans="16:16" x14ac:dyDescent="0.25">
      <c r="P1346">
        <v>157</v>
      </c>
    </row>
    <row r="1347" spans="16:16" x14ac:dyDescent="0.25">
      <c r="P1347">
        <v>18</v>
      </c>
    </row>
    <row r="1348" spans="16:16" x14ac:dyDescent="0.25">
      <c r="P1348">
        <v>97</v>
      </c>
    </row>
    <row r="1349" spans="16:16" x14ac:dyDescent="0.25">
      <c r="P1349">
        <v>39</v>
      </c>
    </row>
    <row r="1350" spans="16:16" x14ac:dyDescent="0.25">
      <c r="P1350">
        <v>39</v>
      </c>
    </row>
    <row r="1351" spans="16:16" x14ac:dyDescent="0.25">
      <c r="P1351">
        <v>66</v>
      </c>
    </row>
    <row r="1352" spans="16:16" x14ac:dyDescent="0.25">
      <c r="P1352">
        <v>44</v>
      </c>
    </row>
    <row r="1353" spans="16:16" x14ac:dyDescent="0.25">
      <c r="P1353">
        <v>53</v>
      </c>
    </row>
    <row r="1354" spans="16:16" x14ac:dyDescent="0.25">
      <c r="P1354">
        <v>37</v>
      </c>
    </row>
    <row r="1355" spans="16:16" x14ac:dyDescent="0.25">
      <c r="P1355">
        <v>163</v>
      </c>
    </row>
    <row r="1356" spans="16:16" x14ac:dyDescent="0.25">
      <c r="P1356">
        <v>369</v>
      </c>
    </row>
    <row r="1357" spans="16:16" x14ac:dyDescent="0.25">
      <c r="P1357">
        <v>63</v>
      </c>
    </row>
    <row r="1358" spans="16:16" x14ac:dyDescent="0.25">
      <c r="P1358">
        <v>57</v>
      </c>
    </row>
    <row r="1359" spans="16:16" x14ac:dyDescent="0.25">
      <c r="P1359">
        <v>54</v>
      </c>
    </row>
    <row r="1360" spans="16:16" x14ac:dyDescent="0.25">
      <c r="P1360">
        <v>70</v>
      </c>
    </row>
    <row r="1361" spans="16:16" x14ac:dyDescent="0.25">
      <c r="P1361">
        <v>59</v>
      </c>
    </row>
    <row r="1362" spans="16:16" x14ac:dyDescent="0.25">
      <c r="P1362">
        <v>8</v>
      </c>
    </row>
    <row r="1363" spans="16:16" x14ac:dyDescent="0.25">
      <c r="P1363">
        <v>47</v>
      </c>
    </row>
    <row r="1364" spans="16:16" x14ac:dyDescent="0.25">
      <c r="P1364">
        <v>35</v>
      </c>
    </row>
    <row r="1365" spans="16:16" x14ac:dyDescent="0.25">
      <c r="P1365">
        <v>48</v>
      </c>
    </row>
    <row r="1366" spans="16:16" x14ac:dyDescent="0.25">
      <c r="P1366">
        <v>66</v>
      </c>
    </row>
    <row r="1367" spans="16:16" x14ac:dyDescent="0.25">
      <c r="P1367">
        <v>33</v>
      </c>
    </row>
    <row r="1368" spans="16:16" x14ac:dyDescent="0.25">
      <c r="P1368">
        <v>36</v>
      </c>
    </row>
    <row r="1369" spans="16:16" x14ac:dyDescent="0.25">
      <c r="P1369">
        <v>52</v>
      </c>
    </row>
    <row r="1370" spans="16:16" x14ac:dyDescent="0.25">
      <c r="P1370">
        <v>30</v>
      </c>
    </row>
    <row r="1371" spans="16:16" x14ac:dyDescent="0.25">
      <c r="P1371">
        <v>90</v>
      </c>
    </row>
    <row r="1372" spans="16:16" x14ac:dyDescent="0.25">
      <c r="P1372">
        <v>16</v>
      </c>
    </row>
    <row r="1373" spans="16:16" x14ac:dyDescent="0.25">
      <c r="P1373">
        <v>22</v>
      </c>
    </row>
    <row r="1374" spans="16:16" x14ac:dyDescent="0.25">
      <c r="P1374">
        <v>22</v>
      </c>
    </row>
    <row r="1375" spans="16:16" x14ac:dyDescent="0.25">
      <c r="P1375">
        <v>70</v>
      </c>
    </row>
    <row r="1376" spans="16:16" x14ac:dyDescent="0.25">
      <c r="P1376">
        <v>43</v>
      </c>
    </row>
    <row r="1377" spans="16:16" x14ac:dyDescent="0.25">
      <c r="P1377">
        <v>51</v>
      </c>
    </row>
    <row r="1378" spans="16:16" x14ac:dyDescent="0.25">
      <c r="P1378">
        <v>176</v>
      </c>
    </row>
    <row r="1379" spans="16:16" x14ac:dyDescent="0.25">
      <c r="P1379">
        <v>109</v>
      </c>
    </row>
    <row r="1380" spans="16:16" x14ac:dyDescent="0.25">
      <c r="P1380">
        <v>86</v>
      </c>
    </row>
    <row r="1381" spans="16:16" x14ac:dyDescent="0.25">
      <c r="P1381">
        <v>61</v>
      </c>
    </row>
    <row r="1382" spans="16:16" x14ac:dyDescent="0.25">
      <c r="P1382">
        <v>65</v>
      </c>
    </row>
    <row r="1383" spans="16:16" x14ac:dyDescent="0.25">
      <c r="P1383">
        <v>59</v>
      </c>
    </row>
    <row r="1384" spans="16:16" x14ac:dyDescent="0.25">
      <c r="P1384">
        <v>122</v>
      </c>
    </row>
    <row r="1385" spans="16:16" x14ac:dyDescent="0.25">
      <c r="P1385">
        <v>54</v>
      </c>
    </row>
    <row r="1386" spans="16:16" x14ac:dyDescent="0.25">
      <c r="P1386">
        <v>49</v>
      </c>
    </row>
    <row r="1387" spans="16:16" x14ac:dyDescent="0.25">
      <c r="P1387">
        <v>41</v>
      </c>
    </row>
    <row r="1388" spans="16:16" x14ac:dyDescent="0.25">
      <c r="P1388">
        <v>63</v>
      </c>
    </row>
    <row r="1389" spans="16:16" x14ac:dyDescent="0.25">
      <c r="P1389">
        <v>41</v>
      </c>
    </row>
    <row r="1390" spans="16:16" x14ac:dyDescent="0.25">
      <c r="P1390">
        <v>51</v>
      </c>
    </row>
    <row r="1391" spans="16:16" x14ac:dyDescent="0.25">
      <c r="P1391">
        <v>18</v>
      </c>
    </row>
    <row r="1392" spans="16:16" x14ac:dyDescent="0.25">
      <c r="P1392">
        <v>49</v>
      </c>
    </row>
    <row r="1393" spans="16:16" x14ac:dyDescent="0.25">
      <c r="P1393">
        <v>43</v>
      </c>
    </row>
    <row r="1394" spans="16:16" x14ac:dyDescent="0.25">
      <c r="P1394">
        <v>46</v>
      </c>
    </row>
    <row r="1395" spans="16:16" x14ac:dyDescent="0.25">
      <c r="P1395">
        <v>31</v>
      </c>
    </row>
    <row r="1396" spans="16:16" x14ac:dyDescent="0.25">
      <c r="P1396">
        <v>60</v>
      </c>
    </row>
    <row r="1397" spans="16:16" x14ac:dyDescent="0.25">
      <c r="P1397">
        <v>47</v>
      </c>
    </row>
    <row r="1398" spans="16:16" x14ac:dyDescent="0.25">
      <c r="P1398">
        <v>12</v>
      </c>
    </row>
    <row r="1399" spans="16:16" x14ac:dyDescent="0.25">
      <c r="P1399">
        <v>109</v>
      </c>
    </row>
    <row r="1400" spans="16:16" x14ac:dyDescent="0.25">
      <c r="P1400">
        <v>54</v>
      </c>
    </row>
    <row r="1401" spans="16:16" x14ac:dyDescent="0.25">
      <c r="P1401">
        <v>164</v>
      </c>
    </row>
    <row r="1402" spans="16:16" x14ac:dyDescent="0.25">
      <c r="P1402">
        <v>59</v>
      </c>
    </row>
    <row r="1403" spans="16:16" x14ac:dyDescent="0.25">
      <c r="P1403">
        <v>41</v>
      </c>
    </row>
    <row r="1404" spans="16:16" x14ac:dyDescent="0.25">
      <c r="P1404">
        <v>77</v>
      </c>
    </row>
    <row r="1405" spans="16:16" x14ac:dyDescent="0.25">
      <c r="P1405">
        <v>29</v>
      </c>
    </row>
    <row r="1406" spans="16:16" x14ac:dyDescent="0.25">
      <c r="P1406">
        <v>59</v>
      </c>
    </row>
    <row r="1407" spans="16:16" x14ac:dyDescent="0.25">
      <c r="P1407">
        <v>39</v>
      </c>
    </row>
    <row r="1408" spans="16:16" x14ac:dyDescent="0.25">
      <c r="P1408">
        <v>70</v>
      </c>
    </row>
    <row r="1409" spans="16:16" x14ac:dyDescent="0.25">
      <c r="P1409">
        <v>183</v>
      </c>
    </row>
    <row r="1410" spans="16:16" x14ac:dyDescent="0.25">
      <c r="P1410">
        <v>122</v>
      </c>
    </row>
    <row r="1411" spans="16:16" x14ac:dyDescent="0.25">
      <c r="P1411">
        <v>34</v>
      </c>
    </row>
    <row r="1412" spans="16:16" x14ac:dyDescent="0.25">
      <c r="P1412">
        <v>44</v>
      </c>
    </row>
    <row r="1413" spans="16:16" x14ac:dyDescent="0.25">
      <c r="P1413">
        <v>16</v>
      </c>
    </row>
    <row r="1414" spans="16:16" x14ac:dyDescent="0.25">
      <c r="P1414">
        <v>43</v>
      </c>
    </row>
    <row r="1415" spans="16:16" x14ac:dyDescent="0.25">
      <c r="P1415">
        <v>111</v>
      </c>
    </row>
    <row r="1416" spans="16:16" x14ac:dyDescent="0.25">
      <c r="P1416">
        <v>22</v>
      </c>
    </row>
    <row r="1417" spans="16:16" x14ac:dyDescent="0.25">
      <c r="P1417">
        <v>79</v>
      </c>
    </row>
    <row r="1418" spans="16:16" x14ac:dyDescent="0.25">
      <c r="P1418">
        <v>176</v>
      </c>
    </row>
    <row r="1419" spans="16:16" x14ac:dyDescent="0.25">
      <c r="P1419">
        <v>43</v>
      </c>
    </row>
    <row r="1420" spans="16:16" x14ac:dyDescent="0.25">
      <c r="P1420">
        <v>61</v>
      </c>
    </row>
    <row r="1421" spans="16:16" x14ac:dyDescent="0.25">
      <c r="P1421">
        <v>67</v>
      </c>
    </row>
    <row r="1422" spans="16:16" x14ac:dyDescent="0.25">
      <c r="P1422">
        <v>50</v>
      </c>
    </row>
    <row r="1423" spans="16:16" x14ac:dyDescent="0.25">
      <c r="P1423">
        <v>358</v>
      </c>
    </row>
    <row r="1424" spans="16:16" x14ac:dyDescent="0.25">
      <c r="P1424">
        <v>86</v>
      </c>
    </row>
    <row r="1425" spans="16:16" x14ac:dyDescent="0.25">
      <c r="P1425">
        <v>65</v>
      </c>
    </row>
    <row r="1426" spans="16:16" x14ac:dyDescent="0.25">
      <c r="P1426">
        <v>22</v>
      </c>
    </row>
    <row r="1427" spans="16:16" x14ac:dyDescent="0.25">
      <c r="P1427">
        <v>39</v>
      </c>
    </row>
    <row r="1428" spans="16:16" x14ac:dyDescent="0.25">
      <c r="P1428">
        <v>31</v>
      </c>
    </row>
    <row r="1429" spans="16:16" x14ac:dyDescent="0.25">
      <c r="P1429">
        <v>73</v>
      </c>
    </row>
    <row r="1430" spans="16:16" x14ac:dyDescent="0.25">
      <c r="P1430">
        <v>52</v>
      </c>
    </row>
    <row r="1431" spans="16:16" x14ac:dyDescent="0.25">
      <c r="P1431">
        <v>22</v>
      </c>
    </row>
    <row r="1432" spans="16:16" x14ac:dyDescent="0.25">
      <c r="P1432">
        <v>47</v>
      </c>
    </row>
    <row r="1433" spans="16:16" x14ac:dyDescent="0.25">
      <c r="P1433">
        <v>40</v>
      </c>
    </row>
    <row r="1434" spans="16:16" x14ac:dyDescent="0.25">
      <c r="P1434">
        <v>50</v>
      </c>
    </row>
    <row r="1435" spans="16:16" x14ac:dyDescent="0.25">
      <c r="P1435">
        <v>77</v>
      </c>
    </row>
    <row r="1436" spans="16:16" x14ac:dyDescent="0.25">
      <c r="P1436">
        <v>43</v>
      </c>
    </row>
    <row r="1437" spans="16:16" x14ac:dyDescent="0.25">
      <c r="P1437">
        <v>31</v>
      </c>
    </row>
    <row r="1438" spans="16:16" x14ac:dyDescent="0.25">
      <c r="P1438">
        <v>183</v>
      </c>
    </row>
    <row r="1439" spans="16:16" x14ac:dyDescent="0.25">
      <c r="P1439">
        <v>22</v>
      </c>
    </row>
    <row r="1440" spans="16:16" x14ac:dyDescent="0.25">
      <c r="P1440">
        <v>73</v>
      </c>
    </row>
    <row r="1441" spans="16:16" x14ac:dyDescent="0.25">
      <c r="P1441">
        <v>34</v>
      </c>
    </row>
    <row r="1442" spans="16:16" x14ac:dyDescent="0.25">
      <c r="P1442">
        <v>44</v>
      </c>
    </row>
    <row r="1443" spans="16:16" x14ac:dyDescent="0.25">
      <c r="P1443">
        <v>79</v>
      </c>
    </row>
    <row r="1444" spans="16:16" x14ac:dyDescent="0.25">
      <c r="P1444">
        <v>47</v>
      </c>
    </row>
    <row r="1445" spans="16:16" x14ac:dyDescent="0.25">
      <c r="P1445">
        <v>59</v>
      </c>
    </row>
    <row r="1446" spans="16:16" x14ac:dyDescent="0.25">
      <c r="P1446">
        <v>39</v>
      </c>
    </row>
    <row r="1447" spans="16:16" x14ac:dyDescent="0.25">
      <c r="P1447">
        <v>164</v>
      </c>
    </row>
    <row r="1448" spans="16:16" x14ac:dyDescent="0.25">
      <c r="P1448">
        <v>358</v>
      </c>
    </row>
    <row r="1449" spans="16:16" x14ac:dyDescent="0.25">
      <c r="P1449">
        <v>41</v>
      </c>
    </row>
    <row r="1450" spans="16:16" x14ac:dyDescent="0.25">
      <c r="P1450">
        <v>46</v>
      </c>
    </row>
    <row r="1451" spans="16:16" x14ac:dyDescent="0.25">
      <c r="P1451">
        <v>60</v>
      </c>
    </row>
    <row r="1452" spans="16:16" x14ac:dyDescent="0.25">
      <c r="P1452">
        <v>67</v>
      </c>
    </row>
    <row r="1453" spans="16:16" x14ac:dyDescent="0.25">
      <c r="P1453">
        <v>52</v>
      </c>
    </row>
    <row r="1454" spans="16:16" x14ac:dyDescent="0.25">
      <c r="P1454">
        <v>12</v>
      </c>
    </row>
    <row r="1455" spans="16:16" x14ac:dyDescent="0.25">
      <c r="P1455">
        <v>47</v>
      </c>
    </row>
    <row r="1456" spans="16:16" x14ac:dyDescent="0.25">
      <c r="P1456">
        <v>39</v>
      </c>
    </row>
    <row r="1457" spans="16:16" x14ac:dyDescent="0.25">
      <c r="P1457">
        <v>29</v>
      </c>
    </row>
    <row r="1458" spans="16:16" x14ac:dyDescent="0.25">
      <c r="P1458">
        <v>63</v>
      </c>
    </row>
    <row r="1459" spans="16:16" x14ac:dyDescent="0.25">
      <c r="P1459">
        <v>18</v>
      </c>
    </row>
    <row r="1460" spans="16:16" x14ac:dyDescent="0.25">
      <c r="P1460">
        <v>31</v>
      </c>
    </row>
    <row r="1461" spans="16:16" x14ac:dyDescent="0.25">
      <c r="P1461">
        <v>43</v>
      </c>
    </row>
    <row r="1462" spans="16:16" x14ac:dyDescent="0.25">
      <c r="P1462">
        <v>40</v>
      </c>
    </row>
    <row r="1463" spans="16:16" x14ac:dyDescent="0.25">
      <c r="P1463">
        <v>111</v>
      </c>
    </row>
    <row r="1464" spans="16:16" x14ac:dyDescent="0.25">
      <c r="P1464">
        <v>31</v>
      </c>
    </row>
    <row r="1465" spans="16:16" x14ac:dyDescent="0.25">
      <c r="P1465">
        <v>28</v>
      </c>
    </row>
    <row r="1466" spans="16:16" x14ac:dyDescent="0.25">
      <c r="P1466">
        <v>32</v>
      </c>
    </row>
    <row r="1467" spans="16:16" x14ac:dyDescent="0.25">
      <c r="P1467">
        <v>58</v>
      </c>
    </row>
    <row r="1468" spans="16:16" x14ac:dyDescent="0.25">
      <c r="P1468">
        <v>28</v>
      </c>
    </row>
    <row r="1469" spans="16:16" x14ac:dyDescent="0.25">
      <c r="P1469">
        <v>46</v>
      </c>
    </row>
    <row r="1470" spans="16:16" x14ac:dyDescent="0.25">
      <c r="P1470">
        <v>193</v>
      </c>
    </row>
    <row r="1471" spans="16:16" x14ac:dyDescent="0.25">
      <c r="P1471">
        <v>92</v>
      </c>
    </row>
    <row r="1472" spans="16:16" x14ac:dyDescent="0.25">
      <c r="P1472">
        <v>100</v>
      </c>
    </row>
    <row r="1473" spans="16:16" x14ac:dyDescent="0.25">
      <c r="P1473">
        <v>49</v>
      </c>
    </row>
    <row r="1474" spans="16:16" x14ac:dyDescent="0.25">
      <c r="P1474">
        <v>54</v>
      </c>
    </row>
    <row r="1475" spans="16:16" x14ac:dyDescent="0.25">
      <c r="P1475">
        <v>76</v>
      </c>
    </row>
    <row r="1476" spans="16:16" x14ac:dyDescent="0.25">
      <c r="P1476">
        <v>113</v>
      </c>
    </row>
    <row r="1477" spans="16:16" x14ac:dyDescent="0.25">
      <c r="P1477">
        <v>60</v>
      </c>
    </row>
    <row r="1478" spans="16:16" x14ac:dyDescent="0.25">
      <c r="P1478">
        <v>58</v>
      </c>
    </row>
    <row r="1479" spans="16:16" x14ac:dyDescent="0.25">
      <c r="P1479">
        <v>49</v>
      </c>
    </row>
    <row r="1480" spans="16:16" x14ac:dyDescent="0.25">
      <c r="P1480">
        <v>62</v>
      </c>
    </row>
    <row r="1481" spans="16:16" x14ac:dyDescent="0.25">
      <c r="P1481">
        <v>44</v>
      </c>
    </row>
    <row r="1482" spans="16:16" x14ac:dyDescent="0.25">
      <c r="P1482">
        <v>46</v>
      </c>
    </row>
    <row r="1483" spans="16:16" x14ac:dyDescent="0.25">
      <c r="P1483">
        <v>53</v>
      </c>
    </row>
    <row r="1484" spans="16:16" x14ac:dyDescent="0.25">
      <c r="P1484">
        <v>58</v>
      </c>
    </row>
    <row r="1485" spans="16:16" x14ac:dyDescent="0.25">
      <c r="P1485">
        <v>54</v>
      </c>
    </row>
    <row r="1486" spans="16:16" x14ac:dyDescent="0.25">
      <c r="P1486">
        <v>65</v>
      </c>
    </row>
    <row r="1487" spans="16:16" x14ac:dyDescent="0.25">
      <c r="P1487">
        <v>45</v>
      </c>
    </row>
    <row r="1488" spans="16:16" x14ac:dyDescent="0.25">
      <c r="P1488">
        <v>70</v>
      </c>
    </row>
    <row r="1489" spans="16:16" x14ac:dyDescent="0.25">
      <c r="P1489">
        <v>49</v>
      </c>
    </row>
    <row r="1490" spans="16:16" x14ac:dyDescent="0.25">
      <c r="P1490">
        <v>11</v>
      </c>
    </row>
    <row r="1491" spans="16:16" x14ac:dyDescent="0.25">
      <c r="P1491">
        <v>92</v>
      </c>
    </row>
    <row r="1492" spans="16:16" x14ac:dyDescent="0.25">
      <c r="P1492">
        <v>60</v>
      </c>
    </row>
    <row r="1493" spans="16:16" x14ac:dyDescent="0.25">
      <c r="P1493">
        <v>134</v>
      </c>
    </row>
    <row r="1494" spans="16:16" x14ac:dyDescent="0.25">
      <c r="P1494">
        <v>65</v>
      </c>
    </row>
    <row r="1495" spans="16:16" x14ac:dyDescent="0.25">
      <c r="P1495">
        <v>49</v>
      </c>
    </row>
    <row r="1496" spans="16:16" x14ac:dyDescent="0.25">
      <c r="P1496">
        <v>74</v>
      </c>
    </row>
    <row r="1497" spans="16:16" x14ac:dyDescent="0.25">
      <c r="P1497">
        <v>45</v>
      </c>
    </row>
    <row r="1498" spans="16:16" x14ac:dyDescent="0.25">
      <c r="P1498">
        <v>76</v>
      </c>
    </row>
    <row r="1499" spans="16:16" x14ac:dyDescent="0.25">
      <c r="P1499">
        <v>30</v>
      </c>
    </row>
    <row r="1500" spans="16:16" x14ac:dyDescent="0.25">
      <c r="P1500">
        <v>58</v>
      </c>
    </row>
    <row r="1501" spans="16:16" x14ac:dyDescent="0.25">
      <c r="P1501">
        <v>159</v>
      </c>
    </row>
    <row r="1502" spans="16:16" x14ac:dyDescent="0.25">
      <c r="P1502">
        <v>113</v>
      </c>
    </row>
    <row r="1503" spans="16:16" x14ac:dyDescent="0.25">
      <c r="P1503">
        <v>32</v>
      </c>
    </row>
    <row r="1504" spans="16:16" x14ac:dyDescent="0.25">
      <c r="P1504">
        <v>33</v>
      </c>
    </row>
    <row r="1505" spans="16:16" x14ac:dyDescent="0.25">
      <c r="P1505">
        <v>31</v>
      </c>
    </row>
    <row r="1506" spans="16:16" x14ac:dyDescent="0.25">
      <c r="P1506">
        <v>28</v>
      </c>
    </row>
    <row r="1507" spans="16:16" x14ac:dyDescent="0.25">
      <c r="P1507">
        <v>129</v>
      </c>
    </row>
    <row r="1508" spans="16:16" x14ac:dyDescent="0.25">
      <c r="P1508">
        <v>28</v>
      </c>
    </row>
    <row r="1509" spans="16:16" x14ac:dyDescent="0.25">
      <c r="P1509">
        <v>79</v>
      </c>
    </row>
    <row r="1510" spans="16:16" x14ac:dyDescent="0.25">
      <c r="P1510">
        <v>193</v>
      </c>
    </row>
    <row r="1511" spans="16:16" x14ac:dyDescent="0.25">
      <c r="P1511">
        <v>47</v>
      </c>
    </row>
    <row r="1512" spans="16:16" x14ac:dyDescent="0.25">
      <c r="P1512">
        <v>49</v>
      </c>
    </row>
    <row r="1513" spans="16:16" x14ac:dyDescent="0.25">
      <c r="P1513">
        <v>82</v>
      </c>
    </row>
    <row r="1514" spans="16:16" x14ac:dyDescent="0.25">
      <c r="P1514">
        <v>50</v>
      </c>
    </row>
    <row r="1515" spans="16:16" x14ac:dyDescent="0.25">
      <c r="P1515">
        <v>311</v>
      </c>
    </row>
    <row r="1516" spans="16:16" x14ac:dyDescent="0.25">
      <c r="P1516">
        <v>100</v>
      </c>
    </row>
    <row r="1517" spans="16:16" x14ac:dyDescent="0.25">
      <c r="P1517">
        <v>54</v>
      </c>
    </row>
    <row r="1518" spans="16:16" x14ac:dyDescent="0.25">
      <c r="P1518">
        <v>32</v>
      </c>
    </row>
    <row r="1519" spans="16:16" x14ac:dyDescent="0.25">
      <c r="P1519">
        <v>41</v>
      </c>
    </row>
    <row r="1520" spans="16:16" x14ac:dyDescent="0.25">
      <c r="P1520">
        <v>44</v>
      </c>
    </row>
    <row r="1521" spans="16:16" x14ac:dyDescent="0.25">
      <c r="P1521">
        <v>88</v>
      </c>
    </row>
    <row r="1522" spans="16:16" x14ac:dyDescent="0.25">
      <c r="P1522">
        <v>73</v>
      </c>
    </row>
    <row r="1523" spans="16:16" x14ac:dyDescent="0.25">
      <c r="P1523">
        <v>19</v>
      </c>
    </row>
    <row r="1524" spans="16:16" x14ac:dyDescent="0.25">
      <c r="P1524">
        <v>38</v>
      </c>
    </row>
    <row r="1525" spans="16:16" x14ac:dyDescent="0.25">
      <c r="P1525">
        <v>30</v>
      </c>
    </row>
    <row r="1526" spans="16:16" x14ac:dyDescent="0.25">
      <c r="P1526">
        <v>50</v>
      </c>
    </row>
    <row r="1527" spans="16:16" x14ac:dyDescent="0.25">
      <c r="P1527">
        <v>74</v>
      </c>
    </row>
    <row r="1528" spans="16:16" x14ac:dyDescent="0.25">
      <c r="P1528">
        <v>47</v>
      </c>
    </row>
    <row r="1529" spans="16:16" x14ac:dyDescent="0.25">
      <c r="P1529">
        <v>44</v>
      </c>
    </row>
    <row r="1530" spans="16:16" x14ac:dyDescent="0.25">
      <c r="P1530">
        <v>159</v>
      </c>
    </row>
    <row r="1531" spans="16:16" x14ac:dyDescent="0.25">
      <c r="P1531">
        <v>19</v>
      </c>
    </row>
    <row r="1532" spans="16:16" x14ac:dyDescent="0.25">
      <c r="P1532">
        <v>88</v>
      </c>
    </row>
    <row r="1533" spans="16:16" x14ac:dyDescent="0.25">
      <c r="P1533">
        <v>32</v>
      </c>
    </row>
    <row r="1534" spans="16:16" x14ac:dyDescent="0.25">
      <c r="P1534">
        <v>33</v>
      </c>
    </row>
    <row r="1535" spans="16:16" x14ac:dyDescent="0.25">
      <c r="P1535">
        <v>79</v>
      </c>
    </row>
    <row r="1536" spans="16:16" x14ac:dyDescent="0.25">
      <c r="P1536">
        <v>49</v>
      </c>
    </row>
    <row r="1537" spans="16:16" x14ac:dyDescent="0.25">
      <c r="P1537">
        <v>65</v>
      </c>
    </row>
    <row r="1538" spans="16:16" x14ac:dyDescent="0.25">
      <c r="P1538">
        <v>30</v>
      </c>
    </row>
    <row r="1539" spans="16:16" x14ac:dyDescent="0.25">
      <c r="P1539">
        <v>134</v>
      </c>
    </row>
    <row r="1540" spans="16:16" x14ac:dyDescent="0.25">
      <c r="P1540">
        <v>311</v>
      </c>
    </row>
    <row r="1541" spans="16:16" x14ac:dyDescent="0.25">
      <c r="P1541">
        <v>44</v>
      </c>
    </row>
    <row r="1542" spans="16:16" x14ac:dyDescent="0.25">
      <c r="P1542">
        <v>65</v>
      </c>
    </row>
    <row r="1543" spans="16:16" x14ac:dyDescent="0.25">
      <c r="P1543">
        <v>70</v>
      </c>
    </row>
    <row r="1544" spans="16:16" x14ac:dyDescent="0.25">
      <c r="P1544">
        <v>82</v>
      </c>
    </row>
    <row r="1545" spans="16:16" x14ac:dyDescent="0.25">
      <c r="P1545">
        <v>73</v>
      </c>
    </row>
    <row r="1546" spans="16:16" x14ac:dyDescent="0.25">
      <c r="P1546">
        <v>11</v>
      </c>
    </row>
    <row r="1547" spans="16:16" x14ac:dyDescent="0.25">
      <c r="P1547">
        <v>38</v>
      </c>
    </row>
    <row r="1548" spans="16:16" x14ac:dyDescent="0.25">
      <c r="P1548">
        <v>41</v>
      </c>
    </row>
    <row r="1549" spans="16:16" x14ac:dyDescent="0.25">
      <c r="P1549">
        <v>45</v>
      </c>
    </row>
    <row r="1550" spans="16:16" x14ac:dyDescent="0.25">
      <c r="P1550">
        <v>62</v>
      </c>
    </row>
    <row r="1551" spans="16:16" x14ac:dyDescent="0.25">
      <c r="P1551">
        <v>53</v>
      </c>
    </row>
    <row r="1552" spans="16:16" x14ac:dyDescent="0.25">
      <c r="P1552">
        <v>45</v>
      </c>
    </row>
    <row r="1553" spans="16:16" x14ac:dyDescent="0.25">
      <c r="P1553">
        <v>54</v>
      </c>
    </row>
    <row r="1554" spans="16:16" x14ac:dyDescent="0.25">
      <c r="P1554">
        <v>30</v>
      </c>
    </row>
    <row r="1555" spans="16:16" x14ac:dyDescent="0.25">
      <c r="P1555">
        <v>129</v>
      </c>
    </row>
    <row r="1556" spans="16:16" x14ac:dyDescent="0.25">
      <c r="P1556">
        <v>31</v>
      </c>
    </row>
    <row r="1557" spans="16:16" x14ac:dyDescent="0.25">
      <c r="P1557">
        <v>34</v>
      </c>
    </row>
    <row r="1558" spans="16:16" x14ac:dyDescent="0.25">
      <c r="P1558">
        <v>18</v>
      </c>
    </row>
    <row r="1559" spans="16:16" x14ac:dyDescent="0.25">
      <c r="P1559">
        <v>52</v>
      </c>
    </row>
    <row r="1560" spans="16:16" x14ac:dyDescent="0.25">
      <c r="P1560">
        <v>33</v>
      </c>
    </row>
    <row r="1561" spans="16:16" x14ac:dyDescent="0.25">
      <c r="P1561">
        <v>47</v>
      </c>
    </row>
    <row r="1562" spans="16:16" x14ac:dyDescent="0.25">
      <c r="P1562">
        <v>190</v>
      </c>
    </row>
    <row r="1563" spans="16:16" x14ac:dyDescent="0.25">
      <c r="P1563">
        <v>102</v>
      </c>
    </row>
    <row r="1564" spans="16:16" x14ac:dyDescent="0.25">
      <c r="P1564">
        <v>89</v>
      </c>
    </row>
    <row r="1565" spans="16:16" x14ac:dyDescent="0.25">
      <c r="P1565">
        <v>56</v>
      </c>
    </row>
    <row r="1566" spans="16:16" x14ac:dyDescent="0.25">
      <c r="P1566">
        <v>49</v>
      </c>
    </row>
    <row r="1567" spans="16:16" x14ac:dyDescent="0.25">
      <c r="P1567">
        <v>73</v>
      </c>
    </row>
    <row r="1568" spans="16:16" x14ac:dyDescent="0.25">
      <c r="P1568">
        <v>105</v>
      </c>
    </row>
    <row r="1569" spans="16:16" x14ac:dyDescent="0.25">
      <c r="P1569">
        <v>53</v>
      </c>
    </row>
    <row r="1570" spans="16:16" x14ac:dyDescent="0.25">
      <c r="P1570">
        <v>36</v>
      </c>
    </row>
    <row r="1571" spans="16:16" x14ac:dyDescent="0.25">
      <c r="P1571">
        <v>41</v>
      </c>
    </row>
    <row r="1572" spans="16:16" x14ac:dyDescent="0.25">
      <c r="P1572">
        <v>41</v>
      </c>
    </row>
    <row r="1573" spans="16:16" x14ac:dyDescent="0.25">
      <c r="P1573">
        <v>31</v>
      </c>
    </row>
    <row r="1574" spans="16:16" x14ac:dyDescent="0.25">
      <c r="P1574">
        <v>31</v>
      </c>
    </row>
    <row r="1575" spans="16:16" x14ac:dyDescent="0.25">
      <c r="P1575">
        <v>33</v>
      </c>
    </row>
    <row r="1576" spans="16:16" x14ac:dyDescent="0.25">
      <c r="P1576">
        <v>117</v>
      </c>
    </row>
    <row r="1577" spans="16:16" x14ac:dyDescent="0.25">
      <c r="P1577">
        <v>34</v>
      </c>
    </row>
    <row r="1578" spans="16:16" x14ac:dyDescent="0.25">
      <c r="P1578">
        <v>73</v>
      </c>
    </row>
    <row r="1579" spans="16:16" x14ac:dyDescent="0.25">
      <c r="P1579">
        <v>190</v>
      </c>
    </row>
    <row r="1580" spans="16:16" x14ac:dyDescent="0.25">
      <c r="P1580">
        <v>44</v>
      </c>
    </row>
    <row r="1581" spans="16:16" x14ac:dyDescent="0.25">
      <c r="P1581">
        <v>56</v>
      </c>
    </row>
    <row r="1582" spans="16:16" x14ac:dyDescent="0.25">
      <c r="P1582">
        <v>1</v>
      </c>
    </row>
    <row r="1583" spans="16:16" x14ac:dyDescent="0.25">
      <c r="P1583">
        <v>102</v>
      </c>
    </row>
    <row r="1584" spans="16:16" x14ac:dyDescent="0.25">
      <c r="P1584">
        <v>53</v>
      </c>
    </row>
    <row r="1585" spans="16:16" x14ac:dyDescent="0.25">
      <c r="P1585">
        <v>152</v>
      </c>
    </row>
    <row r="1586" spans="16:16" x14ac:dyDescent="0.25">
      <c r="P1586">
        <v>64</v>
      </c>
    </row>
    <row r="1587" spans="16:16" x14ac:dyDescent="0.25">
      <c r="P1587">
        <v>41</v>
      </c>
    </row>
    <row r="1588" spans="16:16" x14ac:dyDescent="0.25">
      <c r="P1588">
        <v>51</v>
      </c>
    </row>
    <row r="1589" spans="16:16" x14ac:dyDescent="0.25">
      <c r="P1589">
        <v>44</v>
      </c>
    </row>
    <row r="1590" spans="16:16" x14ac:dyDescent="0.25">
      <c r="P1590">
        <v>73</v>
      </c>
    </row>
    <row r="1591" spans="16:16" x14ac:dyDescent="0.25">
      <c r="P1591">
        <v>34</v>
      </c>
    </row>
    <row r="1592" spans="16:16" x14ac:dyDescent="0.25">
      <c r="P1592">
        <v>52</v>
      </c>
    </row>
    <row r="1593" spans="16:16" x14ac:dyDescent="0.25">
      <c r="P1593">
        <v>184</v>
      </c>
    </row>
    <row r="1594" spans="16:16" x14ac:dyDescent="0.25">
      <c r="P1594">
        <v>105</v>
      </c>
    </row>
    <row r="1595" spans="16:16" x14ac:dyDescent="0.25">
      <c r="P1595">
        <v>52</v>
      </c>
    </row>
    <row r="1596" spans="16:16" x14ac:dyDescent="0.25">
      <c r="P1596">
        <v>56</v>
      </c>
    </row>
    <row r="1597" spans="16:16" x14ac:dyDescent="0.25">
      <c r="P1597">
        <v>47</v>
      </c>
    </row>
    <row r="1598" spans="16:16" x14ac:dyDescent="0.25">
      <c r="P1598">
        <v>36</v>
      </c>
    </row>
    <row r="1599" spans="16:16" x14ac:dyDescent="0.25">
      <c r="P1599">
        <v>36</v>
      </c>
    </row>
    <row r="1600" spans="16:16" x14ac:dyDescent="0.25">
      <c r="P1600">
        <v>48</v>
      </c>
    </row>
    <row r="1601" spans="16:16" x14ac:dyDescent="0.25">
      <c r="P1601">
        <v>60</v>
      </c>
    </row>
    <row r="1602" spans="16:16" x14ac:dyDescent="0.25">
      <c r="P1602">
        <v>43</v>
      </c>
    </row>
    <row r="1603" spans="16:16" x14ac:dyDescent="0.25">
      <c r="P1603">
        <v>76</v>
      </c>
    </row>
    <row r="1604" spans="16:16" x14ac:dyDescent="0.25">
      <c r="P1604">
        <v>39</v>
      </c>
    </row>
    <row r="1605" spans="16:16" x14ac:dyDescent="0.25">
      <c r="P1605">
        <v>7</v>
      </c>
    </row>
    <row r="1606" spans="16:16" x14ac:dyDescent="0.25">
      <c r="P1606">
        <v>51</v>
      </c>
    </row>
    <row r="1607" spans="16:16" x14ac:dyDescent="0.25">
      <c r="P1607">
        <v>58</v>
      </c>
    </row>
    <row r="1608" spans="16:16" x14ac:dyDescent="0.25">
      <c r="P1608">
        <v>327</v>
      </c>
    </row>
    <row r="1609" spans="16:16" x14ac:dyDescent="0.25">
      <c r="P1609">
        <v>89</v>
      </c>
    </row>
    <row r="1610" spans="16:16" x14ac:dyDescent="0.25">
      <c r="P1610">
        <v>49</v>
      </c>
    </row>
    <row r="1611" spans="16:16" x14ac:dyDescent="0.25">
      <c r="P1611">
        <v>18</v>
      </c>
    </row>
    <row r="1612" spans="16:16" x14ac:dyDescent="0.25">
      <c r="P1612">
        <v>46</v>
      </c>
    </row>
    <row r="1613" spans="16:16" x14ac:dyDescent="0.25">
      <c r="P1613">
        <v>41</v>
      </c>
    </row>
    <row r="1614" spans="16:16" x14ac:dyDescent="0.25">
      <c r="P1614">
        <v>100</v>
      </c>
    </row>
    <row r="1615" spans="16:16" x14ac:dyDescent="0.25">
      <c r="P1615">
        <v>75</v>
      </c>
    </row>
    <row r="1616" spans="16:16" x14ac:dyDescent="0.25">
      <c r="P1616">
        <v>14</v>
      </c>
    </row>
    <row r="1617" spans="16:16" x14ac:dyDescent="0.25">
      <c r="P1617">
        <v>56</v>
      </c>
    </row>
    <row r="1618" spans="16:16" x14ac:dyDescent="0.25">
      <c r="P1618">
        <v>36</v>
      </c>
    </row>
    <row r="1619" spans="16:16" x14ac:dyDescent="0.25">
      <c r="P1619">
        <v>58</v>
      </c>
    </row>
    <row r="1620" spans="16:16" x14ac:dyDescent="0.25">
      <c r="P1620">
        <v>51</v>
      </c>
    </row>
    <row r="1621" spans="16:16" x14ac:dyDescent="0.25">
      <c r="P1621">
        <v>44</v>
      </c>
    </row>
    <row r="1622" spans="16:16" x14ac:dyDescent="0.25">
      <c r="P1622">
        <v>41</v>
      </c>
    </row>
    <row r="1623" spans="16:16" x14ac:dyDescent="0.25">
      <c r="P1623">
        <v>184</v>
      </c>
    </row>
    <row r="1624" spans="16:16" x14ac:dyDescent="0.25">
      <c r="P1624">
        <v>14</v>
      </c>
    </row>
    <row r="1625" spans="16:16" x14ac:dyDescent="0.25">
      <c r="P1625">
        <v>100</v>
      </c>
    </row>
    <row r="1626" spans="16:16" x14ac:dyDescent="0.25">
      <c r="P1626">
        <v>41</v>
      </c>
    </row>
    <row r="1627" spans="16:16" x14ac:dyDescent="0.25">
      <c r="P1627">
        <v>31</v>
      </c>
    </row>
    <row r="1628" spans="16:16" x14ac:dyDescent="0.25">
      <c r="P1628">
        <v>73</v>
      </c>
    </row>
    <row r="1629" spans="16:16" x14ac:dyDescent="0.25">
      <c r="P1629">
        <v>39</v>
      </c>
    </row>
    <row r="1630" spans="16:16" x14ac:dyDescent="0.25">
      <c r="P1630">
        <v>64</v>
      </c>
    </row>
    <row r="1631" spans="16:16" x14ac:dyDescent="0.25">
      <c r="P1631">
        <v>34</v>
      </c>
    </row>
    <row r="1632" spans="16:16" x14ac:dyDescent="0.25">
      <c r="P1632">
        <v>152</v>
      </c>
    </row>
    <row r="1633" spans="16:16" x14ac:dyDescent="0.25">
      <c r="P1633">
        <v>327</v>
      </c>
    </row>
    <row r="1634" spans="16:16" x14ac:dyDescent="0.25">
      <c r="P1634">
        <v>56</v>
      </c>
    </row>
    <row r="1635" spans="16:16" x14ac:dyDescent="0.25">
      <c r="P1635">
        <v>60</v>
      </c>
    </row>
    <row r="1636" spans="16:16" x14ac:dyDescent="0.25">
      <c r="P1636">
        <v>76</v>
      </c>
    </row>
    <row r="1637" spans="16:16" x14ac:dyDescent="0.25">
      <c r="P1637">
        <v>51</v>
      </c>
    </row>
    <row r="1638" spans="16:16" x14ac:dyDescent="0.25">
      <c r="P1638">
        <v>75</v>
      </c>
    </row>
    <row r="1639" spans="16:16" x14ac:dyDescent="0.25">
      <c r="P1639">
        <v>7</v>
      </c>
    </row>
    <row r="1640" spans="16:16" x14ac:dyDescent="0.25">
      <c r="P1640">
        <v>56</v>
      </c>
    </row>
    <row r="1641" spans="16:16" x14ac:dyDescent="0.25">
      <c r="P1641">
        <v>46</v>
      </c>
    </row>
    <row r="1642" spans="16:16" x14ac:dyDescent="0.25">
      <c r="P1642">
        <v>44</v>
      </c>
    </row>
    <row r="1643" spans="16:16" x14ac:dyDescent="0.25">
      <c r="P1643">
        <v>52</v>
      </c>
    </row>
    <row r="1644" spans="16:16" x14ac:dyDescent="0.25">
      <c r="P1644">
        <v>36</v>
      </c>
    </row>
    <row r="1645" spans="16:16" x14ac:dyDescent="0.25">
      <c r="P1645">
        <v>43</v>
      </c>
    </row>
    <row r="1646" spans="16:16" x14ac:dyDescent="0.25">
      <c r="P1646">
        <v>1</v>
      </c>
    </row>
    <row r="1647" spans="16:16" x14ac:dyDescent="0.25">
      <c r="P1647">
        <v>48</v>
      </c>
    </row>
    <row r="1648" spans="16:16" x14ac:dyDescent="0.25">
      <c r="P1648">
        <v>36</v>
      </c>
    </row>
    <row r="1649" spans="16:16" x14ac:dyDescent="0.25">
      <c r="P1649">
        <v>117</v>
      </c>
    </row>
    <row r="1650" spans="16:16" x14ac:dyDescent="0.25">
      <c r="P1650">
        <v>17</v>
      </c>
    </row>
    <row r="1651" spans="16:16" x14ac:dyDescent="0.25">
      <c r="P1651">
        <v>32</v>
      </c>
    </row>
    <row r="1652" spans="16:16" x14ac:dyDescent="0.25">
      <c r="P1652">
        <v>22</v>
      </c>
    </row>
    <row r="1653" spans="16:16" x14ac:dyDescent="0.25">
      <c r="P1653">
        <v>50</v>
      </c>
    </row>
    <row r="1654" spans="16:16" x14ac:dyDescent="0.25">
      <c r="P1654">
        <v>43</v>
      </c>
    </row>
    <row r="1655" spans="16:16" x14ac:dyDescent="0.25">
      <c r="P1655">
        <v>41</v>
      </c>
    </row>
    <row r="1656" spans="16:16" x14ac:dyDescent="0.25">
      <c r="P1656">
        <v>183</v>
      </c>
    </row>
    <row r="1657" spans="16:16" x14ac:dyDescent="0.25">
      <c r="P1657">
        <v>96</v>
      </c>
    </row>
    <row r="1658" spans="16:16" x14ac:dyDescent="0.25">
      <c r="P1658">
        <v>93</v>
      </c>
    </row>
    <row r="1659" spans="16:16" x14ac:dyDescent="0.25">
      <c r="P1659">
        <v>54</v>
      </c>
    </row>
    <row r="1660" spans="16:16" x14ac:dyDescent="0.25">
      <c r="P1660">
        <v>60</v>
      </c>
    </row>
    <row r="1661" spans="16:16" x14ac:dyDescent="0.25">
      <c r="P1661">
        <v>64</v>
      </c>
    </row>
    <row r="1662" spans="16:16" x14ac:dyDescent="0.25">
      <c r="P1662">
        <v>119</v>
      </c>
    </row>
    <row r="1663" spans="16:16" x14ac:dyDescent="0.25">
      <c r="P1663">
        <v>50</v>
      </c>
    </row>
    <row r="1664" spans="16:16" x14ac:dyDescent="0.25">
      <c r="P1664">
        <v>56</v>
      </c>
    </row>
    <row r="1665" spans="16:16" x14ac:dyDescent="0.25">
      <c r="P1665">
        <v>44</v>
      </c>
    </row>
    <row r="1666" spans="16:16" x14ac:dyDescent="0.25">
      <c r="P1666">
        <v>84</v>
      </c>
    </row>
    <row r="1667" spans="16:16" x14ac:dyDescent="0.25">
      <c r="P1667">
        <v>43</v>
      </c>
    </row>
    <row r="1668" spans="16:16" x14ac:dyDescent="0.25">
      <c r="P1668">
        <v>41</v>
      </c>
    </row>
    <row r="1669" spans="16:16" x14ac:dyDescent="0.25">
      <c r="P1669">
        <v>27</v>
      </c>
    </row>
    <row r="1670" spans="16:16" x14ac:dyDescent="0.25">
      <c r="P1670">
        <v>56</v>
      </c>
    </row>
    <row r="1671" spans="16:16" x14ac:dyDescent="0.25">
      <c r="P1671">
        <v>54</v>
      </c>
    </row>
    <row r="1672" spans="16:16" x14ac:dyDescent="0.25">
      <c r="P1672">
        <v>44</v>
      </c>
    </row>
    <row r="1673" spans="16:16" x14ac:dyDescent="0.25">
      <c r="P1673">
        <v>30</v>
      </c>
    </row>
    <row r="1674" spans="16:16" x14ac:dyDescent="0.25">
      <c r="P1674">
        <v>86</v>
      </c>
    </row>
    <row r="1675" spans="16:16" x14ac:dyDescent="0.25">
      <c r="P1675">
        <v>44</v>
      </c>
    </row>
    <row r="1676" spans="16:16" x14ac:dyDescent="0.25">
      <c r="P1676">
        <v>14</v>
      </c>
    </row>
    <row r="1677" spans="16:16" x14ac:dyDescent="0.25">
      <c r="P1677">
        <v>96</v>
      </c>
    </row>
    <row r="1678" spans="16:16" x14ac:dyDescent="0.25">
      <c r="P1678">
        <v>50</v>
      </c>
    </row>
    <row r="1679" spans="16:16" x14ac:dyDescent="0.25">
      <c r="P1679">
        <v>157</v>
      </c>
    </row>
    <row r="1680" spans="16:16" x14ac:dyDescent="0.25">
      <c r="P1680">
        <v>54</v>
      </c>
    </row>
    <row r="1681" spans="16:16" x14ac:dyDescent="0.25">
      <c r="P1681">
        <v>44</v>
      </c>
    </row>
    <row r="1682" spans="16:16" x14ac:dyDescent="0.25">
      <c r="P1682">
        <v>70</v>
      </c>
    </row>
    <row r="1683" spans="16:16" x14ac:dyDescent="0.25">
      <c r="P1683">
        <v>37</v>
      </c>
    </row>
    <row r="1684" spans="16:16" x14ac:dyDescent="0.25">
      <c r="P1684">
        <v>64</v>
      </c>
    </row>
    <row r="1685" spans="16:16" x14ac:dyDescent="0.25">
      <c r="P1685">
        <v>37</v>
      </c>
    </row>
    <row r="1686" spans="16:16" x14ac:dyDescent="0.25">
      <c r="P1686">
        <v>50</v>
      </c>
    </row>
    <row r="1687" spans="16:16" x14ac:dyDescent="0.25">
      <c r="P1687">
        <v>169</v>
      </c>
    </row>
    <row r="1688" spans="16:16" x14ac:dyDescent="0.25">
      <c r="P1688">
        <v>119</v>
      </c>
    </row>
    <row r="1689" spans="16:16" x14ac:dyDescent="0.25">
      <c r="P1689">
        <v>41</v>
      </c>
    </row>
    <row r="1690" spans="16:16" x14ac:dyDescent="0.25">
      <c r="P1690">
        <v>53</v>
      </c>
    </row>
    <row r="1691" spans="16:16" x14ac:dyDescent="0.25">
      <c r="P1691">
        <v>17</v>
      </c>
    </row>
    <row r="1692" spans="16:16" x14ac:dyDescent="0.25">
      <c r="P1692">
        <v>43</v>
      </c>
    </row>
    <row r="1693" spans="16:16" x14ac:dyDescent="0.25">
      <c r="P1693">
        <v>95</v>
      </c>
    </row>
    <row r="1694" spans="16:16" x14ac:dyDescent="0.25">
      <c r="P1694">
        <v>32</v>
      </c>
    </row>
    <row r="1695" spans="16:16" x14ac:dyDescent="0.25">
      <c r="P1695">
        <v>75</v>
      </c>
    </row>
    <row r="1696" spans="16:16" x14ac:dyDescent="0.25">
      <c r="P1696">
        <v>183</v>
      </c>
    </row>
    <row r="1697" spans="16:16" x14ac:dyDescent="0.25">
      <c r="P1697">
        <v>58</v>
      </c>
    </row>
    <row r="1698" spans="16:16" x14ac:dyDescent="0.25">
      <c r="P1698">
        <v>54</v>
      </c>
    </row>
    <row r="1699" spans="16:16" x14ac:dyDescent="0.25">
      <c r="P1699">
        <v>68</v>
      </c>
    </row>
    <row r="1700" spans="16:16" x14ac:dyDescent="0.25">
      <c r="P1700">
        <v>53</v>
      </c>
    </row>
    <row r="1701" spans="16:16" x14ac:dyDescent="0.25">
      <c r="P1701">
        <v>316</v>
      </c>
    </row>
    <row r="1702" spans="16:16" x14ac:dyDescent="0.25">
      <c r="P1702">
        <v>93</v>
      </c>
    </row>
    <row r="1703" spans="16:16" x14ac:dyDescent="0.25">
      <c r="P1703">
        <v>60</v>
      </c>
    </row>
    <row r="1704" spans="16:16" x14ac:dyDescent="0.25">
      <c r="P1704">
        <v>22</v>
      </c>
    </row>
    <row r="1705" spans="16:16" x14ac:dyDescent="0.25">
      <c r="P1705">
        <v>32</v>
      </c>
    </row>
    <row r="1706" spans="16:16" x14ac:dyDescent="0.25">
      <c r="P1706">
        <v>41</v>
      </c>
    </row>
    <row r="1707" spans="16:16" x14ac:dyDescent="0.25">
      <c r="P1707">
        <v>78</v>
      </c>
    </row>
    <row r="1708" spans="16:16" x14ac:dyDescent="0.25">
      <c r="P1708">
        <v>59</v>
      </c>
    </row>
    <row r="1709" spans="16:16" x14ac:dyDescent="0.25">
      <c r="P1709">
        <v>23</v>
      </c>
    </row>
    <row r="1710" spans="16:16" x14ac:dyDescent="0.25">
      <c r="P1710">
        <v>38</v>
      </c>
    </row>
    <row r="1711" spans="16:16" x14ac:dyDescent="0.25">
      <c r="P1711">
        <v>42</v>
      </c>
    </row>
    <row r="1712" spans="16:16" x14ac:dyDescent="0.25">
      <c r="P1712">
        <v>53</v>
      </c>
    </row>
    <row r="1713" spans="16:16" x14ac:dyDescent="0.25">
      <c r="P1713">
        <v>70</v>
      </c>
    </row>
    <row r="1714" spans="16:16" x14ac:dyDescent="0.25">
      <c r="P1714">
        <v>58</v>
      </c>
    </row>
    <row r="1715" spans="16:16" x14ac:dyDescent="0.25">
      <c r="P1715">
        <v>41</v>
      </c>
    </row>
    <row r="1716" spans="16:16" x14ac:dyDescent="0.25">
      <c r="P1716">
        <v>169</v>
      </c>
    </row>
    <row r="1717" spans="16:16" x14ac:dyDescent="0.25">
      <c r="P1717">
        <v>23</v>
      </c>
    </row>
    <row r="1718" spans="16:16" x14ac:dyDescent="0.25">
      <c r="P1718">
        <v>78</v>
      </c>
    </row>
    <row r="1719" spans="16:16" x14ac:dyDescent="0.25">
      <c r="P1719">
        <v>41</v>
      </c>
    </row>
    <row r="1720" spans="16:16" x14ac:dyDescent="0.25">
      <c r="P1720">
        <v>53</v>
      </c>
    </row>
    <row r="1721" spans="16:16" x14ac:dyDescent="0.25">
      <c r="P1721">
        <v>75</v>
      </c>
    </row>
    <row r="1722" spans="16:16" x14ac:dyDescent="0.25">
      <c r="P1722">
        <v>44</v>
      </c>
    </row>
    <row r="1723" spans="16:16" x14ac:dyDescent="0.25">
      <c r="P1723">
        <v>54</v>
      </c>
    </row>
    <row r="1724" spans="16:16" x14ac:dyDescent="0.25">
      <c r="P1724">
        <v>37</v>
      </c>
    </row>
    <row r="1725" spans="16:16" x14ac:dyDescent="0.25">
      <c r="P1725">
        <v>157</v>
      </c>
    </row>
    <row r="1726" spans="16:16" x14ac:dyDescent="0.25">
      <c r="P1726">
        <v>316</v>
      </c>
    </row>
    <row r="1727" spans="16:16" x14ac:dyDescent="0.25">
      <c r="P1727">
        <v>43</v>
      </c>
    </row>
    <row r="1728" spans="16:16" x14ac:dyDescent="0.25">
      <c r="P1728">
        <v>44</v>
      </c>
    </row>
    <row r="1729" spans="16:16" x14ac:dyDescent="0.25">
      <c r="P1729">
        <v>86</v>
      </c>
    </row>
    <row r="1730" spans="16:16" x14ac:dyDescent="0.25">
      <c r="P1730">
        <v>68</v>
      </c>
    </row>
    <row r="1731" spans="16:16" x14ac:dyDescent="0.25">
      <c r="P1731">
        <v>59</v>
      </c>
    </row>
    <row r="1732" spans="16:16" x14ac:dyDescent="0.25">
      <c r="P1732">
        <v>14</v>
      </c>
    </row>
    <row r="1733" spans="16:16" x14ac:dyDescent="0.25">
      <c r="P1733">
        <v>38</v>
      </c>
    </row>
    <row r="1734" spans="16:16" x14ac:dyDescent="0.25">
      <c r="P1734">
        <v>32</v>
      </c>
    </row>
    <row r="1735" spans="16:16" x14ac:dyDescent="0.25">
      <c r="P1735">
        <v>37</v>
      </c>
    </row>
    <row r="1736" spans="16:16" x14ac:dyDescent="0.25">
      <c r="P1736">
        <v>84</v>
      </c>
    </row>
    <row r="1737" spans="16:16" x14ac:dyDescent="0.25">
      <c r="P1737">
        <v>27</v>
      </c>
    </row>
    <row r="1738" spans="16:16" x14ac:dyDescent="0.25">
      <c r="P1738">
        <v>30</v>
      </c>
    </row>
    <row r="1739" spans="16:16" x14ac:dyDescent="0.25">
      <c r="P1739">
        <v>54</v>
      </c>
    </row>
    <row r="1740" spans="16:16" x14ac:dyDescent="0.25">
      <c r="P1740">
        <v>42</v>
      </c>
    </row>
    <row r="1741" spans="16:16" x14ac:dyDescent="0.25">
      <c r="P1741">
        <v>95</v>
      </c>
    </row>
    <row r="1742" spans="16:16" x14ac:dyDescent="0.25">
      <c r="P1742">
        <v>32</v>
      </c>
    </row>
    <row r="1743" spans="16:16" x14ac:dyDescent="0.25">
      <c r="P1743">
        <v>37</v>
      </c>
    </row>
    <row r="1744" spans="16:16" x14ac:dyDescent="0.25">
      <c r="P1744">
        <v>28</v>
      </c>
    </row>
    <row r="1745" spans="16:16" x14ac:dyDescent="0.25">
      <c r="P1745">
        <v>75</v>
      </c>
    </row>
    <row r="1746" spans="16:16" x14ac:dyDescent="0.25">
      <c r="P1746">
        <v>28</v>
      </c>
    </row>
    <row r="1747" spans="16:16" x14ac:dyDescent="0.25">
      <c r="P1747">
        <v>46</v>
      </c>
    </row>
    <row r="1748" spans="16:16" x14ac:dyDescent="0.25">
      <c r="P1748">
        <v>226</v>
      </c>
    </row>
    <row r="1749" spans="16:16" x14ac:dyDescent="0.25">
      <c r="P1749">
        <v>104</v>
      </c>
    </row>
    <row r="1750" spans="16:16" x14ac:dyDescent="0.25">
      <c r="P1750">
        <v>89</v>
      </c>
    </row>
    <row r="1751" spans="16:16" x14ac:dyDescent="0.25">
      <c r="P1751">
        <v>57</v>
      </c>
    </row>
    <row r="1752" spans="16:16" x14ac:dyDescent="0.25">
      <c r="P1752">
        <v>66</v>
      </c>
    </row>
    <row r="1753" spans="16:16" x14ac:dyDescent="0.25">
      <c r="P1753">
        <v>83</v>
      </c>
    </row>
    <row r="1754" spans="16:16" x14ac:dyDescent="0.25">
      <c r="P1754">
        <v>126</v>
      </c>
    </row>
    <row r="1755" spans="16:16" x14ac:dyDescent="0.25">
      <c r="P1755">
        <v>48</v>
      </c>
    </row>
    <row r="1756" spans="16:16" x14ac:dyDescent="0.25">
      <c r="P1756">
        <v>52</v>
      </c>
    </row>
    <row r="1757" spans="16:16" x14ac:dyDescent="0.25">
      <c r="P1757">
        <v>38</v>
      </c>
    </row>
    <row r="1758" spans="16:16" x14ac:dyDescent="0.25">
      <c r="P1758">
        <v>30</v>
      </c>
    </row>
    <row r="1759" spans="16:16" x14ac:dyDescent="0.25">
      <c r="P1759">
        <v>36</v>
      </c>
    </row>
    <row r="1760" spans="16:16" x14ac:dyDescent="0.25">
      <c r="P1760">
        <v>32</v>
      </c>
    </row>
    <row r="1761" spans="16:16" x14ac:dyDescent="0.25">
      <c r="P1761">
        <v>28</v>
      </c>
    </row>
    <row r="1762" spans="16:16" x14ac:dyDescent="0.25">
      <c r="P1762">
        <v>98</v>
      </c>
    </row>
    <row r="1763" spans="16:16" x14ac:dyDescent="0.25">
      <c r="P1763">
        <v>37</v>
      </c>
    </row>
    <row r="1764" spans="16:16" x14ac:dyDescent="0.25">
      <c r="P1764">
        <v>69</v>
      </c>
    </row>
    <row r="1765" spans="16:16" x14ac:dyDescent="0.25">
      <c r="P1765">
        <v>226</v>
      </c>
    </row>
    <row r="1766" spans="16:16" x14ac:dyDescent="0.25">
      <c r="P1766">
        <v>44</v>
      </c>
    </row>
    <row r="1767" spans="16:16" x14ac:dyDescent="0.25">
      <c r="P1767">
        <v>57</v>
      </c>
    </row>
    <row r="1768" spans="16:16" x14ac:dyDescent="0.25">
      <c r="P1768">
        <v>3</v>
      </c>
    </row>
    <row r="1769" spans="16:16" x14ac:dyDescent="0.25">
      <c r="P1769">
        <v>104</v>
      </c>
    </row>
    <row r="1770" spans="16:16" x14ac:dyDescent="0.25">
      <c r="P1770">
        <v>48</v>
      </c>
    </row>
    <row r="1771" spans="16:16" x14ac:dyDescent="0.25">
      <c r="P1771">
        <v>176</v>
      </c>
    </row>
    <row r="1772" spans="16:16" x14ac:dyDescent="0.25">
      <c r="P1772">
        <v>62</v>
      </c>
    </row>
    <row r="1773" spans="16:16" x14ac:dyDescent="0.25">
      <c r="P1773">
        <v>38</v>
      </c>
    </row>
    <row r="1774" spans="16:16" x14ac:dyDescent="0.25">
      <c r="P1774">
        <v>94</v>
      </c>
    </row>
    <row r="1775" spans="16:16" x14ac:dyDescent="0.25">
      <c r="P1775">
        <v>42</v>
      </c>
    </row>
    <row r="1776" spans="16:16" x14ac:dyDescent="0.25">
      <c r="P1776">
        <v>83</v>
      </c>
    </row>
    <row r="1777" spans="16:16" x14ac:dyDescent="0.25">
      <c r="P1777">
        <v>36</v>
      </c>
    </row>
    <row r="1778" spans="16:16" x14ac:dyDescent="0.25">
      <c r="P1778">
        <v>75</v>
      </c>
    </row>
    <row r="1779" spans="16:16" x14ac:dyDescent="0.25">
      <c r="P1779">
        <v>155</v>
      </c>
    </row>
    <row r="1780" spans="16:16" x14ac:dyDescent="0.25">
      <c r="P1780">
        <v>126</v>
      </c>
    </row>
    <row r="1781" spans="16:16" x14ac:dyDescent="0.25">
      <c r="P1781">
        <v>65</v>
      </c>
    </row>
    <row r="1782" spans="16:16" x14ac:dyDescent="0.25">
      <c r="P1782">
        <v>60</v>
      </c>
    </row>
    <row r="1783" spans="16:16" x14ac:dyDescent="0.25">
      <c r="P1783">
        <v>46</v>
      </c>
    </row>
    <row r="1784" spans="16:16" x14ac:dyDescent="0.25">
      <c r="P1784">
        <v>25</v>
      </c>
    </row>
    <row r="1785" spans="16:16" x14ac:dyDescent="0.25">
      <c r="P1785">
        <v>52</v>
      </c>
    </row>
    <row r="1786" spans="16:16" x14ac:dyDescent="0.25">
      <c r="P1786">
        <v>52</v>
      </c>
    </row>
    <row r="1787" spans="16:16" x14ac:dyDescent="0.25">
      <c r="P1787">
        <v>64</v>
      </c>
    </row>
    <row r="1788" spans="16:16" x14ac:dyDescent="0.25">
      <c r="P1788">
        <v>35</v>
      </c>
    </row>
    <row r="1789" spans="16:16" x14ac:dyDescent="0.25">
      <c r="P1789">
        <v>72</v>
      </c>
    </row>
    <row r="1790" spans="16:16" x14ac:dyDescent="0.25">
      <c r="P1790">
        <v>48</v>
      </c>
    </row>
    <row r="1791" spans="16:16" x14ac:dyDescent="0.25">
      <c r="P1791">
        <v>11</v>
      </c>
    </row>
    <row r="1792" spans="16:16" x14ac:dyDescent="0.25">
      <c r="P1792">
        <v>83</v>
      </c>
    </row>
    <row r="1793" spans="16:16" x14ac:dyDescent="0.25">
      <c r="P1793">
        <v>54</v>
      </c>
    </row>
    <row r="1794" spans="16:16" x14ac:dyDescent="0.25">
      <c r="P1794">
        <v>369</v>
      </c>
    </row>
    <row r="1795" spans="16:16" x14ac:dyDescent="0.25">
      <c r="P1795">
        <v>89</v>
      </c>
    </row>
    <row r="1796" spans="16:16" x14ac:dyDescent="0.25">
      <c r="P1796">
        <v>66</v>
      </c>
    </row>
    <row r="1797" spans="16:16" x14ac:dyDescent="0.25">
      <c r="P1797">
        <v>28</v>
      </c>
    </row>
    <row r="1798" spans="16:16" x14ac:dyDescent="0.25">
      <c r="P1798">
        <v>46</v>
      </c>
    </row>
    <row r="1799" spans="16:16" x14ac:dyDescent="0.25">
      <c r="P1799">
        <v>28</v>
      </c>
    </row>
    <row r="1800" spans="16:16" x14ac:dyDescent="0.25">
      <c r="P1800">
        <v>97</v>
      </c>
    </row>
    <row r="1801" spans="16:16" x14ac:dyDescent="0.25">
      <c r="P1801">
        <v>55</v>
      </c>
    </row>
    <row r="1802" spans="16:16" x14ac:dyDescent="0.25">
      <c r="P1802">
        <v>22</v>
      </c>
    </row>
    <row r="1803" spans="16:16" x14ac:dyDescent="0.25">
      <c r="P1803">
        <v>42</v>
      </c>
    </row>
    <row r="1804" spans="16:16" x14ac:dyDescent="0.25">
      <c r="P1804">
        <v>39</v>
      </c>
    </row>
    <row r="1805" spans="16:16" x14ac:dyDescent="0.25">
      <c r="P1805">
        <v>54</v>
      </c>
    </row>
    <row r="1806" spans="16:16" x14ac:dyDescent="0.25">
      <c r="P1806">
        <v>94</v>
      </c>
    </row>
    <row r="1807" spans="16:16" x14ac:dyDescent="0.25">
      <c r="P1807">
        <v>44</v>
      </c>
    </row>
    <row r="1808" spans="16:16" x14ac:dyDescent="0.25">
      <c r="P1808">
        <v>28</v>
      </c>
    </row>
    <row r="1809" spans="16:16" x14ac:dyDescent="0.25">
      <c r="P1809">
        <v>155</v>
      </c>
    </row>
    <row r="1810" spans="16:16" x14ac:dyDescent="0.25">
      <c r="P1810">
        <v>22</v>
      </c>
    </row>
    <row r="1811" spans="16:16" x14ac:dyDescent="0.25">
      <c r="P1811">
        <v>97</v>
      </c>
    </row>
    <row r="1812" spans="16:16" x14ac:dyDescent="0.25">
      <c r="P1812">
        <v>30</v>
      </c>
    </row>
    <row r="1813" spans="16:16" x14ac:dyDescent="0.25">
      <c r="P1813">
        <v>36</v>
      </c>
    </row>
    <row r="1814" spans="16:16" x14ac:dyDescent="0.25">
      <c r="P1814">
        <v>69</v>
      </c>
    </row>
    <row r="1815" spans="16:16" x14ac:dyDescent="0.25">
      <c r="P1815">
        <v>48</v>
      </c>
    </row>
    <row r="1816" spans="16:16" x14ac:dyDescent="0.25">
      <c r="P1816">
        <v>62</v>
      </c>
    </row>
    <row r="1817" spans="16:16" x14ac:dyDescent="0.25">
      <c r="P1817">
        <v>36</v>
      </c>
    </row>
    <row r="1818" spans="16:16" x14ac:dyDescent="0.25">
      <c r="P1818">
        <v>176</v>
      </c>
    </row>
    <row r="1819" spans="16:16" x14ac:dyDescent="0.25">
      <c r="P1819">
        <v>369</v>
      </c>
    </row>
    <row r="1820" spans="16:16" x14ac:dyDescent="0.25">
      <c r="P1820">
        <v>60</v>
      </c>
    </row>
    <row r="1821" spans="16:16" x14ac:dyDescent="0.25">
      <c r="P1821">
        <v>64</v>
      </c>
    </row>
    <row r="1822" spans="16:16" x14ac:dyDescent="0.25">
      <c r="P1822">
        <v>72</v>
      </c>
    </row>
    <row r="1823" spans="16:16" x14ac:dyDescent="0.25">
      <c r="P1823">
        <v>83</v>
      </c>
    </row>
    <row r="1824" spans="16:16" x14ac:dyDescent="0.25">
      <c r="P1824">
        <v>55</v>
      </c>
    </row>
    <row r="1825" spans="16:16" x14ac:dyDescent="0.25">
      <c r="P1825">
        <v>11</v>
      </c>
    </row>
    <row r="1826" spans="16:16" x14ac:dyDescent="0.25">
      <c r="P1826">
        <v>42</v>
      </c>
    </row>
    <row r="1827" spans="16:16" x14ac:dyDescent="0.25">
      <c r="P1827">
        <v>46</v>
      </c>
    </row>
    <row r="1828" spans="16:16" x14ac:dyDescent="0.25">
      <c r="P1828">
        <v>42</v>
      </c>
    </row>
    <row r="1829" spans="16:16" x14ac:dyDescent="0.25">
      <c r="P1829">
        <v>65</v>
      </c>
    </row>
    <row r="1830" spans="16:16" x14ac:dyDescent="0.25">
      <c r="P1830">
        <v>25</v>
      </c>
    </row>
    <row r="1831" spans="16:16" x14ac:dyDescent="0.25">
      <c r="P1831">
        <v>35</v>
      </c>
    </row>
    <row r="1832" spans="16:16" x14ac:dyDescent="0.25">
      <c r="P1832">
        <v>3</v>
      </c>
    </row>
    <row r="1833" spans="16:16" x14ac:dyDescent="0.25">
      <c r="P1833">
        <v>52</v>
      </c>
    </row>
    <row r="1834" spans="16:16" x14ac:dyDescent="0.25">
      <c r="P1834">
        <v>39</v>
      </c>
    </row>
    <row r="1835" spans="16:16" x14ac:dyDescent="0.25">
      <c r="P1835">
        <v>98</v>
      </c>
    </row>
    <row r="1836" spans="16:16" x14ac:dyDescent="0.25">
      <c r="P1836">
        <v>22</v>
      </c>
    </row>
    <row r="1837" spans="16:16" x14ac:dyDescent="0.25">
      <c r="P1837">
        <v>27</v>
      </c>
    </row>
    <row r="1838" spans="16:16" x14ac:dyDescent="0.25">
      <c r="P1838">
        <v>26</v>
      </c>
    </row>
    <row r="1839" spans="16:16" x14ac:dyDescent="0.25">
      <c r="P1839">
        <v>56</v>
      </c>
    </row>
    <row r="1840" spans="16:16" x14ac:dyDescent="0.25">
      <c r="P1840">
        <v>31</v>
      </c>
    </row>
    <row r="1841" spans="16:16" x14ac:dyDescent="0.25">
      <c r="P1841">
        <v>45</v>
      </c>
    </row>
    <row r="1842" spans="16:16" x14ac:dyDescent="0.25">
      <c r="P1842">
        <v>231</v>
      </c>
    </row>
    <row r="1843" spans="16:16" x14ac:dyDescent="0.25">
      <c r="P1843">
        <v>93</v>
      </c>
    </row>
    <row r="1844" spans="16:16" x14ac:dyDescent="0.25">
      <c r="P1844">
        <v>86</v>
      </c>
    </row>
    <row r="1845" spans="16:16" x14ac:dyDescent="0.25">
      <c r="P1845">
        <v>60</v>
      </c>
    </row>
    <row r="1846" spans="16:16" x14ac:dyDescent="0.25">
      <c r="P1846">
        <v>56</v>
      </c>
    </row>
    <row r="1847" spans="16:16" x14ac:dyDescent="0.25">
      <c r="P1847">
        <v>67</v>
      </c>
    </row>
    <row r="1848" spans="16:16" x14ac:dyDescent="0.25">
      <c r="P1848">
        <v>125</v>
      </c>
    </row>
    <row r="1849" spans="16:16" x14ac:dyDescent="0.25">
      <c r="P1849">
        <v>53</v>
      </c>
    </row>
    <row r="1850" spans="16:16" x14ac:dyDescent="0.25">
      <c r="P1850">
        <v>42</v>
      </c>
    </row>
    <row r="1851" spans="16:16" x14ac:dyDescent="0.25">
      <c r="P1851">
        <v>39</v>
      </c>
    </row>
    <row r="1852" spans="16:16" x14ac:dyDescent="0.25">
      <c r="P1852">
        <v>61</v>
      </c>
    </row>
    <row r="1853" spans="16:16" x14ac:dyDescent="0.25">
      <c r="P1853">
        <v>41</v>
      </c>
    </row>
    <row r="1854" spans="16:16" x14ac:dyDescent="0.25">
      <c r="P1854">
        <v>45</v>
      </c>
    </row>
    <row r="1855" spans="16:16" x14ac:dyDescent="0.25">
      <c r="P1855">
        <v>40</v>
      </c>
    </row>
    <row r="1856" spans="16:16" x14ac:dyDescent="0.25">
      <c r="P1856">
        <v>42</v>
      </c>
    </row>
    <row r="1857" spans="16:16" x14ac:dyDescent="0.25">
      <c r="P1857">
        <v>53</v>
      </c>
    </row>
    <row r="1858" spans="16:16" x14ac:dyDescent="0.25">
      <c r="P1858">
        <v>40</v>
      </c>
    </row>
    <row r="1859" spans="16:16" x14ac:dyDescent="0.25">
      <c r="P1859">
        <v>31</v>
      </c>
    </row>
    <row r="1860" spans="16:16" x14ac:dyDescent="0.25">
      <c r="P1860">
        <v>85</v>
      </c>
    </row>
    <row r="1861" spans="16:16" x14ac:dyDescent="0.25">
      <c r="P1861">
        <v>48</v>
      </c>
    </row>
    <row r="1862" spans="16:16" x14ac:dyDescent="0.25">
      <c r="P1862">
        <v>12</v>
      </c>
    </row>
    <row r="1863" spans="16:16" x14ac:dyDescent="0.25">
      <c r="P1863">
        <v>93</v>
      </c>
    </row>
    <row r="1864" spans="16:16" x14ac:dyDescent="0.25">
      <c r="P1864">
        <v>53</v>
      </c>
    </row>
    <row r="1865" spans="16:16" x14ac:dyDescent="0.25">
      <c r="P1865">
        <v>168</v>
      </c>
    </row>
    <row r="1866" spans="16:16" x14ac:dyDescent="0.25">
      <c r="P1866">
        <v>50</v>
      </c>
    </row>
    <row r="1867" spans="16:16" x14ac:dyDescent="0.25">
      <c r="P1867">
        <v>39</v>
      </c>
    </row>
    <row r="1868" spans="16:16" x14ac:dyDescent="0.25">
      <c r="P1868">
        <v>84</v>
      </c>
    </row>
    <row r="1869" spans="16:16" x14ac:dyDescent="0.25">
      <c r="P1869">
        <v>36</v>
      </c>
    </row>
    <row r="1870" spans="16:16" x14ac:dyDescent="0.25">
      <c r="P1870">
        <v>67</v>
      </c>
    </row>
    <row r="1871" spans="16:16" x14ac:dyDescent="0.25">
      <c r="P1871">
        <v>28</v>
      </c>
    </row>
    <row r="1872" spans="16:16" x14ac:dyDescent="0.25">
      <c r="P1872">
        <v>56</v>
      </c>
    </row>
    <row r="1873" spans="16:16" x14ac:dyDescent="0.25">
      <c r="P1873">
        <v>173</v>
      </c>
    </row>
    <row r="1874" spans="16:16" x14ac:dyDescent="0.25">
      <c r="P1874">
        <v>125</v>
      </c>
    </row>
    <row r="1875" spans="16:16" x14ac:dyDescent="0.25">
      <c r="P1875">
        <v>38</v>
      </c>
    </row>
    <row r="1876" spans="16:16" x14ac:dyDescent="0.25">
      <c r="P1876">
        <v>40</v>
      </c>
    </row>
    <row r="1877" spans="16:16" x14ac:dyDescent="0.25">
      <c r="P1877">
        <v>22</v>
      </c>
    </row>
    <row r="1878" spans="16:16" x14ac:dyDescent="0.25">
      <c r="P1878">
        <v>31</v>
      </c>
    </row>
    <row r="1879" spans="16:16" x14ac:dyDescent="0.25">
      <c r="P1879">
        <v>105</v>
      </c>
    </row>
    <row r="1880" spans="16:16" x14ac:dyDescent="0.25">
      <c r="P1880">
        <v>27</v>
      </c>
    </row>
    <row r="1881" spans="16:16" x14ac:dyDescent="0.25">
      <c r="P1881">
        <v>70</v>
      </c>
    </row>
    <row r="1882" spans="16:16" x14ac:dyDescent="0.25">
      <c r="P1882">
        <v>231</v>
      </c>
    </row>
    <row r="1883" spans="16:16" x14ac:dyDescent="0.25">
      <c r="P1883">
        <v>64</v>
      </c>
    </row>
    <row r="1884" spans="16:16" x14ac:dyDescent="0.25">
      <c r="P1884">
        <v>60</v>
      </c>
    </row>
    <row r="1885" spans="16:16" x14ac:dyDescent="0.25">
      <c r="P1885">
        <v>89</v>
      </c>
    </row>
    <row r="1886" spans="16:16" x14ac:dyDescent="0.25">
      <c r="P1886">
        <v>69</v>
      </c>
    </row>
    <row r="1887" spans="16:16" x14ac:dyDescent="0.25">
      <c r="P1887">
        <v>342</v>
      </c>
    </row>
    <row r="1888" spans="16:16" x14ac:dyDescent="0.25">
      <c r="P1888">
        <v>86</v>
      </c>
    </row>
    <row r="1889" spans="16:16" x14ac:dyDescent="0.25">
      <c r="P1889">
        <v>56</v>
      </c>
    </row>
    <row r="1890" spans="16:16" x14ac:dyDescent="0.25">
      <c r="P1890">
        <v>26</v>
      </c>
    </row>
    <row r="1891" spans="16:16" x14ac:dyDescent="0.25">
      <c r="P1891">
        <v>34</v>
      </c>
    </row>
    <row r="1892" spans="16:16" x14ac:dyDescent="0.25">
      <c r="P1892">
        <v>37</v>
      </c>
    </row>
    <row r="1893" spans="16:16" x14ac:dyDescent="0.25">
      <c r="P1893">
        <v>112</v>
      </c>
    </row>
    <row r="1894" spans="16:16" x14ac:dyDescent="0.25">
      <c r="P1894">
        <v>62</v>
      </c>
    </row>
    <row r="1895" spans="16:16" x14ac:dyDescent="0.25">
      <c r="P1895">
        <v>28</v>
      </c>
    </row>
    <row r="1896" spans="16:16" x14ac:dyDescent="0.25">
      <c r="P1896">
        <v>33</v>
      </c>
    </row>
    <row r="1897" spans="16:16" x14ac:dyDescent="0.25">
      <c r="P1897">
        <v>40</v>
      </c>
    </row>
    <row r="1898" spans="16:16" x14ac:dyDescent="0.25">
      <c r="P1898">
        <v>69</v>
      </c>
    </row>
    <row r="1899" spans="16:16" x14ac:dyDescent="0.25">
      <c r="P1899">
        <v>84</v>
      </c>
    </row>
    <row r="1900" spans="16:16" x14ac:dyDescent="0.25">
      <c r="P1900">
        <v>64</v>
      </c>
    </row>
    <row r="1901" spans="16:16" x14ac:dyDescent="0.25">
      <c r="P1901">
        <v>37</v>
      </c>
    </row>
    <row r="1902" spans="16:16" x14ac:dyDescent="0.25">
      <c r="P1902">
        <v>173</v>
      </c>
    </row>
    <row r="1903" spans="16:16" x14ac:dyDescent="0.25">
      <c r="P1903">
        <v>28</v>
      </c>
    </row>
    <row r="1904" spans="16:16" x14ac:dyDescent="0.25">
      <c r="P1904">
        <v>112</v>
      </c>
    </row>
    <row r="1905" spans="16:16" x14ac:dyDescent="0.25">
      <c r="P1905">
        <v>38</v>
      </c>
    </row>
    <row r="1906" spans="16:16" x14ac:dyDescent="0.25">
      <c r="P1906">
        <v>40</v>
      </c>
    </row>
    <row r="1907" spans="16:16" x14ac:dyDescent="0.25">
      <c r="P1907">
        <v>70</v>
      </c>
    </row>
    <row r="1908" spans="16:16" x14ac:dyDescent="0.25">
      <c r="P1908">
        <v>48</v>
      </c>
    </row>
    <row r="1909" spans="16:16" x14ac:dyDescent="0.25">
      <c r="P1909">
        <v>50</v>
      </c>
    </row>
    <row r="1910" spans="16:16" x14ac:dyDescent="0.25">
      <c r="P1910">
        <v>28</v>
      </c>
    </row>
    <row r="1911" spans="16:16" x14ac:dyDescent="0.25">
      <c r="P1911">
        <v>168</v>
      </c>
    </row>
    <row r="1912" spans="16:16" x14ac:dyDescent="0.25">
      <c r="P1912">
        <v>342</v>
      </c>
    </row>
    <row r="1913" spans="16:16" x14ac:dyDescent="0.25">
      <c r="P1913">
        <v>41</v>
      </c>
    </row>
    <row r="1914" spans="16:16" x14ac:dyDescent="0.25">
      <c r="P1914">
        <v>40</v>
      </c>
    </row>
    <row r="1915" spans="16:16" x14ac:dyDescent="0.25">
      <c r="P1915">
        <v>85</v>
      </c>
    </row>
    <row r="1916" spans="16:16" x14ac:dyDescent="0.25">
      <c r="P1916">
        <v>89</v>
      </c>
    </row>
    <row r="1917" spans="16:16" x14ac:dyDescent="0.25">
      <c r="P1917">
        <v>62</v>
      </c>
    </row>
    <row r="1918" spans="16:16" x14ac:dyDescent="0.25">
      <c r="P1918">
        <v>12</v>
      </c>
    </row>
    <row r="1919" spans="16:16" x14ac:dyDescent="0.25">
      <c r="P1919">
        <v>33</v>
      </c>
    </row>
    <row r="1920" spans="16:16" x14ac:dyDescent="0.25">
      <c r="P1920">
        <v>34</v>
      </c>
    </row>
    <row r="1921" spans="16:16" x14ac:dyDescent="0.25">
      <c r="P1921">
        <v>36</v>
      </c>
    </row>
    <row r="1922" spans="16:16" x14ac:dyDescent="0.25">
      <c r="P1922">
        <v>61</v>
      </c>
    </row>
    <row r="1923" spans="16:16" x14ac:dyDescent="0.25">
      <c r="P1923">
        <v>40</v>
      </c>
    </row>
    <row r="1924" spans="16:16" x14ac:dyDescent="0.25">
      <c r="P1924">
        <v>31</v>
      </c>
    </row>
    <row r="1925" spans="16:16" x14ac:dyDescent="0.25">
      <c r="P1925">
        <v>53</v>
      </c>
    </row>
    <row r="1926" spans="16:16" x14ac:dyDescent="0.25">
      <c r="P1926">
        <v>40</v>
      </c>
    </row>
    <row r="1927" spans="16:16" x14ac:dyDescent="0.25">
      <c r="P1927">
        <v>105</v>
      </c>
    </row>
    <row r="1928" spans="16:16" x14ac:dyDescent="0.25">
      <c r="P1928">
        <v>16</v>
      </c>
    </row>
    <row r="1929" spans="16:16" x14ac:dyDescent="0.25">
      <c r="P1929">
        <v>24</v>
      </c>
    </row>
    <row r="1930" spans="16:16" x14ac:dyDescent="0.25">
      <c r="P1930">
        <v>29</v>
      </c>
    </row>
    <row r="1931" spans="16:16" x14ac:dyDescent="0.25">
      <c r="P1931">
        <v>63</v>
      </c>
    </row>
    <row r="1932" spans="16:16" x14ac:dyDescent="0.25">
      <c r="P1932">
        <v>31</v>
      </c>
    </row>
    <row r="1933" spans="16:16" x14ac:dyDescent="0.25">
      <c r="P1933">
        <v>29</v>
      </c>
    </row>
    <row r="1934" spans="16:16" x14ac:dyDescent="0.25">
      <c r="P1934">
        <v>194</v>
      </c>
    </row>
    <row r="1935" spans="16:16" x14ac:dyDescent="0.25">
      <c r="P1935">
        <v>102</v>
      </c>
    </row>
    <row r="1936" spans="16:16" x14ac:dyDescent="0.25">
      <c r="P1936">
        <v>92</v>
      </c>
    </row>
    <row r="1937" spans="16:16" x14ac:dyDescent="0.25">
      <c r="P1937">
        <v>43</v>
      </c>
    </row>
    <row r="1938" spans="16:16" x14ac:dyDescent="0.25">
      <c r="P1938">
        <v>55</v>
      </c>
    </row>
    <row r="1939" spans="16:16" x14ac:dyDescent="0.25">
      <c r="P1939">
        <v>77</v>
      </c>
    </row>
    <row r="1940" spans="16:16" x14ac:dyDescent="0.25">
      <c r="P1940">
        <v>117</v>
      </c>
    </row>
    <row r="1941" spans="16:16" x14ac:dyDescent="0.25">
      <c r="P1941">
        <v>55</v>
      </c>
    </row>
    <row r="1942" spans="16:16" x14ac:dyDescent="0.25">
      <c r="P1942">
        <v>54</v>
      </c>
    </row>
    <row r="1943" spans="16:16" x14ac:dyDescent="0.25">
      <c r="P1943">
        <v>47</v>
      </c>
    </row>
    <row r="1944" spans="16:16" x14ac:dyDescent="0.25">
      <c r="P1944">
        <v>83</v>
      </c>
    </row>
    <row r="1945" spans="16:16" x14ac:dyDescent="0.25">
      <c r="P1945">
        <v>52</v>
      </c>
    </row>
    <row r="1946" spans="16:16" x14ac:dyDescent="0.25">
      <c r="P1946">
        <v>29</v>
      </c>
    </row>
    <row r="1947" spans="16:16" x14ac:dyDescent="0.25">
      <c r="P1947">
        <v>28</v>
      </c>
    </row>
    <row r="1948" spans="16:16" x14ac:dyDescent="0.25">
      <c r="P1948">
        <v>54</v>
      </c>
    </row>
    <row r="1949" spans="16:16" x14ac:dyDescent="0.25">
      <c r="P1949">
        <v>34</v>
      </c>
    </row>
    <row r="1950" spans="16:16" x14ac:dyDescent="0.25">
      <c r="P1950">
        <v>55</v>
      </c>
    </row>
    <row r="1951" spans="16:16" x14ac:dyDescent="0.25">
      <c r="P1951">
        <v>40</v>
      </c>
    </row>
    <row r="1952" spans="16:16" x14ac:dyDescent="0.25">
      <c r="P1952">
        <v>75</v>
      </c>
    </row>
    <row r="1953" spans="16:16" x14ac:dyDescent="0.25">
      <c r="P1953">
        <v>39</v>
      </c>
    </row>
    <row r="1954" spans="16:16" x14ac:dyDescent="0.25">
      <c r="P1954">
        <v>9</v>
      </c>
    </row>
    <row r="1955" spans="16:16" x14ac:dyDescent="0.25">
      <c r="P1955">
        <v>102</v>
      </c>
    </row>
    <row r="1956" spans="16:16" x14ac:dyDescent="0.25">
      <c r="P1956">
        <v>55</v>
      </c>
    </row>
    <row r="1957" spans="16:16" x14ac:dyDescent="0.25">
      <c r="P1957">
        <v>166</v>
      </c>
    </row>
    <row r="1958" spans="16:16" x14ac:dyDescent="0.25">
      <c r="P1958">
        <v>61</v>
      </c>
    </row>
    <row r="1959" spans="16:16" x14ac:dyDescent="0.25">
      <c r="P1959">
        <v>47</v>
      </c>
    </row>
    <row r="1960" spans="16:16" x14ac:dyDescent="0.25">
      <c r="P1960">
        <v>71</v>
      </c>
    </row>
    <row r="1961" spans="16:16" x14ac:dyDescent="0.25">
      <c r="P1961">
        <v>50</v>
      </c>
    </row>
    <row r="1962" spans="16:16" x14ac:dyDescent="0.25">
      <c r="P1962">
        <v>77</v>
      </c>
    </row>
    <row r="1963" spans="16:16" x14ac:dyDescent="0.25">
      <c r="P1963">
        <v>39</v>
      </c>
    </row>
    <row r="1964" spans="16:16" x14ac:dyDescent="0.25">
      <c r="P1964">
        <v>63</v>
      </c>
    </row>
    <row r="1965" spans="16:16" x14ac:dyDescent="0.25">
      <c r="P1965">
        <v>133</v>
      </c>
    </row>
    <row r="1966" spans="16:16" x14ac:dyDescent="0.25">
      <c r="P1966">
        <v>117</v>
      </c>
    </row>
    <row r="1967" spans="16:16" x14ac:dyDescent="0.25">
      <c r="P1967">
        <v>48</v>
      </c>
    </row>
    <row r="1968" spans="16:16" x14ac:dyDescent="0.25">
      <c r="P1968">
        <v>40</v>
      </c>
    </row>
    <row r="1969" spans="16:16" x14ac:dyDescent="0.25">
      <c r="P1969">
        <v>16</v>
      </c>
    </row>
    <row r="1970" spans="16:16" x14ac:dyDescent="0.25">
      <c r="P1970">
        <v>31</v>
      </c>
    </row>
    <row r="1971" spans="16:16" x14ac:dyDescent="0.25">
      <c r="P1971">
        <v>83</v>
      </c>
    </row>
    <row r="1972" spans="16:16" x14ac:dyDescent="0.25">
      <c r="P1972">
        <v>24</v>
      </c>
    </row>
    <row r="1973" spans="16:16" x14ac:dyDescent="0.25">
      <c r="P1973">
        <v>74</v>
      </c>
    </row>
    <row r="1974" spans="16:16" x14ac:dyDescent="0.25">
      <c r="P1974">
        <v>194</v>
      </c>
    </row>
    <row r="1975" spans="16:16" x14ac:dyDescent="0.25">
      <c r="P1975">
        <v>63</v>
      </c>
    </row>
    <row r="1976" spans="16:16" x14ac:dyDescent="0.25">
      <c r="P1976">
        <v>43</v>
      </c>
    </row>
    <row r="1977" spans="16:16" x14ac:dyDescent="0.25">
      <c r="P1977">
        <v>66</v>
      </c>
    </row>
    <row r="1978" spans="16:16" x14ac:dyDescent="0.25">
      <c r="P1978">
        <v>62</v>
      </c>
    </row>
    <row r="1979" spans="16:16" x14ac:dyDescent="0.25">
      <c r="P1979">
        <v>344</v>
      </c>
    </row>
    <row r="1980" spans="16:16" x14ac:dyDescent="0.25">
      <c r="P1980">
        <v>92</v>
      </c>
    </row>
    <row r="1981" spans="16:16" x14ac:dyDescent="0.25">
      <c r="P1981">
        <v>55</v>
      </c>
    </row>
    <row r="1982" spans="16:16" x14ac:dyDescent="0.25">
      <c r="P1982">
        <v>29</v>
      </c>
    </row>
    <row r="1983" spans="16:16" x14ac:dyDescent="0.25">
      <c r="P1983">
        <v>31</v>
      </c>
    </row>
    <row r="1984" spans="16:16" x14ac:dyDescent="0.25">
      <c r="P1984">
        <v>35</v>
      </c>
    </row>
    <row r="1985" spans="16:16" x14ac:dyDescent="0.25">
      <c r="P1985">
        <v>82</v>
      </c>
    </row>
    <row r="1986" spans="16:16" x14ac:dyDescent="0.25">
      <c r="P1986">
        <v>62</v>
      </c>
    </row>
    <row r="1987" spans="16:16" x14ac:dyDescent="0.25">
      <c r="P1987">
        <v>21</v>
      </c>
    </row>
    <row r="1988" spans="16:16" x14ac:dyDescent="0.25">
      <c r="P1988">
        <v>40</v>
      </c>
    </row>
    <row r="1989" spans="16:16" x14ac:dyDescent="0.25">
      <c r="P1989">
        <v>28</v>
      </c>
    </row>
    <row r="1990" spans="16:16" x14ac:dyDescent="0.25">
      <c r="P1990">
        <v>62</v>
      </c>
    </row>
    <row r="1991" spans="16:16" x14ac:dyDescent="0.25">
      <c r="P1991">
        <v>71</v>
      </c>
    </row>
    <row r="1992" spans="16:16" x14ac:dyDescent="0.25">
      <c r="P1992">
        <v>63</v>
      </c>
    </row>
    <row r="1993" spans="16:16" x14ac:dyDescent="0.25">
      <c r="P1993">
        <v>35</v>
      </c>
    </row>
    <row r="1994" spans="16:16" x14ac:dyDescent="0.25">
      <c r="P1994">
        <v>133</v>
      </c>
    </row>
    <row r="1995" spans="16:16" x14ac:dyDescent="0.25">
      <c r="P1995">
        <v>21</v>
      </c>
    </row>
    <row r="1996" spans="16:16" x14ac:dyDescent="0.25">
      <c r="P1996">
        <v>82</v>
      </c>
    </row>
    <row r="1997" spans="16:16" x14ac:dyDescent="0.25">
      <c r="P1997">
        <v>48</v>
      </c>
    </row>
    <row r="1998" spans="16:16" x14ac:dyDescent="0.25">
      <c r="P1998">
        <v>40</v>
      </c>
    </row>
    <row r="1999" spans="16:16" x14ac:dyDescent="0.25">
      <c r="P1999">
        <v>74</v>
      </c>
    </row>
    <row r="2000" spans="16:16" x14ac:dyDescent="0.25">
      <c r="P2000">
        <v>39</v>
      </c>
    </row>
    <row r="2001" spans="16:16" x14ac:dyDescent="0.25">
      <c r="P2001">
        <v>61</v>
      </c>
    </row>
    <row r="2002" spans="16:16" x14ac:dyDescent="0.25">
      <c r="P2002">
        <v>39</v>
      </c>
    </row>
    <row r="2003" spans="16:16" x14ac:dyDescent="0.25">
      <c r="P2003">
        <v>166</v>
      </c>
    </row>
    <row r="2004" spans="16:16" x14ac:dyDescent="0.25">
      <c r="P2004">
        <v>344</v>
      </c>
    </row>
    <row r="2005" spans="16:16" x14ac:dyDescent="0.25">
      <c r="P2005">
        <v>52</v>
      </c>
    </row>
    <row r="2006" spans="16:16" x14ac:dyDescent="0.25">
      <c r="P2006">
        <v>55</v>
      </c>
    </row>
    <row r="2007" spans="16:16" x14ac:dyDescent="0.25">
      <c r="P2007">
        <v>75</v>
      </c>
    </row>
    <row r="2008" spans="16:16" x14ac:dyDescent="0.25">
      <c r="P2008">
        <v>66</v>
      </c>
    </row>
    <row r="2009" spans="16:16" x14ac:dyDescent="0.25">
      <c r="P2009">
        <v>62</v>
      </c>
    </row>
    <row r="2010" spans="16:16" x14ac:dyDescent="0.25">
      <c r="P2010">
        <v>9</v>
      </c>
    </row>
    <row r="2011" spans="16:16" x14ac:dyDescent="0.25">
      <c r="P2011">
        <v>40</v>
      </c>
    </row>
    <row r="2012" spans="16:16" x14ac:dyDescent="0.25">
      <c r="P2012">
        <v>31</v>
      </c>
    </row>
    <row r="2013" spans="16:16" x14ac:dyDescent="0.25">
      <c r="P2013">
        <v>50</v>
      </c>
    </row>
    <row r="2014" spans="16:16" x14ac:dyDescent="0.25">
      <c r="P2014">
        <v>83</v>
      </c>
    </row>
    <row r="2015" spans="16:16" x14ac:dyDescent="0.25">
      <c r="P2015">
        <v>28</v>
      </c>
    </row>
    <row r="2016" spans="16:16" x14ac:dyDescent="0.25">
      <c r="P2016">
        <v>40</v>
      </c>
    </row>
    <row r="2017" spans="16:16" x14ac:dyDescent="0.25">
      <c r="P2017">
        <v>34</v>
      </c>
    </row>
    <row r="2018" spans="16:16" x14ac:dyDescent="0.25">
      <c r="P2018">
        <v>28</v>
      </c>
    </row>
    <row r="2019" spans="16:16" x14ac:dyDescent="0.25">
      <c r="P2019">
        <v>83</v>
      </c>
    </row>
    <row r="2020" spans="16:16" x14ac:dyDescent="0.25">
      <c r="P2020">
        <v>26</v>
      </c>
    </row>
    <row r="2021" spans="16:16" x14ac:dyDescent="0.25">
      <c r="P2021">
        <v>29</v>
      </c>
    </row>
    <row r="2022" spans="16:16" x14ac:dyDescent="0.25">
      <c r="P2022">
        <v>25</v>
      </c>
    </row>
    <row r="2023" spans="16:16" x14ac:dyDescent="0.25">
      <c r="P2023">
        <v>59</v>
      </c>
    </row>
    <row r="2024" spans="16:16" x14ac:dyDescent="0.25">
      <c r="P2024">
        <v>31</v>
      </c>
    </row>
    <row r="2025" spans="16:16" x14ac:dyDescent="0.25">
      <c r="P2025">
        <v>47</v>
      </c>
    </row>
    <row r="2026" spans="16:16" x14ac:dyDescent="0.25">
      <c r="P2026">
        <v>197</v>
      </c>
    </row>
    <row r="2027" spans="16:16" x14ac:dyDescent="0.25">
      <c r="P2027">
        <v>91</v>
      </c>
    </row>
    <row r="2028" spans="16:16" x14ac:dyDescent="0.25">
      <c r="P2028">
        <v>96</v>
      </c>
    </row>
    <row r="2029" spans="16:16" x14ac:dyDescent="0.25">
      <c r="P2029">
        <v>57</v>
      </c>
    </row>
    <row r="2030" spans="16:16" x14ac:dyDescent="0.25">
      <c r="P2030">
        <v>51</v>
      </c>
    </row>
    <row r="2031" spans="16:16" x14ac:dyDescent="0.25">
      <c r="P2031">
        <v>63</v>
      </c>
    </row>
    <row r="2032" spans="16:16" x14ac:dyDescent="0.25">
      <c r="P2032">
        <v>120</v>
      </c>
    </row>
    <row r="2033" spans="16:16" x14ac:dyDescent="0.25">
      <c r="P2033">
        <v>38</v>
      </c>
    </row>
    <row r="2034" spans="16:16" x14ac:dyDescent="0.25">
      <c r="P2034">
        <v>46</v>
      </c>
    </row>
    <row r="2035" spans="16:16" x14ac:dyDescent="0.25">
      <c r="P2035">
        <v>31</v>
      </c>
    </row>
    <row r="2036" spans="16:16" x14ac:dyDescent="0.25">
      <c r="P2036">
        <v>58</v>
      </c>
    </row>
    <row r="2037" spans="16:16" x14ac:dyDescent="0.25">
      <c r="P2037">
        <v>50</v>
      </c>
    </row>
    <row r="2038" spans="16:16" x14ac:dyDescent="0.25">
      <c r="P2038">
        <v>47</v>
      </c>
    </row>
    <row r="2039" spans="16:16" x14ac:dyDescent="0.25">
      <c r="P2039">
        <v>26</v>
      </c>
    </row>
    <row r="2040" spans="16:16" x14ac:dyDescent="0.25">
      <c r="P2040">
        <v>46</v>
      </c>
    </row>
    <row r="2041" spans="16:16" x14ac:dyDescent="0.25">
      <c r="P2041">
        <v>48</v>
      </c>
    </row>
    <row r="2042" spans="16:16" x14ac:dyDescent="0.25">
      <c r="P2042">
        <v>42</v>
      </c>
    </row>
    <row r="2043" spans="16:16" x14ac:dyDescent="0.25">
      <c r="P2043">
        <v>38</v>
      </c>
    </row>
    <row r="2044" spans="16:16" x14ac:dyDescent="0.25">
      <c r="P2044">
        <v>71</v>
      </c>
    </row>
    <row r="2045" spans="16:16" x14ac:dyDescent="0.25">
      <c r="P2045">
        <v>35</v>
      </c>
    </row>
    <row r="2046" spans="16:16" x14ac:dyDescent="0.25">
      <c r="P2046">
        <v>6</v>
      </c>
    </row>
    <row r="2047" spans="16:16" x14ac:dyDescent="0.25">
      <c r="P2047">
        <v>91</v>
      </c>
    </row>
    <row r="2048" spans="16:16" x14ac:dyDescent="0.25">
      <c r="P2048">
        <v>38</v>
      </c>
    </row>
    <row r="2049" spans="16:16" x14ac:dyDescent="0.25">
      <c r="P2049">
        <v>151</v>
      </c>
    </row>
    <row r="2050" spans="16:16" x14ac:dyDescent="0.25">
      <c r="P2050">
        <v>38</v>
      </c>
    </row>
    <row r="2051" spans="16:16" x14ac:dyDescent="0.25">
      <c r="P2051">
        <v>31</v>
      </c>
    </row>
    <row r="2052" spans="16:16" x14ac:dyDescent="0.25">
      <c r="P2052">
        <v>68</v>
      </c>
    </row>
    <row r="2053" spans="16:16" x14ac:dyDescent="0.25">
      <c r="P2053">
        <v>18</v>
      </c>
    </row>
    <row r="2054" spans="16:16" x14ac:dyDescent="0.25">
      <c r="P2054">
        <v>63</v>
      </c>
    </row>
    <row r="2055" spans="16:16" x14ac:dyDescent="0.25">
      <c r="P2055">
        <v>38</v>
      </c>
    </row>
    <row r="2056" spans="16:16" x14ac:dyDescent="0.25">
      <c r="P2056">
        <v>59</v>
      </c>
    </row>
    <row r="2057" spans="16:16" x14ac:dyDescent="0.25">
      <c r="P2057">
        <v>158</v>
      </c>
    </row>
    <row r="2058" spans="16:16" x14ac:dyDescent="0.25">
      <c r="P2058">
        <v>120</v>
      </c>
    </row>
    <row r="2059" spans="16:16" x14ac:dyDescent="0.25">
      <c r="P2059">
        <v>38</v>
      </c>
    </row>
    <row r="2060" spans="16:16" x14ac:dyDescent="0.25">
      <c r="P2060">
        <v>44</v>
      </c>
    </row>
    <row r="2061" spans="16:16" x14ac:dyDescent="0.25">
      <c r="P2061">
        <v>26</v>
      </c>
    </row>
    <row r="2062" spans="16:16" x14ac:dyDescent="0.25">
      <c r="P2062">
        <v>31</v>
      </c>
    </row>
    <row r="2063" spans="16:16" x14ac:dyDescent="0.25">
      <c r="P2063">
        <v>96</v>
      </c>
    </row>
    <row r="2064" spans="16:16" x14ac:dyDescent="0.25">
      <c r="P2064">
        <v>29</v>
      </c>
    </row>
    <row r="2065" spans="16:16" x14ac:dyDescent="0.25">
      <c r="P2065">
        <v>90</v>
      </c>
    </row>
    <row r="2066" spans="16:16" x14ac:dyDescent="0.25">
      <c r="P2066">
        <v>197</v>
      </c>
    </row>
    <row r="2067" spans="16:16" x14ac:dyDescent="0.25">
      <c r="P2067">
        <v>45</v>
      </c>
    </row>
    <row r="2068" spans="16:16" x14ac:dyDescent="0.25">
      <c r="P2068">
        <v>57</v>
      </c>
    </row>
    <row r="2069" spans="16:16" x14ac:dyDescent="0.25">
      <c r="P2069">
        <v>68</v>
      </c>
    </row>
    <row r="2070" spans="16:16" x14ac:dyDescent="0.25">
      <c r="P2070">
        <v>50</v>
      </c>
    </row>
    <row r="2071" spans="16:16" x14ac:dyDescent="0.25">
      <c r="P2071">
        <v>349</v>
      </c>
    </row>
    <row r="2072" spans="16:16" x14ac:dyDescent="0.25">
      <c r="P2072">
        <v>96</v>
      </c>
    </row>
    <row r="2073" spans="16:16" x14ac:dyDescent="0.25">
      <c r="P2073">
        <v>51</v>
      </c>
    </row>
    <row r="2074" spans="16:16" x14ac:dyDescent="0.25">
      <c r="P2074">
        <v>25</v>
      </c>
    </row>
    <row r="2075" spans="16:16" x14ac:dyDescent="0.25">
      <c r="P2075">
        <v>21</v>
      </c>
    </row>
    <row r="2076" spans="16:16" x14ac:dyDescent="0.25">
      <c r="P2076">
        <v>31</v>
      </c>
    </row>
    <row r="2077" spans="16:16" x14ac:dyDescent="0.25">
      <c r="P2077">
        <v>91</v>
      </c>
    </row>
    <row r="2078" spans="16:16" x14ac:dyDescent="0.25">
      <c r="P2078">
        <v>54</v>
      </c>
    </row>
    <row r="2079" spans="16:16" x14ac:dyDescent="0.25">
      <c r="P2079">
        <v>21</v>
      </c>
    </row>
    <row r="2080" spans="16:16" x14ac:dyDescent="0.25">
      <c r="P2080">
        <v>47</v>
      </c>
    </row>
    <row r="2081" spans="16:16" x14ac:dyDescent="0.25">
      <c r="P2081">
        <v>35</v>
      </c>
    </row>
    <row r="2082" spans="16:16" x14ac:dyDescent="0.25">
      <c r="P2082">
        <v>50</v>
      </c>
    </row>
    <row r="2083" spans="16:16" x14ac:dyDescent="0.25">
      <c r="P2083">
        <v>68</v>
      </c>
    </row>
    <row r="2084" spans="16:16" x14ac:dyDescent="0.25">
      <c r="P2084">
        <v>45</v>
      </c>
    </row>
    <row r="2085" spans="16:16" x14ac:dyDescent="0.25">
      <c r="P2085">
        <v>31</v>
      </c>
    </row>
    <row r="2086" spans="16:16" x14ac:dyDescent="0.25">
      <c r="P2086">
        <v>158</v>
      </c>
    </row>
    <row r="2087" spans="16:16" x14ac:dyDescent="0.25">
      <c r="P2087">
        <v>21</v>
      </c>
    </row>
    <row r="2088" spans="16:16" x14ac:dyDescent="0.25">
      <c r="P2088">
        <v>91</v>
      </c>
    </row>
    <row r="2089" spans="16:16" x14ac:dyDescent="0.25">
      <c r="P2089">
        <v>38</v>
      </c>
    </row>
    <row r="2090" spans="16:16" x14ac:dyDescent="0.25">
      <c r="P2090">
        <v>44</v>
      </c>
    </row>
    <row r="2091" spans="16:16" x14ac:dyDescent="0.25">
      <c r="P2091">
        <v>90</v>
      </c>
    </row>
    <row r="2092" spans="16:16" x14ac:dyDescent="0.25">
      <c r="P2092">
        <v>35</v>
      </c>
    </row>
    <row r="2093" spans="16:16" x14ac:dyDescent="0.25">
      <c r="P2093">
        <v>38</v>
      </c>
    </row>
    <row r="2094" spans="16:16" x14ac:dyDescent="0.25">
      <c r="P2094">
        <v>38</v>
      </c>
    </row>
    <row r="2095" spans="16:16" x14ac:dyDescent="0.25">
      <c r="P2095">
        <v>151</v>
      </c>
    </row>
    <row r="2096" spans="16:16" x14ac:dyDescent="0.25">
      <c r="P2096">
        <v>349</v>
      </c>
    </row>
    <row r="2097" spans="16:16" x14ac:dyDescent="0.25">
      <c r="P2097">
        <v>50</v>
      </c>
    </row>
    <row r="2098" spans="16:16" x14ac:dyDescent="0.25">
      <c r="P2098">
        <v>42</v>
      </c>
    </row>
    <row r="2099" spans="16:16" x14ac:dyDescent="0.25">
      <c r="P2099">
        <v>71</v>
      </c>
    </row>
    <row r="2100" spans="16:16" x14ac:dyDescent="0.25">
      <c r="P2100">
        <v>68</v>
      </c>
    </row>
    <row r="2101" spans="16:16" x14ac:dyDescent="0.25">
      <c r="P2101">
        <v>54</v>
      </c>
    </row>
    <row r="2102" spans="16:16" x14ac:dyDescent="0.25">
      <c r="P2102">
        <v>6</v>
      </c>
    </row>
    <row r="2103" spans="16:16" x14ac:dyDescent="0.25">
      <c r="P2103">
        <v>47</v>
      </c>
    </row>
    <row r="2104" spans="16:16" x14ac:dyDescent="0.25">
      <c r="P2104">
        <v>21</v>
      </c>
    </row>
    <row r="2105" spans="16:16" x14ac:dyDescent="0.25">
      <c r="P2105">
        <v>18</v>
      </c>
    </row>
    <row r="2106" spans="16:16" x14ac:dyDescent="0.25">
      <c r="P2106">
        <v>58</v>
      </c>
    </row>
    <row r="2107" spans="16:16" x14ac:dyDescent="0.25">
      <c r="P2107">
        <v>26</v>
      </c>
    </row>
    <row r="2108" spans="16:16" x14ac:dyDescent="0.25">
      <c r="P2108">
        <v>38</v>
      </c>
    </row>
    <row r="2109" spans="16:16" x14ac:dyDescent="0.25">
      <c r="P2109">
        <v>48</v>
      </c>
    </row>
    <row r="2110" spans="16:16" x14ac:dyDescent="0.25">
      <c r="P2110">
        <v>35</v>
      </c>
    </row>
    <row r="2111" spans="16:16" x14ac:dyDescent="0.25">
      <c r="P2111">
        <v>96</v>
      </c>
    </row>
    <row r="2112" spans="16:16" x14ac:dyDescent="0.25">
      <c r="P2112">
        <v>19</v>
      </c>
    </row>
    <row r="2113" spans="16:16" x14ac:dyDescent="0.25">
      <c r="P2113">
        <v>24</v>
      </c>
    </row>
    <row r="2114" spans="16:16" x14ac:dyDescent="0.25">
      <c r="P2114">
        <v>15</v>
      </c>
    </row>
    <row r="2115" spans="16:16" x14ac:dyDescent="0.25">
      <c r="P2115">
        <v>46</v>
      </c>
    </row>
    <row r="2116" spans="16:16" x14ac:dyDescent="0.25">
      <c r="P2116">
        <v>35</v>
      </c>
    </row>
    <row r="2117" spans="16:16" x14ac:dyDescent="0.25">
      <c r="P2117">
        <v>49</v>
      </c>
    </row>
    <row r="2118" spans="16:16" x14ac:dyDescent="0.25">
      <c r="P2118">
        <v>245</v>
      </c>
    </row>
    <row r="2119" spans="16:16" x14ac:dyDescent="0.25">
      <c r="P2119">
        <v>102</v>
      </c>
    </row>
    <row r="2120" spans="16:16" x14ac:dyDescent="0.25">
      <c r="P2120">
        <v>85</v>
      </c>
    </row>
    <row r="2121" spans="16:16" x14ac:dyDescent="0.25">
      <c r="P2121">
        <v>58</v>
      </c>
    </row>
    <row r="2122" spans="16:16" x14ac:dyDescent="0.25">
      <c r="P2122">
        <v>54</v>
      </c>
    </row>
    <row r="2123" spans="16:16" x14ac:dyDescent="0.25">
      <c r="P2123">
        <v>96</v>
      </c>
    </row>
    <row r="2124" spans="16:16" x14ac:dyDescent="0.25">
      <c r="P2124">
        <v>134</v>
      </c>
    </row>
    <row r="2125" spans="16:16" x14ac:dyDescent="0.25">
      <c r="P2125">
        <v>58</v>
      </c>
    </row>
    <row r="2126" spans="16:16" x14ac:dyDescent="0.25">
      <c r="P2126">
        <v>49</v>
      </c>
    </row>
    <row r="2127" spans="16:16" x14ac:dyDescent="0.25">
      <c r="P2127">
        <v>36</v>
      </c>
    </row>
    <row r="2128" spans="16:16" x14ac:dyDescent="0.25">
      <c r="P2128">
        <v>47</v>
      </c>
    </row>
    <row r="2129" spans="16:16" x14ac:dyDescent="0.25">
      <c r="P2129">
        <v>35</v>
      </c>
    </row>
    <row r="2130" spans="16:16" x14ac:dyDescent="0.25">
      <c r="P2130">
        <v>19</v>
      </c>
    </row>
    <row r="2131" spans="16:16" x14ac:dyDescent="0.25">
      <c r="P2131">
        <v>35</v>
      </c>
    </row>
    <row r="2132" spans="16:16" x14ac:dyDescent="0.25">
      <c r="P2132">
        <v>104</v>
      </c>
    </row>
    <row r="2133" spans="16:16" x14ac:dyDescent="0.25">
      <c r="P2133">
        <v>24</v>
      </c>
    </row>
    <row r="2134" spans="16:16" x14ac:dyDescent="0.25">
      <c r="P2134">
        <v>80</v>
      </c>
    </row>
    <row r="2135" spans="16:16" x14ac:dyDescent="0.25">
      <c r="P2135">
        <v>245</v>
      </c>
    </row>
    <row r="2136" spans="16:16" x14ac:dyDescent="0.25">
      <c r="P2136">
        <v>57</v>
      </c>
    </row>
    <row r="2137" spans="16:16" x14ac:dyDescent="0.25">
      <c r="P2137">
        <v>58</v>
      </c>
    </row>
    <row r="2138" spans="16:16" x14ac:dyDescent="0.25">
      <c r="P2138">
        <v>1</v>
      </c>
    </row>
    <row r="2139" spans="16:16" x14ac:dyDescent="0.25">
      <c r="P2139">
        <v>102</v>
      </c>
    </row>
    <row r="2140" spans="16:16" x14ac:dyDescent="0.25">
      <c r="P2140">
        <v>58</v>
      </c>
    </row>
    <row r="2141" spans="16:16" x14ac:dyDescent="0.25">
      <c r="P2141">
        <v>146</v>
      </c>
    </row>
    <row r="2142" spans="16:16" x14ac:dyDescent="0.25">
      <c r="P2142">
        <v>58</v>
      </c>
    </row>
    <row r="2143" spans="16:16" x14ac:dyDescent="0.25">
      <c r="P2143">
        <v>36</v>
      </c>
    </row>
    <row r="2144" spans="16:16" x14ac:dyDescent="0.25">
      <c r="P2144">
        <v>67</v>
      </c>
    </row>
    <row r="2145" spans="16:16" x14ac:dyDescent="0.25">
      <c r="P2145">
        <v>32</v>
      </c>
    </row>
    <row r="2146" spans="16:16" x14ac:dyDescent="0.25">
      <c r="P2146">
        <v>96</v>
      </c>
    </row>
    <row r="2147" spans="16:16" x14ac:dyDescent="0.25">
      <c r="P2147">
        <v>36</v>
      </c>
    </row>
    <row r="2148" spans="16:16" x14ac:dyDescent="0.25">
      <c r="P2148">
        <v>46</v>
      </c>
    </row>
    <row r="2149" spans="16:16" x14ac:dyDescent="0.25">
      <c r="P2149">
        <v>159</v>
      </c>
    </row>
    <row r="2150" spans="16:16" x14ac:dyDescent="0.25">
      <c r="P2150">
        <v>134</v>
      </c>
    </row>
    <row r="2151" spans="16:16" x14ac:dyDescent="0.25">
      <c r="P2151">
        <v>63</v>
      </c>
    </row>
    <row r="2152" spans="16:16" x14ac:dyDescent="0.25">
      <c r="P2152">
        <v>42</v>
      </c>
    </row>
    <row r="2153" spans="16:16" x14ac:dyDescent="0.25">
      <c r="P2153">
        <v>49</v>
      </c>
    </row>
    <row r="2154" spans="16:16" x14ac:dyDescent="0.25">
      <c r="P2154">
        <v>33</v>
      </c>
    </row>
    <row r="2155" spans="16:16" x14ac:dyDescent="0.25">
      <c r="P2155">
        <v>49</v>
      </c>
    </row>
    <row r="2156" spans="16:16" x14ac:dyDescent="0.25">
      <c r="P2156">
        <v>48</v>
      </c>
    </row>
    <row r="2157" spans="16:16" x14ac:dyDescent="0.25">
      <c r="P2157">
        <v>51</v>
      </c>
    </row>
    <row r="2158" spans="16:16" x14ac:dyDescent="0.25">
      <c r="P2158">
        <v>34</v>
      </c>
    </row>
    <row r="2159" spans="16:16" x14ac:dyDescent="0.25">
      <c r="P2159">
        <v>78</v>
      </c>
    </row>
    <row r="2160" spans="16:16" x14ac:dyDescent="0.25">
      <c r="P2160">
        <v>43</v>
      </c>
    </row>
    <row r="2161" spans="16:16" x14ac:dyDescent="0.25">
      <c r="P2161">
        <v>7</v>
      </c>
    </row>
    <row r="2162" spans="16:16" x14ac:dyDescent="0.25">
      <c r="P2162">
        <v>78</v>
      </c>
    </row>
    <row r="2163" spans="16:16" x14ac:dyDescent="0.25">
      <c r="P2163">
        <v>56</v>
      </c>
    </row>
    <row r="2164" spans="16:16" x14ac:dyDescent="0.25">
      <c r="P2164">
        <v>329</v>
      </c>
    </row>
    <row r="2165" spans="16:16" x14ac:dyDescent="0.25">
      <c r="P2165">
        <v>85</v>
      </c>
    </row>
    <row r="2166" spans="16:16" x14ac:dyDescent="0.25">
      <c r="P2166">
        <v>54</v>
      </c>
    </row>
    <row r="2167" spans="16:16" x14ac:dyDescent="0.25">
      <c r="P2167">
        <v>15</v>
      </c>
    </row>
    <row r="2168" spans="16:16" x14ac:dyDescent="0.25">
      <c r="P2168">
        <v>36</v>
      </c>
    </row>
    <row r="2169" spans="16:16" x14ac:dyDescent="0.25">
      <c r="P2169">
        <v>28</v>
      </c>
    </row>
    <row r="2170" spans="16:16" x14ac:dyDescent="0.25">
      <c r="P2170">
        <v>99</v>
      </c>
    </row>
    <row r="2171" spans="16:16" x14ac:dyDescent="0.25">
      <c r="P2171">
        <v>60</v>
      </c>
    </row>
    <row r="2172" spans="16:16" x14ac:dyDescent="0.25">
      <c r="P2172">
        <v>21</v>
      </c>
    </row>
    <row r="2173" spans="16:16" x14ac:dyDescent="0.25">
      <c r="P2173">
        <v>43</v>
      </c>
    </row>
    <row r="2174" spans="16:16" x14ac:dyDescent="0.25">
      <c r="P2174">
        <v>42</v>
      </c>
    </row>
    <row r="2175" spans="16:16" x14ac:dyDescent="0.25">
      <c r="P2175">
        <v>56</v>
      </c>
    </row>
    <row r="2176" spans="16:16" x14ac:dyDescent="0.25">
      <c r="P2176">
        <v>67</v>
      </c>
    </row>
    <row r="2177" spans="16:16" x14ac:dyDescent="0.25">
      <c r="P2177">
        <v>57</v>
      </c>
    </row>
    <row r="2178" spans="16:16" x14ac:dyDescent="0.25">
      <c r="P2178">
        <v>28</v>
      </c>
    </row>
    <row r="2179" spans="16:16" x14ac:dyDescent="0.25">
      <c r="P2179">
        <v>159</v>
      </c>
    </row>
    <row r="2180" spans="16:16" x14ac:dyDescent="0.25">
      <c r="P2180">
        <v>21</v>
      </c>
    </row>
    <row r="2181" spans="16:16" x14ac:dyDescent="0.25">
      <c r="P2181">
        <v>99</v>
      </c>
    </row>
    <row r="2182" spans="16:16" x14ac:dyDescent="0.25">
      <c r="P2182">
        <v>47</v>
      </c>
    </row>
    <row r="2183" spans="16:16" x14ac:dyDescent="0.25">
      <c r="P2183">
        <v>35</v>
      </c>
    </row>
    <row r="2184" spans="16:16" x14ac:dyDescent="0.25">
      <c r="P2184">
        <v>80</v>
      </c>
    </row>
    <row r="2185" spans="16:16" x14ac:dyDescent="0.25">
      <c r="P2185">
        <v>43</v>
      </c>
    </row>
    <row r="2186" spans="16:16" x14ac:dyDescent="0.25">
      <c r="P2186">
        <v>58</v>
      </c>
    </row>
    <row r="2187" spans="16:16" x14ac:dyDescent="0.25">
      <c r="P2187">
        <v>36</v>
      </c>
    </row>
    <row r="2188" spans="16:16" x14ac:dyDescent="0.25">
      <c r="P2188">
        <v>146</v>
      </c>
    </row>
    <row r="2189" spans="16:16" x14ac:dyDescent="0.25">
      <c r="P2189">
        <v>329</v>
      </c>
    </row>
    <row r="2190" spans="16:16" x14ac:dyDescent="0.25">
      <c r="P2190">
        <v>42</v>
      </c>
    </row>
    <row r="2191" spans="16:16" x14ac:dyDescent="0.25">
      <c r="P2191">
        <v>51</v>
      </c>
    </row>
    <row r="2192" spans="16:16" x14ac:dyDescent="0.25">
      <c r="P2192">
        <v>78</v>
      </c>
    </row>
    <row r="2193" spans="16:16" x14ac:dyDescent="0.25">
      <c r="P2193">
        <v>78</v>
      </c>
    </row>
    <row r="2194" spans="16:16" x14ac:dyDescent="0.25">
      <c r="P2194">
        <v>60</v>
      </c>
    </row>
    <row r="2195" spans="16:16" x14ac:dyDescent="0.25">
      <c r="P2195">
        <v>7</v>
      </c>
    </row>
    <row r="2196" spans="16:16" x14ac:dyDescent="0.25">
      <c r="P2196">
        <v>43</v>
      </c>
    </row>
    <row r="2197" spans="16:16" x14ac:dyDescent="0.25">
      <c r="P2197">
        <v>36</v>
      </c>
    </row>
    <row r="2198" spans="16:16" x14ac:dyDescent="0.25">
      <c r="P2198">
        <v>32</v>
      </c>
    </row>
    <row r="2199" spans="16:16" x14ac:dyDescent="0.25">
      <c r="P2199">
        <v>63</v>
      </c>
    </row>
    <row r="2200" spans="16:16" x14ac:dyDescent="0.25">
      <c r="P2200">
        <v>33</v>
      </c>
    </row>
    <row r="2201" spans="16:16" x14ac:dyDescent="0.25">
      <c r="P2201">
        <v>34</v>
      </c>
    </row>
    <row r="2202" spans="16:16" x14ac:dyDescent="0.25">
      <c r="P2202">
        <v>1</v>
      </c>
    </row>
    <row r="2203" spans="16:16" x14ac:dyDescent="0.25">
      <c r="P2203">
        <v>48</v>
      </c>
    </row>
    <row r="2204" spans="16:16" x14ac:dyDescent="0.25">
      <c r="P2204">
        <v>42</v>
      </c>
    </row>
    <row r="2205" spans="16:16" x14ac:dyDescent="0.25">
      <c r="P2205">
        <v>104</v>
      </c>
    </row>
    <row r="2206" spans="16:16" x14ac:dyDescent="0.25">
      <c r="P2206">
        <v>22</v>
      </c>
    </row>
    <row r="2207" spans="16:16" x14ac:dyDescent="0.25">
      <c r="P2207">
        <v>31</v>
      </c>
    </row>
    <row r="2208" spans="16:16" x14ac:dyDescent="0.25">
      <c r="P2208">
        <v>20</v>
      </c>
    </row>
    <row r="2209" spans="16:16" x14ac:dyDescent="0.25">
      <c r="P2209">
        <v>48</v>
      </c>
    </row>
    <row r="2210" spans="16:16" x14ac:dyDescent="0.25">
      <c r="P2210">
        <v>30</v>
      </c>
    </row>
    <row r="2211" spans="16:16" x14ac:dyDescent="0.25">
      <c r="P2211">
        <v>39</v>
      </c>
    </row>
    <row r="2212" spans="16:16" x14ac:dyDescent="0.25">
      <c r="P2212">
        <v>190</v>
      </c>
    </row>
    <row r="2213" spans="16:16" x14ac:dyDescent="0.25">
      <c r="P2213">
        <v>94</v>
      </c>
    </row>
    <row r="2214" spans="16:16" x14ac:dyDescent="0.25">
      <c r="P2214">
        <v>104</v>
      </c>
    </row>
    <row r="2215" spans="16:16" x14ac:dyDescent="0.25">
      <c r="P2215">
        <v>59</v>
      </c>
    </row>
    <row r="2216" spans="16:16" x14ac:dyDescent="0.25">
      <c r="P2216">
        <v>46</v>
      </c>
    </row>
    <row r="2217" spans="16:16" x14ac:dyDescent="0.25">
      <c r="P2217">
        <v>82</v>
      </c>
    </row>
    <row r="2218" spans="16:16" x14ac:dyDescent="0.25">
      <c r="P2218">
        <v>144</v>
      </c>
    </row>
    <row r="2219" spans="16:16" x14ac:dyDescent="0.25">
      <c r="P2219">
        <v>60</v>
      </c>
    </row>
    <row r="2220" spans="16:16" x14ac:dyDescent="0.25">
      <c r="P2220">
        <v>61</v>
      </c>
    </row>
    <row r="2221" spans="16:16" x14ac:dyDescent="0.25">
      <c r="P2221">
        <v>35</v>
      </c>
    </row>
    <row r="2222" spans="16:16" x14ac:dyDescent="0.25">
      <c r="P2222">
        <v>58</v>
      </c>
    </row>
    <row r="2223" spans="16:16" x14ac:dyDescent="0.25">
      <c r="P2223">
        <v>45</v>
      </c>
    </row>
    <row r="2224" spans="16:16" x14ac:dyDescent="0.25">
      <c r="P2224">
        <v>39</v>
      </c>
    </row>
    <row r="2225" spans="16:16" x14ac:dyDescent="0.25">
      <c r="P2225">
        <v>34</v>
      </c>
    </row>
    <row r="2226" spans="16:16" x14ac:dyDescent="0.25">
      <c r="P2226">
        <v>61</v>
      </c>
    </row>
    <row r="2227" spans="16:16" x14ac:dyDescent="0.25">
      <c r="P2227">
        <v>56</v>
      </c>
    </row>
    <row r="2228" spans="16:16" x14ac:dyDescent="0.25">
      <c r="P2228">
        <v>52</v>
      </c>
    </row>
    <row r="2229" spans="16:16" x14ac:dyDescent="0.25">
      <c r="P2229">
        <v>31</v>
      </c>
    </row>
    <row r="2230" spans="16:16" x14ac:dyDescent="0.25">
      <c r="P2230">
        <v>68</v>
      </c>
    </row>
    <row r="2231" spans="16:16" x14ac:dyDescent="0.25">
      <c r="P2231">
        <v>43</v>
      </c>
    </row>
    <row r="2232" spans="16:16" x14ac:dyDescent="0.25">
      <c r="P2232">
        <v>13</v>
      </c>
    </row>
    <row r="2233" spans="16:16" x14ac:dyDescent="0.25">
      <c r="P2233">
        <v>94</v>
      </c>
    </row>
    <row r="2234" spans="16:16" x14ac:dyDescent="0.25">
      <c r="P2234">
        <v>60</v>
      </c>
    </row>
    <row r="2235" spans="16:16" x14ac:dyDescent="0.25">
      <c r="P2235">
        <v>170</v>
      </c>
    </row>
    <row r="2236" spans="16:16" x14ac:dyDescent="0.25">
      <c r="P2236">
        <v>68</v>
      </c>
    </row>
    <row r="2237" spans="16:16" x14ac:dyDescent="0.25">
      <c r="P2237">
        <v>35</v>
      </c>
    </row>
    <row r="2238" spans="16:16" x14ac:dyDescent="0.25">
      <c r="P2238">
        <v>69</v>
      </c>
    </row>
    <row r="2239" spans="16:16" x14ac:dyDescent="0.25">
      <c r="P2239">
        <v>29</v>
      </c>
    </row>
    <row r="2240" spans="16:16" x14ac:dyDescent="0.25">
      <c r="P2240">
        <v>82</v>
      </c>
    </row>
    <row r="2241" spans="16:16" x14ac:dyDescent="0.25">
      <c r="P2241">
        <v>45</v>
      </c>
    </row>
    <row r="2242" spans="16:16" x14ac:dyDescent="0.25">
      <c r="P2242">
        <v>48</v>
      </c>
    </row>
    <row r="2243" spans="16:16" x14ac:dyDescent="0.25">
      <c r="P2243">
        <v>169</v>
      </c>
    </row>
    <row r="2244" spans="16:16" x14ac:dyDescent="0.25">
      <c r="P2244">
        <v>144</v>
      </c>
    </row>
    <row r="2245" spans="16:16" x14ac:dyDescent="0.25">
      <c r="P2245">
        <v>51</v>
      </c>
    </row>
    <row r="2246" spans="16:16" x14ac:dyDescent="0.25">
      <c r="P2246">
        <v>48</v>
      </c>
    </row>
    <row r="2247" spans="16:16" x14ac:dyDescent="0.25">
      <c r="P2247">
        <v>22</v>
      </c>
    </row>
    <row r="2248" spans="16:16" x14ac:dyDescent="0.25">
      <c r="P2248">
        <v>30</v>
      </c>
    </row>
    <row r="2249" spans="16:16" x14ac:dyDescent="0.25">
      <c r="P2249">
        <v>101</v>
      </c>
    </row>
    <row r="2250" spans="16:16" x14ac:dyDescent="0.25">
      <c r="P2250">
        <v>31</v>
      </c>
    </row>
    <row r="2251" spans="16:16" x14ac:dyDescent="0.25">
      <c r="P2251">
        <v>99</v>
      </c>
    </row>
    <row r="2252" spans="16:16" x14ac:dyDescent="0.25">
      <c r="P2252">
        <v>190</v>
      </c>
    </row>
    <row r="2253" spans="16:16" x14ac:dyDescent="0.25">
      <c r="P2253">
        <v>56</v>
      </c>
    </row>
    <row r="2254" spans="16:16" x14ac:dyDescent="0.25">
      <c r="P2254">
        <v>59</v>
      </c>
    </row>
    <row r="2255" spans="16:16" x14ac:dyDescent="0.25">
      <c r="P2255">
        <v>90</v>
      </c>
    </row>
    <row r="2256" spans="16:16" x14ac:dyDescent="0.25">
      <c r="P2256">
        <v>49</v>
      </c>
    </row>
    <row r="2257" spans="16:16" x14ac:dyDescent="0.25">
      <c r="P2257">
        <v>333</v>
      </c>
    </row>
    <row r="2258" spans="16:16" x14ac:dyDescent="0.25">
      <c r="P2258">
        <v>104</v>
      </c>
    </row>
    <row r="2259" spans="16:16" x14ac:dyDescent="0.25">
      <c r="P2259">
        <v>46</v>
      </c>
    </row>
    <row r="2260" spans="16:16" x14ac:dyDescent="0.25">
      <c r="P2260">
        <v>20</v>
      </c>
    </row>
    <row r="2261" spans="16:16" x14ac:dyDescent="0.25">
      <c r="P2261">
        <v>45</v>
      </c>
    </row>
    <row r="2262" spans="16:16" x14ac:dyDescent="0.25">
      <c r="P2262">
        <v>28</v>
      </c>
    </row>
    <row r="2263" spans="16:16" x14ac:dyDescent="0.25">
      <c r="P2263">
        <v>93</v>
      </c>
    </row>
    <row r="2264" spans="16:16" x14ac:dyDescent="0.25">
      <c r="P2264">
        <v>73</v>
      </c>
    </row>
    <row r="2265" spans="16:16" x14ac:dyDescent="0.25">
      <c r="P2265">
        <v>24</v>
      </c>
    </row>
    <row r="2266" spans="16:16" x14ac:dyDescent="0.25">
      <c r="P2266">
        <v>51</v>
      </c>
    </row>
    <row r="2267" spans="16:16" x14ac:dyDescent="0.25">
      <c r="P2267">
        <v>23</v>
      </c>
    </row>
    <row r="2268" spans="16:16" x14ac:dyDescent="0.25">
      <c r="P2268">
        <v>49</v>
      </c>
    </row>
    <row r="2269" spans="16:16" x14ac:dyDescent="0.25">
      <c r="P2269">
        <v>69</v>
      </c>
    </row>
    <row r="2270" spans="16:16" x14ac:dyDescent="0.25">
      <c r="P2270">
        <v>56</v>
      </c>
    </row>
    <row r="2271" spans="16:16" x14ac:dyDescent="0.25">
      <c r="P2271">
        <v>28</v>
      </c>
    </row>
    <row r="2272" spans="16:16" x14ac:dyDescent="0.25">
      <c r="P2272">
        <v>169</v>
      </c>
    </row>
    <row r="2273" spans="16:16" x14ac:dyDescent="0.25">
      <c r="P2273">
        <v>24</v>
      </c>
    </row>
    <row r="2274" spans="16:16" x14ac:dyDescent="0.25">
      <c r="P2274">
        <v>93</v>
      </c>
    </row>
    <row r="2275" spans="16:16" x14ac:dyDescent="0.25">
      <c r="P2275">
        <v>51</v>
      </c>
    </row>
    <row r="2276" spans="16:16" x14ac:dyDescent="0.25">
      <c r="P2276">
        <v>48</v>
      </c>
    </row>
    <row r="2277" spans="16:16" x14ac:dyDescent="0.25">
      <c r="P2277">
        <v>99</v>
      </c>
    </row>
    <row r="2278" spans="16:16" x14ac:dyDescent="0.25">
      <c r="P2278">
        <v>43</v>
      </c>
    </row>
    <row r="2279" spans="16:16" x14ac:dyDescent="0.25">
      <c r="P2279">
        <v>68</v>
      </c>
    </row>
    <row r="2280" spans="16:16" x14ac:dyDescent="0.25">
      <c r="P2280">
        <v>45</v>
      </c>
    </row>
    <row r="2281" spans="16:16" x14ac:dyDescent="0.25">
      <c r="P2281">
        <v>170</v>
      </c>
    </row>
    <row r="2282" spans="16:16" x14ac:dyDescent="0.25">
      <c r="P2282">
        <v>333</v>
      </c>
    </row>
    <row r="2283" spans="16:16" x14ac:dyDescent="0.25">
      <c r="P2283">
        <v>45</v>
      </c>
    </row>
    <row r="2284" spans="16:16" x14ac:dyDescent="0.25">
      <c r="P2284">
        <v>52</v>
      </c>
    </row>
    <row r="2285" spans="16:16" x14ac:dyDescent="0.25">
      <c r="P2285">
        <v>68</v>
      </c>
    </row>
    <row r="2286" spans="16:16" x14ac:dyDescent="0.25">
      <c r="P2286">
        <v>90</v>
      </c>
    </row>
    <row r="2287" spans="16:16" x14ac:dyDescent="0.25">
      <c r="P2287">
        <v>73</v>
      </c>
    </row>
    <row r="2288" spans="16:16" x14ac:dyDescent="0.25">
      <c r="P2288">
        <v>13</v>
      </c>
    </row>
    <row r="2289" spans="16:16" x14ac:dyDescent="0.25">
      <c r="P2289">
        <v>51</v>
      </c>
    </row>
    <row r="2290" spans="16:16" x14ac:dyDescent="0.25">
      <c r="P2290">
        <v>45</v>
      </c>
    </row>
    <row r="2291" spans="16:16" x14ac:dyDescent="0.25">
      <c r="P2291">
        <v>29</v>
      </c>
    </row>
    <row r="2292" spans="16:16" x14ac:dyDescent="0.25">
      <c r="P2292">
        <v>58</v>
      </c>
    </row>
    <row r="2293" spans="16:16" x14ac:dyDescent="0.25">
      <c r="P2293">
        <v>34</v>
      </c>
    </row>
    <row r="2294" spans="16:16" x14ac:dyDescent="0.25">
      <c r="P2294">
        <v>31</v>
      </c>
    </row>
    <row r="2295" spans="16:16" x14ac:dyDescent="0.25">
      <c r="P2295">
        <v>56</v>
      </c>
    </row>
    <row r="2296" spans="16:16" x14ac:dyDescent="0.25">
      <c r="P2296">
        <v>23</v>
      </c>
    </row>
    <row r="2297" spans="16:16" x14ac:dyDescent="0.25">
      <c r="P2297">
        <v>101</v>
      </c>
    </row>
    <row r="2298" spans="16:16" x14ac:dyDescent="0.25">
      <c r="P2298">
        <v>23</v>
      </c>
    </row>
    <row r="2299" spans="16:16" x14ac:dyDescent="0.25">
      <c r="P2299">
        <v>31</v>
      </c>
    </row>
    <row r="2300" spans="16:16" x14ac:dyDescent="0.25">
      <c r="P2300">
        <v>29</v>
      </c>
    </row>
    <row r="2301" spans="16:16" x14ac:dyDescent="0.25">
      <c r="P2301">
        <v>59</v>
      </c>
    </row>
    <row r="2302" spans="16:16" x14ac:dyDescent="0.25">
      <c r="P2302">
        <v>23</v>
      </c>
    </row>
    <row r="2303" spans="16:16" x14ac:dyDescent="0.25">
      <c r="P2303">
        <v>43</v>
      </c>
    </row>
    <row r="2304" spans="16:16" x14ac:dyDescent="0.25">
      <c r="P2304">
        <v>203</v>
      </c>
    </row>
    <row r="2305" spans="16:16" x14ac:dyDescent="0.25">
      <c r="P2305">
        <v>91</v>
      </c>
    </row>
    <row r="2306" spans="16:16" x14ac:dyDescent="0.25">
      <c r="P2306">
        <v>95</v>
      </c>
    </row>
    <row r="2307" spans="16:16" x14ac:dyDescent="0.25">
      <c r="P2307">
        <v>59</v>
      </c>
    </row>
    <row r="2308" spans="16:16" x14ac:dyDescent="0.25">
      <c r="P2308">
        <v>49</v>
      </c>
    </row>
    <row r="2309" spans="16:16" x14ac:dyDescent="0.25">
      <c r="P2309">
        <v>99</v>
      </c>
    </row>
    <row r="2310" spans="16:16" x14ac:dyDescent="0.25">
      <c r="P2310">
        <v>150</v>
      </c>
    </row>
    <row r="2311" spans="16:16" x14ac:dyDescent="0.25">
      <c r="P2311">
        <v>39</v>
      </c>
    </row>
    <row r="2312" spans="16:16" x14ac:dyDescent="0.25">
      <c r="P2312">
        <v>61</v>
      </c>
    </row>
    <row r="2313" spans="16:16" x14ac:dyDescent="0.25">
      <c r="P2313">
        <v>64</v>
      </c>
    </row>
    <row r="2314" spans="16:16" x14ac:dyDescent="0.25">
      <c r="P2314">
        <v>71</v>
      </c>
    </row>
    <row r="2315" spans="16:16" x14ac:dyDescent="0.25">
      <c r="P2315">
        <v>66</v>
      </c>
    </row>
    <row r="2316" spans="16:16" x14ac:dyDescent="0.25">
      <c r="P2316">
        <v>43</v>
      </c>
    </row>
    <row r="2317" spans="16:16" x14ac:dyDescent="0.25">
      <c r="P2317">
        <v>32</v>
      </c>
    </row>
    <row r="2318" spans="16:16" x14ac:dyDescent="0.25">
      <c r="P2318">
        <v>61</v>
      </c>
    </row>
    <row r="2319" spans="16:16" x14ac:dyDescent="0.25">
      <c r="P2319">
        <v>46</v>
      </c>
    </row>
    <row r="2320" spans="16:16" x14ac:dyDescent="0.25">
      <c r="P2320">
        <v>60</v>
      </c>
    </row>
    <row r="2321" spans="16:16" x14ac:dyDescent="0.25">
      <c r="P2321">
        <v>24</v>
      </c>
    </row>
    <row r="2322" spans="16:16" x14ac:dyDescent="0.25">
      <c r="P2322">
        <v>84</v>
      </c>
    </row>
    <row r="2323" spans="16:16" x14ac:dyDescent="0.25">
      <c r="P2323">
        <v>52</v>
      </c>
    </row>
    <row r="2324" spans="16:16" x14ac:dyDescent="0.25">
      <c r="P2324">
        <v>6</v>
      </c>
    </row>
    <row r="2325" spans="16:16" x14ac:dyDescent="0.25">
      <c r="P2325">
        <v>91</v>
      </c>
    </row>
    <row r="2326" spans="16:16" x14ac:dyDescent="0.25">
      <c r="P2326">
        <v>39</v>
      </c>
    </row>
    <row r="2327" spans="16:16" x14ac:dyDescent="0.25">
      <c r="P2327">
        <v>134</v>
      </c>
    </row>
    <row r="2328" spans="16:16" x14ac:dyDescent="0.25">
      <c r="P2328">
        <v>66</v>
      </c>
    </row>
    <row r="2329" spans="16:16" x14ac:dyDescent="0.25">
      <c r="P2329">
        <v>64</v>
      </c>
    </row>
    <row r="2330" spans="16:16" x14ac:dyDescent="0.25">
      <c r="P2330">
        <v>76</v>
      </c>
    </row>
    <row r="2331" spans="16:16" x14ac:dyDescent="0.25">
      <c r="P2331">
        <v>41</v>
      </c>
    </row>
    <row r="2332" spans="16:16" x14ac:dyDescent="0.25">
      <c r="P2332">
        <v>99</v>
      </c>
    </row>
    <row r="2333" spans="16:16" x14ac:dyDescent="0.25">
      <c r="P2333">
        <v>38</v>
      </c>
    </row>
    <row r="2334" spans="16:16" x14ac:dyDescent="0.25">
      <c r="P2334">
        <v>59</v>
      </c>
    </row>
    <row r="2335" spans="16:16" x14ac:dyDescent="0.25">
      <c r="P2335">
        <v>159</v>
      </c>
    </row>
    <row r="2336" spans="16:16" x14ac:dyDescent="0.25">
      <c r="P2336">
        <v>150</v>
      </c>
    </row>
    <row r="2337" spans="16:16" x14ac:dyDescent="0.25">
      <c r="P2337">
        <v>31</v>
      </c>
    </row>
    <row r="2338" spans="16:16" x14ac:dyDescent="0.25">
      <c r="P2338">
        <v>47</v>
      </c>
    </row>
    <row r="2339" spans="16:16" x14ac:dyDescent="0.25">
      <c r="P2339">
        <v>23</v>
      </c>
    </row>
    <row r="2340" spans="16:16" x14ac:dyDescent="0.25">
      <c r="P2340">
        <v>23</v>
      </c>
    </row>
    <row r="2341" spans="16:16" x14ac:dyDescent="0.25">
      <c r="P2341">
        <v>106</v>
      </c>
    </row>
    <row r="2342" spans="16:16" x14ac:dyDescent="0.25">
      <c r="P2342">
        <v>31</v>
      </c>
    </row>
    <row r="2343" spans="16:16" x14ac:dyDescent="0.25">
      <c r="P2343">
        <v>64</v>
      </c>
    </row>
    <row r="2344" spans="16:16" x14ac:dyDescent="0.25">
      <c r="P2344">
        <v>203</v>
      </c>
    </row>
    <row r="2345" spans="16:16" x14ac:dyDescent="0.25">
      <c r="P2345">
        <v>59</v>
      </c>
    </row>
    <row r="2346" spans="16:16" x14ac:dyDescent="0.25">
      <c r="P2346">
        <v>59</v>
      </c>
    </row>
    <row r="2347" spans="16:16" x14ac:dyDescent="0.25">
      <c r="P2347">
        <v>78</v>
      </c>
    </row>
    <row r="2348" spans="16:16" x14ac:dyDescent="0.25">
      <c r="P2348">
        <v>59</v>
      </c>
    </row>
    <row r="2349" spans="16:16" x14ac:dyDescent="0.25">
      <c r="P2349">
        <v>313</v>
      </c>
    </row>
    <row r="2350" spans="16:16" x14ac:dyDescent="0.25">
      <c r="P2350">
        <v>95</v>
      </c>
    </row>
    <row r="2351" spans="16:16" x14ac:dyDescent="0.25">
      <c r="P2351">
        <v>49</v>
      </c>
    </row>
    <row r="2352" spans="16:16" x14ac:dyDescent="0.25">
      <c r="P2352">
        <v>29</v>
      </c>
    </row>
    <row r="2353" spans="16:16" x14ac:dyDescent="0.25">
      <c r="P2353">
        <v>29</v>
      </c>
    </row>
    <row r="2354" spans="16:16" x14ac:dyDescent="0.25">
      <c r="P2354">
        <v>27</v>
      </c>
    </row>
    <row r="2355" spans="16:16" x14ac:dyDescent="0.25">
      <c r="P2355">
        <v>78</v>
      </c>
    </row>
    <row r="2356" spans="16:16" x14ac:dyDescent="0.25">
      <c r="P2356">
        <v>67</v>
      </c>
    </row>
    <row r="2357" spans="16:16" x14ac:dyDescent="0.25">
      <c r="P2357">
        <v>18</v>
      </c>
    </row>
    <row r="2358" spans="16:16" x14ac:dyDescent="0.25">
      <c r="P2358">
        <v>39</v>
      </c>
    </row>
    <row r="2359" spans="16:16" x14ac:dyDescent="0.25">
      <c r="P2359">
        <v>45</v>
      </c>
    </row>
    <row r="2360" spans="16:16" x14ac:dyDescent="0.25">
      <c r="P2360">
        <v>59</v>
      </c>
    </row>
    <row r="2361" spans="16:16" x14ac:dyDescent="0.25">
      <c r="P2361">
        <v>76</v>
      </c>
    </row>
    <row r="2362" spans="16:16" x14ac:dyDescent="0.25">
      <c r="P2362">
        <v>59</v>
      </c>
    </row>
    <row r="2363" spans="16:16" x14ac:dyDescent="0.25">
      <c r="P2363">
        <v>27</v>
      </c>
    </row>
    <row r="2364" spans="16:16" x14ac:dyDescent="0.25">
      <c r="P2364">
        <v>159</v>
      </c>
    </row>
    <row r="2365" spans="16:16" x14ac:dyDescent="0.25">
      <c r="P2365">
        <v>18</v>
      </c>
    </row>
    <row r="2366" spans="16:16" x14ac:dyDescent="0.25">
      <c r="P2366">
        <v>78</v>
      </c>
    </row>
    <row r="2367" spans="16:16" x14ac:dyDescent="0.25">
      <c r="P2367">
        <v>31</v>
      </c>
    </row>
    <row r="2368" spans="16:16" x14ac:dyDescent="0.25">
      <c r="P2368">
        <v>47</v>
      </c>
    </row>
    <row r="2369" spans="16:16" x14ac:dyDescent="0.25">
      <c r="P2369">
        <v>64</v>
      </c>
    </row>
    <row r="2370" spans="16:16" x14ac:dyDescent="0.25">
      <c r="P2370">
        <v>52</v>
      </c>
    </row>
    <row r="2371" spans="16:16" x14ac:dyDescent="0.25">
      <c r="P2371">
        <v>66</v>
      </c>
    </row>
    <row r="2372" spans="16:16" x14ac:dyDescent="0.25">
      <c r="P2372">
        <v>38</v>
      </c>
    </row>
    <row r="2373" spans="16:16" x14ac:dyDescent="0.25">
      <c r="P2373">
        <v>134</v>
      </c>
    </row>
    <row r="2374" spans="16:16" x14ac:dyDescent="0.25">
      <c r="P2374">
        <v>313</v>
      </c>
    </row>
    <row r="2375" spans="16:16" x14ac:dyDescent="0.25">
      <c r="P2375">
        <v>66</v>
      </c>
    </row>
    <row r="2376" spans="16:16" x14ac:dyDescent="0.25">
      <c r="P2376">
        <v>60</v>
      </c>
    </row>
    <row r="2377" spans="16:16" x14ac:dyDescent="0.25">
      <c r="P2377">
        <v>84</v>
      </c>
    </row>
    <row r="2378" spans="16:16" x14ac:dyDescent="0.25">
      <c r="P2378">
        <v>78</v>
      </c>
    </row>
    <row r="2379" spans="16:16" x14ac:dyDescent="0.25">
      <c r="P2379">
        <v>67</v>
      </c>
    </row>
    <row r="2380" spans="16:16" x14ac:dyDescent="0.25">
      <c r="P2380">
        <v>6</v>
      </c>
    </row>
    <row r="2381" spans="16:16" x14ac:dyDescent="0.25">
      <c r="P2381">
        <v>39</v>
      </c>
    </row>
    <row r="2382" spans="16:16" x14ac:dyDescent="0.25">
      <c r="P2382">
        <v>29</v>
      </c>
    </row>
    <row r="2383" spans="16:16" x14ac:dyDescent="0.25">
      <c r="P2383">
        <v>41</v>
      </c>
    </row>
    <row r="2384" spans="16:16" x14ac:dyDescent="0.25">
      <c r="P2384">
        <v>71</v>
      </c>
    </row>
    <row r="2385" spans="16:16" x14ac:dyDescent="0.25">
      <c r="P2385">
        <v>32</v>
      </c>
    </row>
    <row r="2386" spans="16:16" x14ac:dyDescent="0.25">
      <c r="P2386">
        <v>24</v>
      </c>
    </row>
    <row r="2387" spans="16:16" x14ac:dyDescent="0.25">
      <c r="P2387">
        <v>46</v>
      </c>
    </row>
    <row r="2388" spans="16:16" x14ac:dyDescent="0.25">
      <c r="P2388">
        <v>45</v>
      </c>
    </row>
    <row r="2389" spans="16:16" x14ac:dyDescent="0.25">
      <c r="P2389">
        <v>106</v>
      </c>
    </row>
  </sheetData>
  <autoFilter ref="A1:D894"/>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35"/>
  <sheetViews>
    <sheetView workbookViewId="0">
      <selection activeCell="A2" sqref="A2"/>
    </sheetView>
  </sheetViews>
  <sheetFormatPr defaultRowHeight="15" x14ac:dyDescent="0.25"/>
  <cols>
    <col min="2" max="3" width="20.42578125" bestFit="1" customWidth="1"/>
  </cols>
  <sheetData>
    <row r="1" spans="1:6" x14ac:dyDescent="0.25">
      <c r="A1" t="s">
        <v>237</v>
      </c>
      <c r="B1" t="s">
        <v>182</v>
      </c>
      <c r="C1" t="s">
        <v>246</v>
      </c>
      <c r="D1" t="s">
        <v>183</v>
      </c>
      <c r="E1" t="s">
        <v>238</v>
      </c>
      <c r="F1" t="s">
        <v>239</v>
      </c>
    </row>
    <row r="2" spans="1:6" x14ac:dyDescent="0.25">
      <c r="A2" t="s">
        <v>58</v>
      </c>
      <c r="B2" t="s">
        <v>215</v>
      </c>
      <c r="D2" t="s">
        <v>17</v>
      </c>
      <c r="E2" t="s">
        <v>16</v>
      </c>
      <c r="F2">
        <v>26</v>
      </c>
    </row>
    <row r="3" spans="1:6" x14ac:dyDescent="0.25">
      <c r="A3" t="s">
        <v>58</v>
      </c>
      <c r="B3" t="s">
        <v>212</v>
      </c>
      <c r="D3" t="s">
        <v>17</v>
      </c>
      <c r="E3" t="s">
        <v>16</v>
      </c>
      <c r="F3">
        <v>26</v>
      </c>
    </row>
    <row r="4" spans="1:6" x14ac:dyDescent="0.25">
      <c r="A4" t="s">
        <v>58</v>
      </c>
      <c r="B4" t="s">
        <v>213</v>
      </c>
      <c r="D4" t="s">
        <v>17</v>
      </c>
      <c r="E4" t="s">
        <v>16</v>
      </c>
      <c r="F4">
        <v>23</v>
      </c>
    </row>
    <row r="5" spans="1:6" x14ac:dyDescent="0.25">
      <c r="A5" t="s">
        <v>58</v>
      </c>
      <c r="B5" t="s">
        <v>214</v>
      </c>
      <c r="D5" t="s">
        <v>17</v>
      </c>
      <c r="E5" t="s">
        <v>16</v>
      </c>
      <c r="F5">
        <v>23</v>
      </c>
    </row>
    <row r="6" spans="1:6" x14ac:dyDescent="0.25">
      <c r="A6" t="s">
        <v>58</v>
      </c>
      <c r="B6" t="s">
        <v>215</v>
      </c>
      <c r="D6" t="s">
        <v>29</v>
      </c>
      <c r="E6" t="s">
        <v>28</v>
      </c>
      <c r="F6">
        <v>35</v>
      </c>
    </row>
    <row r="7" spans="1:6" x14ac:dyDescent="0.25">
      <c r="A7" t="s">
        <v>58</v>
      </c>
      <c r="B7" t="s">
        <v>212</v>
      </c>
      <c r="D7" t="s">
        <v>29</v>
      </c>
      <c r="E7" t="s">
        <v>28</v>
      </c>
      <c r="F7">
        <v>42</v>
      </c>
    </row>
    <row r="8" spans="1:6" x14ac:dyDescent="0.25">
      <c r="A8" t="s">
        <v>58</v>
      </c>
      <c r="B8" t="s">
        <v>213</v>
      </c>
      <c r="D8" t="s">
        <v>29</v>
      </c>
      <c r="E8" t="s">
        <v>28</v>
      </c>
      <c r="F8">
        <v>28</v>
      </c>
    </row>
    <row r="9" spans="1:6" x14ac:dyDescent="0.25">
      <c r="A9" t="s">
        <v>58</v>
      </c>
      <c r="B9" t="s">
        <v>214</v>
      </c>
      <c r="D9" t="s">
        <v>29</v>
      </c>
      <c r="E9" t="s">
        <v>28</v>
      </c>
      <c r="F9">
        <v>32</v>
      </c>
    </row>
    <row r="10" spans="1:6" x14ac:dyDescent="0.25">
      <c r="A10" t="s">
        <v>58</v>
      </c>
      <c r="B10" t="s">
        <v>215</v>
      </c>
      <c r="D10" t="s">
        <v>75</v>
      </c>
      <c r="E10" t="s">
        <v>74</v>
      </c>
      <c r="F10">
        <v>34</v>
      </c>
    </row>
    <row r="11" spans="1:6" x14ac:dyDescent="0.25">
      <c r="A11" t="s">
        <v>58</v>
      </c>
      <c r="B11" t="s">
        <v>212</v>
      </c>
      <c r="D11" t="s">
        <v>75</v>
      </c>
      <c r="E11" t="s">
        <v>74</v>
      </c>
      <c r="F11">
        <v>38</v>
      </c>
    </row>
    <row r="12" spans="1:6" x14ac:dyDescent="0.25">
      <c r="A12" t="s">
        <v>58</v>
      </c>
      <c r="B12" t="s">
        <v>213</v>
      </c>
      <c r="D12" t="s">
        <v>75</v>
      </c>
      <c r="E12" t="s">
        <v>74</v>
      </c>
      <c r="F12">
        <v>32</v>
      </c>
    </row>
    <row r="13" spans="1:6" x14ac:dyDescent="0.25">
      <c r="A13" t="s">
        <v>58</v>
      </c>
      <c r="B13" t="s">
        <v>214</v>
      </c>
      <c r="D13" t="s">
        <v>75</v>
      </c>
      <c r="E13" t="s">
        <v>74</v>
      </c>
      <c r="F13">
        <v>24</v>
      </c>
    </row>
    <row r="14" spans="1:6" x14ac:dyDescent="0.25">
      <c r="A14" t="s">
        <v>58</v>
      </c>
      <c r="B14" t="s">
        <v>215</v>
      </c>
      <c r="D14" t="s">
        <v>95</v>
      </c>
      <c r="E14" t="s">
        <v>170</v>
      </c>
      <c r="F14">
        <v>70</v>
      </c>
    </row>
    <row r="15" spans="1:6" x14ac:dyDescent="0.25">
      <c r="A15" t="s">
        <v>58</v>
      </c>
      <c r="B15" t="s">
        <v>212</v>
      </c>
      <c r="D15" t="s">
        <v>95</v>
      </c>
      <c r="E15" t="s">
        <v>170</v>
      </c>
      <c r="F15">
        <v>90</v>
      </c>
    </row>
    <row r="16" spans="1:6" x14ac:dyDescent="0.25">
      <c r="A16" t="s">
        <v>58</v>
      </c>
      <c r="B16" t="s">
        <v>213</v>
      </c>
      <c r="D16" t="s">
        <v>95</v>
      </c>
      <c r="E16" t="s">
        <v>170</v>
      </c>
      <c r="F16">
        <v>90</v>
      </c>
    </row>
    <row r="17" spans="1:6" x14ac:dyDescent="0.25">
      <c r="A17" t="s">
        <v>58</v>
      </c>
      <c r="B17" t="s">
        <v>214</v>
      </c>
      <c r="D17" t="s">
        <v>95</v>
      </c>
      <c r="E17" t="s">
        <v>170</v>
      </c>
      <c r="F17">
        <v>87</v>
      </c>
    </row>
    <row r="18" spans="1:6" x14ac:dyDescent="0.25">
      <c r="A18" t="s">
        <v>58</v>
      </c>
      <c r="B18" t="s">
        <v>215</v>
      </c>
      <c r="D18" t="s">
        <v>21</v>
      </c>
      <c r="E18" t="s">
        <v>20</v>
      </c>
      <c r="F18">
        <v>33</v>
      </c>
    </row>
    <row r="19" spans="1:6" x14ac:dyDescent="0.25">
      <c r="A19" t="s">
        <v>58</v>
      </c>
      <c r="B19" t="s">
        <v>212</v>
      </c>
      <c r="D19" t="s">
        <v>21</v>
      </c>
      <c r="E19" t="s">
        <v>20</v>
      </c>
      <c r="F19">
        <v>48</v>
      </c>
    </row>
    <row r="20" spans="1:6" x14ac:dyDescent="0.25">
      <c r="A20" t="s">
        <v>58</v>
      </c>
      <c r="B20" t="s">
        <v>213</v>
      </c>
      <c r="D20" t="s">
        <v>21</v>
      </c>
      <c r="E20" t="s">
        <v>20</v>
      </c>
      <c r="F20">
        <v>30</v>
      </c>
    </row>
    <row r="21" spans="1:6" x14ac:dyDescent="0.25">
      <c r="A21" t="s">
        <v>58</v>
      </c>
      <c r="B21" t="s">
        <v>214</v>
      </c>
      <c r="D21" t="s">
        <v>21</v>
      </c>
      <c r="E21" t="s">
        <v>20</v>
      </c>
      <c r="F21">
        <v>49</v>
      </c>
    </row>
    <row r="22" spans="1:6" x14ac:dyDescent="0.25">
      <c r="A22" t="s">
        <v>58</v>
      </c>
      <c r="B22" t="s">
        <v>215</v>
      </c>
      <c r="D22" t="s">
        <v>15</v>
      </c>
      <c r="E22" t="s">
        <v>14</v>
      </c>
      <c r="F22">
        <v>61</v>
      </c>
    </row>
    <row r="23" spans="1:6" x14ac:dyDescent="0.25">
      <c r="A23" t="s">
        <v>58</v>
      </c>
      <c r="B23" t="s">
        <v>212</v>
      </c>
      <c r="D23" t="s">
        <v>15</v>
      </c>
      <c r="E23" t="s">
        <v>14</v>
      </c>
      <c r="F23">
        <v>68</v>
      </c>
    </row>
    <row r="24" spans="1:6" x14ac:dyDescent="0.25">
      <c r="A24" t="s">
        <v>58</v>
      </c>
      <c r="B24" t="s">
        <v>213</v>
      </c>
      <c r="D24" t="s">
        <v>15</v>
      </c>
      <c r="E24" t="s">
        <v>14</v>
      </c>
      <c r="F24">
        <v>78</v>
      </c>
    </row>
    <row r="25" spans="1:6" x14ac:dyDescent="0.25">
      <c r="A25" t="s">
        <v>58</v>
      </c>
      <c r="B25" t="s">
        <v>214</v>
      </c>
      <c r="D25" t="s">
        <v>15</v>
      </c>
      <c r="E25" t="s">
        <v>14</v>
      </c>
      <c r="F25">
        <v>47</v>
      </c>
    </row>
    <row r="26" spans="1:6" x14ac:dyDescent="0.25">
      <c r="A26" t="s">
        <v>58</v>
      </c>
      <c r="B26" t="s">
        <v>215</v>
      </c>
      <c r="D26" t="s">
        <v>39</v>
      </c>
      <c r="E26" t="s">
        <v>38</v>
      </c>
      <c r="F26">
        <v>191</v>
      </c>
    </row>
    <row r="27" spans="1:6" x14ac:dyDescent="0.25">
      <c r="A27" t="s">
        <v>58</v>
      </c>
      <c r="B27" t="s">
        <v>212</v>
      </c>
      <c r="D27" t="s">
        <v>39</v>
      </c>
      <c r="E27" t="s">
        <v>38</v>
      </c>
      <c r="F27">
        <v>288</v>
      </c>
    </row>
    <row r="28" spans="1:6" x14ac:dyDescent="0.25">
      <c r="A28" t="s">
        <v>58</v>
      </c>
      <c r="B28" t="s">
        <v>213</v>
      </c>
      <c r="D28" t="s">
        <v>39</v>
      </c>
      <c r="E28" t="s">
        <v>38</v>
      </c>
      <c r="F28">
        <v>232</v>
      </c>
    </row>
    <row r="29" spans="1:6" x14ac:dyDescent="0.25">
      <c r="A29" t="s">
        <v>58</v>
      </c>
      <c r="B29" t="s">
        <v>214</v>
      </c>
      <c r="D29" t="s">
        <v>39</v>
      </c>
      <c r="E29" t="s">
        <v>38</v>
      </c>
      <c r="F29">
        <v>61</v>
      </c>
    </row>
    <row r="30" spans="1:6" x14ac:dyDescent="0.25">
      <c r="A30" t="s">
        <v>58</v>
      </c>
      <c r="B30" t="s">
        <v>215</v>
      </c>
      <c r="D30" t="s">
        <v>55</v>
      </c>
      <c r="E30" t="s">
        <v>54</v>
      </c>
      <c r="F30">
        <v>143</v>
      </c>
    </row>
    <row r="31" spans="1:6" x14ac:dyDescent="0.25">
      <c r="A31" t="s">
        <v>58</v>
      </c>
      <c r="B31" t="s">
        <v>212</v>
      </c>
      <c r="D31" t="s">
        <v>55</v>
      </c>
      <c r="E31" t="s">
        <v>54</v>
      </c>
      <c r="F31">
        <v>150</v>
      </c>
    </row>
    <row r="32" spans="1:6" x14ac:dyDescent="0.25">
      <c r="A32" t="s">
        <v>58</v>
      </c>
      <c r="B32" t="s">
        <v>213</v>
      </c>
      <c r="D32" t="s">
        <v>55</v>
      </c>
      <c r="E32" t="s">
        <v>54</v>
      </c>
      <c r="F32">
        <v>152</v>
      </c>
    </row>
    <row r="33" spans="1:6" x14ac:dyDescent="0.25">
      <c r="A33" t="s">
        <v>58</v>
      </c>
      <c r="B33" t="s">
        <v>214</v>
      </c>
      <c r="D33" t="s">
        <v>55</v>
      </c>
      <c r="E33" t="s">
        <v>54</v>
      </c>
      <c r="F33">
        <v>153</v>
      </c>
    </row>
    <row r="34" spans="1:6" x14ac:dyDescent="0.25">
      <c r="A34" t="s">
        <v>58</v>
      </c>
      <c r="B34" t="s">
        <v>215</v>
      </c>
      <c r="D34" t="s">
        <v>63</v>
      </c>
      <c r="E34" t="s">
        <v>62</v>
      </c>
      <c r="F34">
        <v>138</v>
      </c>
    </row>
    <row r="35" spans="1:6" x14ac:dyDescent="0.25">
      <c r="A35" t="s">
        <v>58</v>
      </c>
      <c r="B35" t="s">
        <v>212</v>
      </c>
      <c r="D35" t="s">
        <v>63</v>
      </c>
      <c r="E35" t="s">
        <v>62</v>
      </c>
      <c r="F35">
        <v>177</v>
      </c>
    </row>
    <row r="36" spans="1:6" x14ac:dyDescent="0.25">
      <c r="A36" t="s">
        <v>58</v>
      </c>
      <c r="B36" t="s">
        <v>213</v>
      </c>
      <c r="D36" t="s">
        <v>63</v>
      </c>
      <c r="E36" t="s">
        <v>62</v>
      </c>
      <c r="F36">
        <v>145</v>
      </c>
    </row>
    <row r="37" spans="1:6" x14ac:dyDescent="0.25">
      <c r="A37" t="s">
        <v>58</v>
      </c>
      <c r="B37" t="s">
        <v>214</v>
      </c>
      <c r="D37" t="s">
        <v>63</v>
      </c>
      <c r="E37" t="s">
        <v>62</v>
      </c>
      <c r="F37">
        <v>165</v>
      </c>
    </row>
    <row r="38" spans="1:6" x14ac:dyDescent="0.25">
      <c r="A38" t="s">
        <v>58</v>
      </c>
      <c r="B38" t="s">
        <v>215</v>
      </c>
      <c r="D38" t="s">
        <v>47</v>
      </c>
      <c r="E38" t="s">
        <v>46</v>
      </c>
      <c r="F38">
        <v>66</v>
      </c>
    </row>
    <row r="39" spans="1:6" x14ac:dyDescent="0.25">
      <c r="A39" t="s">
        <v>58</v>
      </c>
      <c r="B39" t="s">
        <v>212</v>
      </c>
      <c r="D39" t="s">
        <v>47</v>
      </c>
      <c r="E39" t="s">
        <v>46</v>
      </c>
      <c r="F39">
        <v>87</v>
      </c>
    </row>
    <row r="40" spans="1:6" x14ac:dyDescent="0.25">
      <c r="A40" t="s">
        <v>58</v>
      </c>
      <c r="B40" t="s">
        <v>213</v>
      </c>
      <c r="D40" t="s">
        <v>47</v>
      </c>
      <c r="E40" t="s">
        <v>46</v>
      </c>
      <c r="F40">
        <v>108</v>
      </c>
    </row>
    <row r="41" spans="1:6" x14ac:dyDescent="0.25">
      <c r="A41" t="s">
        <v>58</v>
      </c>
      <c r="B41" t="s">
        <v>214</v>
      </c>
      <c r="D41" t="s">
        <v>47</v>
      </c>
      <c r="E41" t="s">
        <v>46</v>
      </c>
      <c r="F41">
        <v>90</v>
      </c>
    </row>
    <row r="42" spans="1:6" x14ac:dyDescent="0.25">
      <c r="A42" t="s">
        <v>58</v>
      </c>
      <c r="B42" t="s">
        <v>215</v>
      </c>
      <c r="D42" t="s">
        <v>69</v>
      </c>
      <c r="E42" t="s">
        <v>68</v>
      </c>
      <c r="F42">
        <v>67</v>
      </c>
    </row>
    <row r="43" spans="1:6" x14ac:dyDescent="0.25">
      <c r="A43" t="s">
        <v>58</v>
      </c>
      <c r="B43" t="s">
        <v>212</v>
      </c>
      <c r="D43" t="s">
        <v>69</v>
      </c>
      <c r="E43" t="s">
        <v>68</v>
      </c>
      <c r="F43">
        <v>77</v>
      </c>
    </row>
    <row r="44" spans="1:6" x14ac:dyDescent="0.25">
      <c r="A44" t="s">
        <v>58</v>
      </c>
      <c r="B44" t="s">
        <v>213</v>
      </c>
      <c r="D44" t="s">
        <v>69</v>
      </c>
      <c r="E44" t="s">
        <v>68</v>
      </c>
      <c r="F44">
        <v>79</v>
      </c>
    </row>
    <row r="45" spans="1:6" x14ac:dyDescent="0.25">
      <c r="A45" t="s">
        <v>58</v>
      </c>
      <c r="B45" t="s">
        <v>214</v>
      </c>
      <c r="D45" t="s">
        <v>69</v>
      </c>
      <c r="E45" t="s">
        <v>68</v>
      </c>
      <c r="F45">
        <v>74</v>
      </c>
    </row>
    <row r="46" spans="1:6" x14ac:dyDescent="0.25">
      <c r="A46" t="s">
        <v>58</v>
      </c>
      <c r="B46" t="s">
        <v>215</v>
      </c>
      <c r="D46" t="s">
        <v>85</v>
      </c>
      <c r="E46" t="s">
        <v>84</v>
      </c>
      <c r="F46">
        <v>71</v>
      </c>
    </row>
    <row r="47" spans="1:6" x14ac:dyDescent="0.25">
      <c r="A47" t="s">
        <v>58</v>
      </c>
      <c r="B47" t="s">
        <v>212</v>
      </c>
      <c r="D47" t="s">
        <v>85</v>
      </c>
      <c r="E47" t="s">
        <v>84</v>
      </c>
      <c r="F47">
        <v>85</v>
      </c>
    </row>
    <row r="48" spans="1:6" x14ac:dyDescent="0.25">
      <c r="A48" t="s">
        <v>58</v>
      </c>
      <c r="B48" t="s">
        <v>213</v>
      </c>
      <c r="D48" t="s">
        <v>85</v>
      </c>
      <c r="E48" t="s">
        <v>84</v>
      </c>
      <c r="F48">
        <v>100</v>
      </c>
    </row>
    <row r="49" spans="1:6" x14ac:dyDescent="0.25">
      <c r="A49" t="s">
        <v>58</v>
      </c>
      <c r="B49" t="s">
        <v>214</v>
      </c>
      <c r="D49" t="s">
        <v>85</v>
      </c>
      <c r="E49" t="s">
        <v>84</v>
      </c>
      <c r="F49">
        <v>111</v>
      </c>
    </row>
    <row r="50" spans="1:6" x14ac:dyDescent="0.25">
      <c r="A50" t="s">
        <v>58</v>
      </c>
      <c r="B50" t="s">
        <v>215</v>
      </c>
      <c r="D50" t="s">
        <v>105</v>
      </c>
      <c r="E50" t="s">
        <v>104</v>
      </c>
      <c r="F50">
        <v>139</v>
      </c>
    </row>
    <row r="51" spans="1:6" x14ac:dyDescent="0.25">
      <c r="A51" t="s">
        <v>58</v>
      </c>
      <c r="B51" t="s">
        <v>212</v>
      </c>
      <c r="D51" t="s">
        <v>105</v>
      </c>
      <c r="E51" t="s">
        <v>104</v>
      </c>
      <c r="F51">
        <v>174</v>
      </c>
    </row>
    <row r="52" spans="1:6" x14ac:dyDescent="0.25">
      <c r="A52" t="s">
        <v>58</v>
      </c>
      <c r="B52" t="s">
        <v>213</v>
      </c>
      <c r="D52" t="s">
        <v>105</v>
      </c>
      <c r="E52" t="s">
        <v>104</v>
      </c>
      <c r="F52">
        <v>148</v>
      </c>
    </row>
    <row r="53" spans="1:6" x14ac:dyDescent="0.25">
      <c r="A53" t="s">
        <v>58</v>
      </c>
      <c r="B53" t="s">
        <v>214</v>
      </c>
      <c r="D53" t="s">
        <v>105</v>
      </c>
      <c r="E53" t="s">
        <v>104</v>
      </c>
      <c r="F53">
        <v>163</v>
      </c>
    </row>
    <row r="54" spans="1:6" x14ac:dyDescent="0.25">
      <c r="A54" t="s">
        <v>58</v>
      </c>
      <c r="B54" t="s">
        <v>215</v>
      </c>
      <c r="D54" t="s">
        <v>60</v>
      </c>
      <c r="E54" t="s">
        <v>59</v>
      </c>
      <c r="F54">
        <v>48</v>
      </c>
    </row>
    <row r="55" spans="1:6" x14ac:dyDescent="0.25">
      <c r="A55" t="s">
        <v>58</v>
      </c>
      <c r="B55" t="s">
        <v>212</v>
      </c>
      <c r="D55" t="s">
        <v>60</v>
      </c>
      <c r="E55" t="s">
        <v>59</v>
      </c>
      <c r="F55">
        <v>73</v>
      </c>
    </row>
    <row r="56" spans="1:6" x14ac:dyDescent="0.25">
      <c r="A56" t="s">
        <v>58</v>
      </c>
      <c r="B56" t="s">
        <v>213</v>
      </c>
      <c r="D56" t="s">
        <v>60</v>
      </c>
      <c r="E56" t="s">
        <v>59</v>
      </c>
      <c r="F56">
        <v>69</v>
      </c>
    </row>
    <row r="57" spans="1:6" x14ac:dyDescent="0.25">
      <c r="A57" t="s">
        <v>58</v>
      </c>
      <c r="B57" t="s">
        <v>214</v>
      </c>
      <c r="D57" t="s">
        <v>60</v>
      </c>
      <c r="E57" t="s">
        <v>59</v>
      </c>
      <c r="F57">
        <v>50</v>
      </c>
    </row>
    <row r="58" spans="1:6" x14ac:dyDescent="0.25">
      <c r="A58" t="s">
        <v>58</v>
      </c>
      <c r="B58" t="s">
        <v>215</v>
      </c>
      <c r="D58" t="s">
        <v>23</v>
      </c>
      <c r="E58" t="s">
        <v>22</v>
      </c>
      <c r="F58">
        <v>73</v>
      </c>
    </row>
    <row r="59" spans="1:6" x14ac:dyDescent="0.25">
      <c r="A59" t="s">
        <v>58</v>
      </c>
      <c r="B59" t="s">
        <v>212</v>
      </c>
      <c r="D59" t="s">
        <v>23</v>
      </c>
      <c r="E59" t="s">
        <v>22</v>
      </c>
      <c r="F59">
        <v>72</v>
      </c>
    </row>
    <row r="60" spans="1:6" x14ac:dyDescent="0.25">
      <c r="A60" t="s">
        <v>58</v>
      </c>
      <c r="B60" t="s">
        <v>213</v>
      </c>
      <c r="D60" t="s">
        <v>23</v>
      </c>
      <c r="E60" t="s">
        <v>22</v>
      </c>
      <c r="F60">
        <v>67</v>
      </c>
    </row>
    <row r="61" spans="1:6" x14ac:dyDescent="0.25">
      <c r="A61" t="s">
        <v>58</v>
      </c>
      <c r="B61" t="s">
        <v>214</v>
      </c>
      <c r="D61" t="s">
        <v>23</v>
      </c>
      <c r="E61" t="s">
        <v>22</v>
      </c>
      <c r="F61">
        <v>78</v>
      </c>
    </row>
    <row r="62" spans="1:6" x14ac:dyDescent="0.25">
      <c r="A62" t="s">
        <v>58</v>
      </c>
      <c r="B62" t="s">
        <v>215</v>
      </c>
      <c r="D62" t="s">
        <v>72</v>
      </c>
      <c r="E62" t="s">
        <v>71</v>
      </c>
      <c r="F62">
        <v>68</v>
      </c>
    </row>
    <row r="63" spans="1:6" x14ac:dyDescent="0.25">
      <c r="A63" t="s">
        <v>58</v>
      </c>
      <c r="B63" t="s">
        <v>212</v>
      </c>
      <c r="D63" t="s">
        <v>72</v>
      </c>
      <c r="E63" t="s">
        <v>71</v>
      </c>
      <c r="F63">
        <v>92</v>
      </c>
    </row>
    <row r="64" spans="1:6" x14ac:dyDescent="0.25">
      <c r="A64" t="s">
        <v>58</v>
      </c>
      <c r="B64" t="s">
        <v>213</v>
      </c>
      <c r="D64" t="s">
        <v>72</v>
      </c>
      <c r="E64" t="s">
        <v>71</v>
      </c>
      <c r="F64">
        <v>74</v>
      </c>
    </row>
    <row r="65" spans="1:6" x14ac:dyDescent="0.25">
      <c r="A65" t="s">
        <v>58</v>
      </c>
      <c r="B65" t="s">
        <v>214</v>
      </c>
      <c r="D65" t="s">
        <v>72</v>
      </c>
      <c r="E65" t="s">
        <v>71</v>
      </c>
      <c r="F65">
        <v>75</v>
      </c>
    </row>
    <row r="66" spans="1:6" x14ac:dyDescent="0.25">
      <c r="A66" t="s">
        <v>58</v>
      </c>
      <c r="B66" t="s">
        <v>215</v>
      </c>
      <c r="D66" t="s">
        <v>3</v>
      </c>
      <c r="E66" t="s">
        <v>4</v>
      </c>
      <c r="F66">
        <v>79</v>
      </c>
    </row>
    <row r="67" spans="1:6" x14ac:dyDescent="0.25">
      <c r="A67" t="s">
        <v>58</v>
      </c>
      <c r="B67" t="s">
        <v>215</v>
      </c>
      <c r="D67" t="s">
        <v>3</v>
      </c>
      <c r="E67" t="s">
        <v>10</v>
      </c>
      <c r="F67">
        <v>46</v>
      </c>
    </row>
    <row r="68" spans="1:6" x14ac:dyDescent="0.25">
      <c r="A68" t="s">
        <v>58</v>
      </c>
      <c r="B68" t="s">
        <v>215</v>
      </c>
      <c r="D68" t="s">
        <v>3</v>
      </c>
      <c r="E68" t="s">
        <v>14</v>
      </c>
      <c r="F68">
        <v>61</v>
      </c>
    </row>
    <row r="69" spans="1:6" x14ac:dyDescent="0.25">
      <c r="A69" t="s">
        <v>58</v>
      </c>
      <c r="B69" t="s">
        <v>215</v>
      </c>
      <c r="D69" t="s">
        <v>3</v>
      </c>
      <c r="E69" t="s">
        <v>18</v>
      </c>
      <c r="F69">
        <v>34</v>
      </c>
    </row>
    <row r="70" spans="1:6" x14ac:dyDescent="0.25">
      <c r="A70" t="s">
        <v>58</v>
      </c>
      <c r="B70" t="s">
        <v>215</v>
      </c>
      <c r="D70" t="s">
        <v>3</v>
      </c>
      <c r="E70" t="s">
        <v>22</v>
      </c>
      <c r="F70">
        <v>73</v>
      </c>
    </row>
    <row r="71" spans="1:6" x14ac:dyDescent="0.25">
      <c r="A71" t="s">
        <v>58</v>
      </c>
      <c r="B71" t="s">
        <v>215</v>
      </c>
      <c r="D71" t="s">
        <v>3</v>
      </c>
      <c r="E71" t="s">
        <v>165</v>
      </c>
      <c r="F71">
        <v>59</v>
      </c>
    </row>
    <row r="72" spans="1:6" x14ac:dyDescent="0.25">
      <c r="A72" t="s">
        <v>58</v>
      </c>
      <c r="B72" t="s">
        <v>215</v>
      </c>
      <c r="D72" t="s">
        <v>3</v>
      </c>
      <c r="E72" t="s">
        <v>30</v>
      </c>
      <c r="F72">
        <v>66</v>
      </c>
    </row>
    <row r="73" spans="1:6" x14ac:dyDescent="0.25">
      <c r="A73" t="s">
        <v>58</v>
      </c>
      <c r="B73" t="s">
        <v>215</v>
      </c>
      <c r="D73" t="s">
        <v>3</v>
      </c>
      <c r="E73" t="s">
        <v>34</v>
      </c>
      <c r="F73">
        <v>48</v>
      </c>
    </row>
    <row r="74" spans="1:6" x14ac:dyDescent="0.25">
      <c r="A74" t="s">
        <v>58</v>
      </c>
      <c r="B74" t="s">
        <v>215</v>
      </c>
      <c r="D74" t="s">
        <v>3</v>
      </c>
      <c r="E74" t="s">
        <v>40</v>
      </c>
      <c r="F74">
        <v>100</v>
      </c>
    </row>
    <row r="75" spans="1:6" x14ac:dyDescent="0.25">
      <c r="A75" t="s">
        <v>58</v>
      </c>
      <c r="B75" t="s">
        <v>215</v>
      </c>
      <c r="D75" t="s">
        <v>3</v>
      </c>
      <c r="E75" t="s">
        <v>44</v>
      </c>
      <c r="F75">
        <v>61</v>
      </c>
    </row>
    <row r="76" spans="1:6" x14ac:dyDescent="0.25">
      <c r="A76" t="s">
        <v>58</v>
      </c>
      <c r="B76" t="s">
        <v>215</v>
      </c>
      <c r="D76" t="s">
        <v>3</v>
      </c>
      <c r="E76" t="s">
        <v>233</v>
      </c>
      <c r="F76">
        <v>16</v>
      </c>
    </row>
    <row r="77" spans="1:6" x14ac:dyDescent="0.25">
      <c r="A77" t="s">
        <v>58</v>
      </c>
      <c r="B77" t="s">
        <v>215</v>
      </c>
      <c r="D77" t="s">
        <v>3</v>
      </c>
      <c r="E77" t="s">
        <v>54</v>
      </c>
      <c r="F77">
        <v>143</v>
      </c>
    </row>
    <row r="78" spans="1:6" x14ac:dyDescent="0.25">
      <c r="A78" t="s">
        <v>58</v>
      </c>
      <c r="B78" t="s">
        <v>215</v>
      </c>
      <c r="D78" t="s">
        <v>3</v>
      </c>
      <c r="E78" t="s">
        <v>59</v>
      </c>
      <c r="F78">
        <v>48</v>
      </c>
    </row>
    <row r="79" spans="1:6" x14ac:dyDescent="0.25">
      <c r="A79" t="s">
        <v>58</v>
      </c>
      <c r="B79" t="s">
        <v>215</v>
      </c>
      <c r="D79" t="s">
        <v>3</v>
      </c>
      <c r="E79" t="s">
        <v>232</v>
      </c>
      <c r="F79">
        <v>236</v>
      </c>
    </row>
    <row r="80" spans="1:6" x14ac:dyDescent="0.25">
      <c r="A80" t="s">
        <v>58</v>
      </c>
      <c r="B80" t="s">
        <v>215</v>
      </c>
      <c r="D80" t="s">
        <v>3</v>
      </c>
      <c r="E80" t="s">
        <v>65</v>
      </c>
      <c r="F80">
        <v>60</v>
      </c>
    </row>
    <row r="81" spans="1:6" x14ac:dyDescent="0.25">
      <c r="A81" t="s">
        <v>58</v>
      </c>
      <c r="B81" t="s">
        <v>215</v>
      </c>
      <c r="D81" t="s">
        <v>3</v>
      </c>
      <c r="E81" t="s">
        <v>71</v>
      </c>
      <c r="F81">
        <v>68</v>
      </c>
    </row>
    <row r="82" spans="1:6" x14ac:dyDescent="0.25">
      <c r="A82" t="s">
        <v>58</v>
      </c>
      <c r="B82" t="s">
        <v>215</v>
      </c>
      <c r="D82" t="s">
        <v>3</v>
      </c>
      <c r="E82" t="s">
        <v>77</v>
      </c>
      <c r="F82">
        <v>96</v>
      </c>
    </row>
    <row r="83" spans="1:6" x14ac:dyDescent="0.25">
      <c r="A83" t="s">
        <v>58</v>
      </c>
      <c r="B83" t="s">
        <v>215</v>
      </c>
      <c r="D83" t="s">
        <v>3</v>
      </c>
      <c r="E83" t="s">
        <v>234</v>
      </c>
      <c r="F83">
        <v>57</v>
      </c>
    </row>
    <row r="84" spans="1:6" x14ac:dyDescent="0.25">
      <c r="A84" t="s">
        <v>58</v>
      </c>
      <c r="B84" t="s">
        <v>215</v>
      </c>
      <c r="D84" t="s">
        <v>3</v>
      </c>
      <c r="E84" t="s">
        <v>84</v>
      </c>
      <c r="F84">
        <v>71</v>
      </c>
    </row>
    <row r="85" spans="1:6" x14ac:dyDescent="0.25">
      <c r="A85" t="s">
        <v>58</v>
      </c>
      <c r="B85" t="s">
        <v>215</v>
      </c>
      <c r="D85" t="s">
        <v>3</v>
      </c>
      <c r="E85" t="s">
        <v>89</v>
      </c>
      <c r="F85">
        <v>52</v>
      </c>
    </row>
    <row r="86" spans="1:6" x14ac:dyDescent="0.25">
      <c r="A86" t="s">
        <v>58</v>
      </c>
      <c r="B86" t="s">
        <v>215</v>
      </c>
      <c r="D86" t="s">
        <v>3</v>
      </c>
      <c r="E86" t="s">
        <v>170</v>
      </c>
      <c r="F86">
        <v>70</v>
      </c>
    </row>
    <row r="87" spans="1:6" x14ac:dyDescent="0.25">
      <c r="A87" t="s">
        <v>58</v>
      </c>
      <c r="B87" t="s">
        <v>215</v>
      </c>
      <c r="D87" t="s">
        <v>3</v>
      </c>
      <c r="E87" t="s">
        <v>100</v>
      </c>
      <c r="F87">
        <v>235</v>
      </c>
    </row>
    <row r="88" spans="1:6" x14ac:dyDescent="0.25">
      <c r="A88" t="s">
        <v>58</v>
      </c>
      <c r="B88" t="s">
        <v>215</v>
      </c>
      <c r="D88" t="s">
        <v>3</v>
      </c>
      <c r="E88" t="s">
        <v>104</v>
      </c>
      <c r="F88">
        <v>139</v>
      </c>
    </row>
    <row r="89" spans="1:6" x14ac:dyDescent="0.25">
      <c r="A89" t="s">
        <v>58</v>
      </c>
      <c r="B89" t="s">
        <v>215</v>
      </c>
      <c r="D89" t="s">
        <v>3</v>
      </c>
      <c r="E89" t="s">
        <v>6</v>
      </c>
      <c r="F89">
        <v>73</v>
      </c>
    </row>
    <row r="90" spans="1:6" x14ac:dyDescent="0.25">
      <c r="A90" t="s">
        <v>58</v>
      </c>
      <c r="B90" t="s">
        <v>215</v>
      </c>
      <c r="D90" t="s">
        <v>3</v>
      </c>
      <c r="E90" t="s">
        <v>12</v>
      </c>
      <c r="F90">
        <v>61</v>
      </c>
    </row>
    <row r="91" spans="1:6" x14ac:dyDescent="0.25">
      <c r="A91" t="s">
        <v>58</v>
      </c>
      <c r="B91" t="s">
        <v>215</v>
      </c>
      <c r="D91" t="s">
        <v>3</v>
      </c>
      <c r="E91" t="s">
        <v>16</v>
      </c>
      <c r="F91">
        <v>26</v>
      </c>
    </row>
    <row r="92" spans="1:6" x14ac:dyDescent="0.25">
      <c r="A92" t="s">
        <v>58</v>
      </c>
      <c r="B92" t="s">
        <v>215</v>
      </c>
      <c r="D92" t="s">
        <v>3</v>
      </c>
      <c r="E92" t="s">
        <v>20</v>
      </c>
      <c r="F92">
        <v>33</v>
      </c>
    </row>
    <row r="93" spans="1:6" x14ac:dyDescent="0.25">
      <c r="A93" t="s">
        <v>58</v>
      </c>
      <c r="B93" t="s">
        <v>215</v>
      </c>
      <c r="D93" t="s">
        <v>3</v>
      </c>
      <c r="E93" t="s">
        <v>235</v>
      </c>
      <c r="F93">
        <v>142</v>
      </c>
    </row>
    <row r="94" spans="1:6" x14ac:dyDescent="0.25">
      <c r="A94" t="s">
        <v>58</v>
      </c>
      <c r="B94" t="s">
        <v>215</v>
      </c>
      <c r="D94" t="s">
        <v>3</v>
      </c>
      <c r="E94" t="s">
        <v>28</v>
      </c>
      <c r="F94">
        <v>35</v>
      </c>
    </row>
    <row r="95" spans="1:6" x14ac:dyDescent="0.25">
      <c r="A95" t="s">
        <v>58</v>
      </c>
      <c r="B95" t="s">
        <v>215</v>
      </c>
      <c r="D95" t="s">
        <v>3</v>
      </c>
      <c r="E95" t="s">
        <v>32</v>
      </c>
      <c r="F95">
        <v>98</v>
      </c>
    </row>
    <row r="96" spans="1:6" x14ac:dyDescent="0.25">
      <c r="A96" t="s">
        <v>58</v>
      </c>
      <c r="B96" t="s">
        <v>215</v>
      </c>
      <c r="D96" t="s">
        <v>3</v>
      </c>
      <c r="E96" t="s">
        <v>38</v>
      </c>
      <c r="F96">
        <v>191</v>
      </c>
    </row>
    <row r="97" spans="1:6" x14ac:dyDescent="0.25">
      <c r="A97" t="s">
        <v>58</v>
      </c>
      <c r="B97" t="s">
        <v>215</v>
      </c>
      <c r="D97" t="s">
        <v>3</v>
      </c>
      <c r="E97" t="s">
        <v>166</v>
      </c>
      <c r="F97">
        <v>60</v>
      </c>
    </row>
    <row r="98" spans="1:6" x14ac:dyDescent="0.25">
      <c r="A98" t="s">
        <v>58</v>
      </c>
      <c r="B98" t="s">
        <v>215</v>
      </c>
      <c r="D98" t="s">
        <v>3</v>
      </c>
      <c r="E98" t="s">
        <v>46</v>
      </c>
      <c r="F98">
        <v>66</v>
      </c>
    </row>
    <row r="99" spans="1:6" x14ac:dyDescent="0.25">
      <c r="A99" t="s">
        <v>58</v>
      </c>
      <c r="B99" t="s">
        <v>215</v>
      </c>
      <c r="D99" t="s">
        <v>3</v>
      </c>
      <c r="E99" t="s">
        <v>52</v>
      </c>
      <c r="F99">
        <v>92</v>
      </c>
    </row>
    <row r="100" spans="1:6" x14ac:dyDescent="0.25">
      <c r="A100" t="s">
        <v>58</v>
      </c>
      <c r="B100" t="s">
        <v>215</v>
      </c>
      <c r="D100" t="s">
        <v>3</v>
      </c>
      <c r="E100" t="s">
        <v>56</v>
      </c>
      <c r="F100">
        <v>63</v>
      </c>
    </row>
    <row r="101" spans="1:6" x14ac:dyDescent="0.25">
      <c r="A101" t="s">
        <v>58</v>
      </c>
      <c r="B101" t="s">
        <v>215</v>
      </c>
      <c r="D101" t="s">
        <v>3</v>
      </c>
      <c r="E101" t="s">
        <v>231</v>
      </c>
      <c r="F101">
        <v>469</v>
      </c>
    </row>
    <row r="102" spans="1:6" x14ac:dyDescent="0.25">
      <c r="A102" t="s">
        <v>58</v>
      </c>
      <c r="B102" t="s">
        <v>215</v>
      </c>
      <c r="D102" t="s">
        <v>3</v>
      </c>
      <c r="E102" t="s">
        <v>62</v>
      </c>
      <c r="F102">
        <v>138</v>
      </c>
    </row>
    <row r="103" spans="1:6" x14ac:dyDescent="0.25">
      <c r="A103" t="s">
        <v>58</v>
      </c>
      <c r="B103" t="s">
        <v>215</v>
      </c>
      <c r="D103" t="s">
        <v>3</v>
      </c>
      <c r="E103" t="s">
        <v>68</v>
      </c>
      <c r="F103">
        <v>67</v>
      </c>
    </row>
    <row r="104" spans="1:6" x14ac:dyDescent="0.25">
      <c r="A104" t="s">
        <v>58</v>
      </c>
      <c r="B104" t="s">
        <v>215</v>
      </c>
      <c r="D104" t="s">
        <v>3</v>
      </c>
      <c r="E104" t="s">
        <v>74</v>
      </c>
      <c r="F104">
        <v>34</v>
      </c>
    </row>
    <row r="105" spans="1:6" x14ac:dyDescent="0.25">
      <c r="A105" t="s">
        <v>58</v>
      </c>
      <c r="B105" t="s">
        <v>215</v>
      </c>
      <c r="D105" t="s">
        <v>3</v>
      </c>
      <c r="E105" t="s">
        <v>80</v>
      </c>
      <c r="F105">
        <v>55</v>
      </c>
    </row>
    <row r="106" spans="1:6" x14ac:dyDescent="0.25">
      <c r="A106" t="s">
        <v>58</v>
      </c>
      <c r="B106" t="s">
        <v>215</v>
      </c>
      <c r="D106" t="s">
        <v>3</v>
      </c>
      <c r="E106" t="s">
        <v>82</v>
      </c>
      <c r="F106">
        <v>44</v>
      </c>
    </row>
    <row r="107" spans="1:6" x14ac:dyDescent="0.25">
      <c r="A107" t="s">
        <v>58</v>
      </c>
      <c r="B107" t="s">
        <v>215</v>
      </c>
      <c r="D107" t="s">
        <v>3</v>
      </c>
      <c r="E107" t="s">
        <v>86</v>
      </c>
      <c r="F107">
        <v>71</v>
      </c>
    </row>
    <row r="108" spans="1:6" x14ac:dyDescent="0.25">
      <c r="A108" t="s">
        <v>58</v>
      </c>
      <c r="B108" t="s">
        <v>215</v>
      </c>
      <c r="D108" t="s">
        <v>3</v>
      </c>
      <c r="E108" t="s">
        <v>92</v>
      </c>
      <c r="F108">
        <v>71</v>
      </c>
    </row>
    <row r="109" spans="1:6" x14ac:dyDescent="0.25">
      <c r="A109" t="s">
        <v>58</v>
      </c>
      <c r="B109" t="s">
        <v>215</v>
      </c>
      <c r="D109" t="s">
        <v>3</v>
      </c>
      <c r="E109" t="s">
        <v>97</v>
      </c>
      <c r="F109">
        <v>35</v>
      </c>
    </row>
    <row r="110" spans="1:6" x14ac:dyDescent="0.25">
      <c r="A110" t="s">
        <v>58</v>
      </c>
      <c r="B110" t="s">
        <v>215</v>
      </c>
      <c r="D110" t="s">
        <v>3</v>
      </c>
      <c r="E110" t="s">
        <v>102</v>
      </c>
      <c r="F110">
        <v>63</v>
      </c>
    </row>
    <row r="111" spans="1:6" x14ac:dyDescent="0.25">
      <c r="A111" t="s">
        <v>58</v>
      </c>
      <c r="B111" t="s">
        <v>215</v>
      </c>
      <c r="D111" t="s">
        <v>3</v>
      </c>
      <c r="E111" t="s">
        <v>168</v>
      </c>
      <c r="F111">
        <v>37</v>
      </c>
    </row>
    <row r="112" spans="1:6" x14ac:dyDescent="0.25">
      <c r="A112" t="s">
        <v>58</v>
      </c>
      <c r="B112" t="s">
        <v>212</v>
      </c>
      <c r="D112" t="s">
        <v>3</v>
      </c>
      <c r="E112" t="s">
        <v>6</v>
      </c>
      <c r="F112">
        <v>62</v>
      </c>
    </row>
    <row r="113" spans="1:6" x14ac:dyDescent="0.25">
      <c r="A113" t="s">
        <v>58</v>
      </c>
      <c r="B113" t="s">
        <v>212</v>
      </c>
      <c r="D113" t="s">
        <v>3</v>
      </c>
      <c r="E113" t="s">
        <v>12</v>
      </c>
      <c r="F113">
        <v>77</v>
      </c>
    </row>
    <row r="114" spans="1:6" x14ac:dyDescent="0.25">
      <c r="A114" t="s">
        <v>58</v>
      </c>
      <c r="B114" t="s">
        <v>212</v>
      </c>
      <c r="D114" t="s">
        <v>3</v>
      </c>
      <c r="E114" t="s">
        <v>16</v>
      </c>
      <c r="F114">
        <v>26</v>
      </c>
    </row>
    <row r="115" spans="1:6" x14ac:dyDescent="0.25">
      <c r="A115" t="s">
        <v>58</v>
      </c>
      <c r="B115" t="s">
        <v>212</v>
      </c>
      <c r="D115" t="s">
        <v>3</v>
      </c>
      <c r="E115" t="s">
        <v>20</v>
      </c>
      <c r="F115">
        <v>48</v>
      </c>
    </row>
    <row r="116" spans="1:6" x14ac:dyDescent="0.25">
      <c r="A116" t="s">
        <v>58</v>
      </c>
      <c r="B116" t="s">
        <v>212</v>
      </c>
      <c r="D116" t="s">
        <v>3</v>
      </c>
      <c r="E116" t="s">
        <v>235</v>
      </c>
      <c r="F116">
        <v>149</v>
      </c>
    </row>
    <row r="117" spans="1:6" x14ac:dyDescent="0.25">
      <c r="A117" t="s">
        <v>58</v>
      </c>
      <c r="B117" t="s">
        <v>212</v>
      </c>
      <c r="D117" t="s">
        <v>3</v>
      </c>
      <c r="E117" t="s">
        <v>28</v>
      </c>
      <c r="F117">
        <v>42</v>
      </c>
    </row>
    <row r="118" spans="1:6" x14ac:dyDescent="0.25">
      <c r="A118" t="s">
        <v>58</v>
      </c>
      <c r="B118" t="s">
        <v>212</v>
      </c>
      <c r="D118" t="s">
        <v>3</v>
      </c>
      <c r="E118" t="s">
        <v>32</v>
      </c>
      <c r="F118">
        <v>114</v>
      </c>
    </row>
    <row r="119" spans="1:6" x14ac:dyDescent="0.25">
      <c r="A119" t="s">
        <v>58</v>
      </c>
      <c r="B119" t="s">
        <v>212</v>
      </c>
      <c r="D119" t="s">
        <v>3</v>
      </c>
      <c r="E119" t="s">
        <v>38</v>
      </c>
      <c r="F119">
        <v>288</v>
      </c>
    </row>
    <row r="120" spans="1:6" x14ac:dyDescent="0.25">
      <c r="A120" t="s">
        <v>58</v>
      </c>
      <c r="B120" t="s">
        <v>212</v>
      </c>
      <c r="D120" t="s">
        <v>3</v>
      </c>
      <c r="E120" t="s">
        <v>166</v>
      </c>
      <c r="F120">
        <v>63</v>
      </c>
    </row>
    <row r="121" spans="1:6" x14ac:dyDescent="0.25">
      <c r="A121" t="s">
        <v>58</v>
      </c>
      <c r="B121" t="s">
        <v>212</v>
      </c>
      <c r="D121" t="s">
        <v>3</v>
      </c>
      <c r="E121" t="s">
        <v>46</v>
      </c>
      <c r="F121">
        <v>87</v>
      </c>
    </row>
    <row r="122" spans="1:6" x14ac:dyDescent="0.25">
      <c r="A122" t="s">
        <v>58</v>
      </c>
      <c r="B122" t="s">
        <v>212</v>
      </c>
      <c r="D122" t="s">
        <v>3</v>
      </c>
      <c r="E122" t="s">
        <v>236</v>
      </c>
      <c r="F122">
        <v>1</v>
      </c>
    </row>
    <row r="123" spans="1:6" x14ac:dyDescent="0.25">
      <c r="A123" t="s">
        <v>58</v>
      </c>
      <c r="B123" t="s">
        <v>212</v>
      </c>
      <c r="D123" t="s">
        <v>3</v>
      </c>
      <c r="E123" t="s">
        <v>54</v>
      </c>
      <c r="F123">
        <v>150</v>
      </c>
    </row>
    <row r="124" spans="1:6" x14ac:dyDescent="0.25">
      <c r="A124" t="s">
        <v>58</v>
      </c>
      <c r="B124" t="s">
        <v>212</v>
      </c>
      <c r="D124" t="s">
        <v>3</v>
      </c>
      <c r="E124" t="s">
        <v>59</v>
      </c>
      <c r="F124">
        <v>73</v>
      </c>
    </row>
    <row r="125" spans="1:6" x14ac:dyDescent="0.25">
      <c r="A125" t="s">
        <v>58</v>
      </c>
      <c r="B125" t="s">
        <v>212</v>
      </c>
      <c r="D125" t="s">
        <v>3</v>
      </c>
      <c r="E125" t="s">
        <v>232</v>
      </c>
      <c r="F125">
        <v>202</v>
      </c>
    </row>
    <row r="126" spans="1:6" x14ac:dyDescent="0.25">
      <c r="A126" t="s">
        <v>58</v>
      </c>
      <c r="B126" t="s">
        <v>212</v>
      </c>
      <c r="D126" t="s">
        <v>3</v>
      </c>
      <c r="E126" t="s">
        <v>65</v>
      </c>
      <c r="F126">
        <v>79</v>
      </c>
    </row>
    <row r="127" spans="1:6" x14ac:dyDescent="0.25">
      <c r="A127" t="s">
        <v>58</v>
      </c>
      <c r="B127" t="s">
        <v>212</v>
      </c>
      <c r="D127" t="s">
        <v>3</v>
      </c>
      <c r="E127" t="s">
        <v>71</v>
      </c>
      <c r="F127">
        <v>92</v>
      </c>
    </row>
    <row r="128" spans="1:6" x14ac:dyDescent="0.25">
      <c r="A128" t="s">
        <v>58</v>
      </c>
      <c r="B128" t="s">
        <v>212</v>
      </c>
      <c r="D128" t="s">
        <v>3</v>
      </c>
      <c r="E128" t="s">
        <v>77</v>
      </c>
      <c r="F128">
        <v>86</v>
      </c>
    </row>
    <row r="129" spans="1:6" x14ac:dyDescent="0.25">
      <c r="A129" t="s">
        <v>58</v>
      </c>
      <c r="B129" t="s">
        <v>212</v>
      </c>
      <c r="D129" t="s">
        <v>3</v>
      </c>
      <c r="E129" t="s">
        <v>234</v>
      </c>
      <c r="F129">
        <v>67</v>
      </c>
    </row>
    <row r="130" spans="1:6" x14ac:dyDescent="0.25">
      <c r="A130" t="s">
        <v>58</v>
      </c>
      <c r="B130" t="s">
        <v>212</v>
      </c>
      <c r="D130" t="s">
        <v>3</v>
      </c>
      <c r="E130" t="s">
        <v>84</v>
      </c>
      <c r="F130">
        <v>85</v>
      </c>
    </row>
    <row r="131" spans="1:6" x14ac:dyDescent="0.25">
      <c r="A131" t="s">
        <v>58</v>
      </c>
      <c r="B131" t="s">
        <v>212</v>
      </c>
      <c r="D131" t="s">
        <v>3</v>
      </c>
      <c r="E131" t="s">
        <v>89</v>
      </c>
      <c r="F131">
        <v>47</v>
      </c>
    </row>
    <row r="132" spans="1:6" x14ac:dyDescent="0.25">
      <c r="A132" t="s">
        <v>58</v>
      </c>
      <c r="B132" t="s">
        <v>212</v>
      </c>
      <c r="D132" t="s">
        <v>3</v>
      </c>
      <c r="E132" t="s">
        <v>170</v>
      </c>
      <c r="F132">
        <v>90</v>
      </c>
    </row>
    <row r="133" spans="1:6" x14ac:dyDescent="0.25">
      <c r="A133" t="s">
        <v>58</v>
      </c>
      <c r="B133" t="s">
        <v>212</v>
      </c>
      <c r="D133" t="s">
        <v>3</v>
      </c>
      <c r="E133" t="s">
        <v>100</v>
      </c>
      <c r="F133">
        <v>249</v>
      </c>
    </row>
    <row r="134" spans="1:6" x14ac:dyDescent="0.25">
      <c r="A134" t="s">
        <v>58</v>
      </c>
      <c r="B134" t="s">
        <v>212</v>
      </c>
      <c r="D134" t="s">
        <v>3</v>
      </c>
      <c r="E134" t="s">
        <v>104</v>
      </c>
      <c r="F134">
        <v>174</v>
      </c>
    </row>
    <row r="135" spans="1:6" x14ac:dyDescent="0.25">
      <c r="A135" t="s">
        <v>58</v>
      </c>
      <c r="B135" t="s">
        <v>212</v>
      </c>
      <c r="D135" t="s">
        <v>3</v>
      </c>
      <c r="E135" t="s">
        <v>4</v>
      </c>
      <c r="F135">
        <v>88</v>
      </c>
    </row>
    <row r="136" spans="1:6" x14ac:dyDescent="0.25">
      <c r="A136" t="s">
        <v>58</v>
      </c>
      <c r="B136" t="s">
        <v>212</v>
      </c>
      <c r="D136" t="s">
        <v>3</v>
      </c>
      <c r="E136" t="s">
        <v>10</v>
      </c>
      <c r="F136">
        <v>51</v>
      </c>
    </row>
    <row r="137" spans="1:6" x14ac:dyDescent="0.25">
      <c r="A137" t="s">
        <v>58</v>
      </c>
      <c r="B137" t="s">
        <v>212</v>
      </c>
      <c r="D137" t="s">
        <v>3</v>
      </c>
      <c r="E137" t="s">
        <v>14</v>
      </c>
      <c r="F137">
        <v>68</v>
      </c>
    </row>
    <row r="138" spans="1:6" x14ac:dyDescent="0.25">
      <c r="A138" t="s">
        <v>58</v>
      </c>
      <c r="B138" t="s">
        <v>212</v>
      </c>
      <c r="D138" t="s">
        <v>3</v>
      </c>
      <c r="E138" t="s">
        <v>18</v>
      </c>
      <c r="F138">
        <v>45</v>
      </c>
    </row>
    <row r="139" spans="1:6" x14ac:dyDescent="0.25">
      <c r="A139" t="s">
        <v>58</v>
      </c>
      <c r="B139" t="s">
        <v>212</v>
      </c>
      <c r="D139" t="s">
        <v>3</v>
      </c>
      <c r="E139" t="s">
        <v>22</v>
      </c>
      <c r="F139">
        <v>72</v>
      </c>
    </row>
    <row r="140" spans="1:6" x14ac:dyDescent="0.25">
      <c r="A140" t="s">
        <v>58</v>
      </c>
      <c r="B140" t="s">
        <v>212</v>
      </c>
      <c r="D140" t="s">
        <v>3</v>
      </c>
      <c r="E140" t="s">
        <v>165</v>
      </c>
      <c r="F140">
        <v>69</v>
      </c>
    </row>
    <row r="141" spans="1:6" x14ac:dyDescent="0.25">
      <c r="A141" t="s">
        <v>58</v>
      </c>
      <c r="B141" t="s">
        <v>212</v>
      </c>
      <c r="D141" t="s">
        <v>3</v>
      </c>
      <c r="E141" t="s">
        <v>30</v>
      </c>
      <c r="F141">
        <v>94</v>
      </c>
    </row>
    <row r="142" spans="1:6" x14ac:dyDescent="0.25">
      <c r="A142" t="s">
        <v>58</v>
      </c>
      <c r="B142" t="s">
        <v>212</v>
      </c>
      <c r="D142" t="s">
        <v>3</v>
      </c>
      <c r="E142" t="s">
        <v>34</v>
      </c>
      <c r="F142">
        <v>32</v>
      </c>
    </row>
    <row r="143" spans="1:6" x14ac:dyDescent="0.25">
      <c r="A143" t="s">
        <v>58</v>
      </c>
      <c r="B143" t="s">
        <v>212</v>
      </c>
      <c r="D143" t="s">
        <v>3</v>
      </c>
      <c r="E143" t="s">
        <v>40</v>
      </c>
      <c r="F143">
        <v>114</v>
      </c>
    </row>
    <row r="144" spans="1:6" x14ac:dyDescent="0.25">
      <c r="A144" t="s">
        <v>58</v>
      </c>
      <c r="B144" t="s">
        <v>212</v>
      </c>
      <c r="D144" t="s">
        <v>3</v>
      </c>
      <c r="E144" t="s">
        <v>44</v>
      </c>
      <c r="F144">
        <v>76</v>
      </c>
    </row>
    <row r="145" spans="1:6" x14ac:dyDescent="0.25">
      <c r="A145" t="s">
        <v>58</v>
      </c>
      <c r="B145" t="s">
        <v>212</v>
      </c>
      <c r="D145" t="s">
        <v>3</v>
      </c>
      <c r="E145" t="s">
        <v>233</v>
      </c>
      <c r="F145">
        <v>8</v>
      </c>
    </row>
    <row r="146" spans="1:6" x14ac:dyDescent="0.25">
      <c r="A146" t="s">
        <v>58</v>
      </c>
      <c r="B146" t="s">
        <v>212</v>
      </c>
      <c r="D146" t="s">
        <v>3</v>
      </c>
      <c r="E146" t="s">
        <v>52</v>
      </c>
      <c r="F146">
        <v>108</v>
      </c>
    </row>
    <row r="147" spans="1:6" x14ac:dyDescent="0.25">
      <c r="A147" t="s">
        <v>58</v>
      </c>
      <c r="B147" t="s">
        <v>212</v>
      </c>
      <c r="D147" t="s">
        <v>3</v>
      </c>
      <c r="E147" t="s">
        <v>56</v>
      </c>
      <c r="F147">
        <v>84</v>
      </c>
    </row>
    <row r="148" spans="1:6" x14ac:dyDescent="0.25">
      <c r="A148" t="s">
        <v>58</v>
      </c>
      <c r="B148" t="s">
        <v>212</v>
      </c>
      <c r="D148" t="s">
        <v>3</v>
      </c>
      <c r="E148" t="s">
        <v>231</v>
      </c>
      <c r="F148">
        <v>520</v>
      </c>
    </row>
    <row r="149" spans="1:6" x14ac:dyDescent="0.25">
      <c r="A149" t="s">
        <v>58</v>
      </c>
      <c r="B149" t="s">
        <v>212</v>
      </c>
      <c r="D149" t="s">
        <v>3</v>
      </c>
      <c r="E149" t="s">
        <v>62</v>
      </c>
      <c r="F149">
        <v>177</v>
      </c>
    </row>
    <row r="150" spans="1:6" x14ac:dyDescent="0.25">
      <c r="A150" t="s">
        <v>58</v>
      </c>
      <c r="B150" t="s">
        <v>212</v>
      </c>
      <c r="D150" t="s">
        <v>3</v>
      </c>
      <c r="E150" t="s">
        <v>68</v>
      </c>
      <c r="F150">
        <v>77</v>
      </c>
    </row>
    <row r="151" spans="1:6" x14ac:dyDescent="0.25">
      <c r="A151" t="s">
        <v>58</v>
      </c>
      <c r="B151" t="s">
        <v>212</v>
      </c>
      <c r="D151" t="s">
        <v>3</v>
      </c>
      <c r="E151" t="s">
        <v>74</v>
      </c>
      <c r="F151">
        <v>38</v>
      </c>
    </row>
    <row r="152" spans="1:6" x14ac:dyDescent="0.25">
      <c r="A152" t="s">
        <v>58</v>
      </c>
      <c r="B152" t="s">
        <v>212</v>
      </c>
      <c r="D152" t="s">
        <v>3</v>
      </c>
      <c r="E152" t="s">
        <v>80</v>
      </c>
      <c r="F152">
        <v>48</v>
      </c>
    </row>
    <row r="153" spans="1:6" x14ac:dyDescent="0.25">
      <c r="A153" t="s">
        <v>58</v>
      </c>
      <c r="B153" t="s">
        <v>212</v>
      </c>
      <c r="D153" t="s">
        <v>3</v>
      </c>
      <c r="E153" t="s">
        <v>82</v>
      </c>
      <c r="F153">
        <v>46</v>
      </c>
    </row>
    <row r="154" spans="1:6" x14ac:dyDescent="0.25">
      <c r="A154" t="s">
        <v>58</v>
      </c>
      <c r="B154" t="s">
        <v>212</v>
      </c>
      <c r="D154" t="s">
        <v>3</v>
      </c>
      <c r="E154" t="s">
        <v>86</v>
      </c>
      <c r="F154">
        <v>103</v>
      </c>
    </row>
    <row r="155" spans="1:6" x14ac:dyDescent="0.25">
      <c r="A155" t="s">
        <v>58</v>
      </c>
      <c r="B155" t="s">
        <v>212</v>
      </c>
      <c r="D155" t="s">
        <v>3</v>
      </c>
      <c r="E155" t="s">
        <v>92</v>
      </c>
      <c r="F155">
        <v>60</v>
      </c>
    </row>
    <row r="156" spans="1:6" x14ac:dyDescent="0.25">
      <c r="A156" t="s">
        <v>58</v>
      </c>
      <c r="B156" t="s">
        <v>212</v>
      </c>
      <c r="D156" t="s">
        <v>3</v>
      </c>
      <c r="E156" t="s">
        <v>97</v>
      </c>
      <c r="F156">
        <v>33</v>
      </c>
    </row>
    <row r="157" spans="1:6" x14ac:dyDescent="0.25">
      <c r="A157" t="s">
        <v>58</v>
      </c>
      <c r="B157" t="s">
        <v>212</v>
      </c>
      <c r="D157" t="s">
        <v>3</v>
      </c>
      <c r="E157" t="s">
        <v>102</v>
      </c>
      <c r="F157">
        <v>65</v>
      </c>
    </row>
    <row r="158" spans="1:6" x14ac:dyDescent="0.25">
      <c r="A158" t="s">
        <v>58</v>
      </c>
      <c r="B158" t="s">
        <v>212</v>
      </c>
      <c r="D158" t="s">
        <v>3</v>
      </c>
      <c r="E158" t="s">
        <v>168</v>
      </c>
      <c r="F158">
        <v>59</v>
      </c>
    </row>
    <row r="159" spans="1:6" x14ac:dyDescent="0.25">
      <c r="A159" t="s">
        <v>58</v>
      </c>
      <c r="B159" t="s">
        <v>213</v>
      </c>
      <c r="D159" t="s">
        <v>3</v>
      </c>
      <c r="E159" t="s">
        <v>6</v>
      </c>
      <c r="F159">
        <v>44</v>
      </c>
    </row>
    <row r="160" spans="1:6" x14ac:dyDescent="0.25">
      <c r="A160" t="s">
        <v>58</v>
      </c>
      <c r="B160" t="s">
        <v>213</v>
      </c>
      <c r="D160" t="s">
        <v>3</v>
      </c>
      <c r="E160" t="s">
        <v>12</v>
      </c>
      <c r="F160">
        <v>71</v>
      </c>
    </row>
    <row r="161" spans="1:6" x14ac:dyDescent="0.25">
      <c r="A161" t="s">
        <v>58</v>
      </c>
      <c r="B161" t="s">
        <v>213</v>
      </c>
      <c r="D161" t="s">
        <v>3</v>
      </c>
      <c r="E161" t="s">
        <v>16</v>
      </c>
      <c r="F161">
        <v>23</v>
      </c>
    </row>
    <row r="162" spans="1:6" x14ac:dyDescent="0.25">
      <c r="A162" t="s">
        <v>58</v>
      </c>
      <c r="B162" t="s">
        <v>213</v>
      </c>
      <c r="D162" t="s">
        <v>3</v>
      </c>
      <c r="E162" t="s">
        <v>20</v>
      </c>
      <c r="F162">
        <v>30</v>
      </c>
    </row>
    <row r="163" spans="1:6" x14ac:dyDescent="0.25">
      <c r="A163" t="s">
        <v>58</v>
      </c>
      <c r="B163" t="s">
        <v>213</v>
      </c>
      <c r="D163" t="s">
        <v>3</v>
      </c>
      <c r="E163" t="s">
        <v>235</v>
      </c>
      <c r="F163">
        <v>153</v>
      </c>
    </row>
    <row r="164" spans="1:6" x14ac:dyDescent="0.25">
      <c r="A164" t="s">
        <v>58</v>
      </c>
      <c r="B164" t="s">
        <v>213</v>
      </c>
      <c r="D164" t="s">
        <v>3</v>
      </c>
      <c r="E164" t="s">
        <v>28</v>
      </c>
      <c r="F164">
        <v>28</v>
      </c>
    </row>
    <row r="165" spans="1:6" x14ac:dyDescent="0.25">
      <c r="A165" t="s">
        <v>58</v>
      </c>
      <c r="B165" t="s">
        <v>213</v>
      </c>
      <c r="D165" t="s">
        <v>3</v>
      </c>
      <c r="E165" t="s">
        <v>32</v>
      </c>
      <c r="F165">
        <v>113</v>
      </c>
    </row>
    <row r="166" spans="1:6" x14ac:dyDescent="0.25">
      <c r="A166" t="s">
        <v>58</v>
      </c>
      <c r="B166" t="s">
        <v>213</v>
      </c>
      <c r="D166" t="s">
        <v>3</v>
      </c>
      <c r="E166" t="s">
        <v>38</v>
      </c>
      <c r="F166">
        <v>232</v>
      </c>
    </row>
    <row r="167" spans="1:6" x14ac:dyDescent="0.25">
      <c r="A167" t="s">
        <v>58</v>
      </c>
      <c r="B167" t="s">
        <v>213</v>
      </c>
      <c r="D167" t="s">
        <v>3</v>
      </c>
      <c r="E167" t="s">
        <v>166</v>
      </c>
      <c r="F167">
        <v>57</v>
      </c>
    </row>
    <row r="168" spans="1:6" x14ac:dyDescent="0.25">
      <c r="A168" t="s">
        <v>58</v>
      </c>
      <c r="B168" t="s">
        <v>213</v>
      </c>
      <c r="D168" t="s">
        <v>3</v>
      </c>
      <c r="E168" t="s">
        <v>46</v>
      </c>
      <c r="F168">
        <v>108</v>
      </c>
    </row>
    <row r="169" spans="1:6" x14ac:dyDescent="0.25">
      <c r="A169" t="s">
        <v>58</v>
      </c>
      <c r="B169" t="s">
        <v>213</v>
      </c>
      <c r="D169" t="s">
        <v>3</v>
      </c>
      <c r="E169" t="s">
        <v>236</v>
      </c>
      <c r="F169">
        <v>1</v>
      </c>
    </row>
    <row r="170" spans="1:6" x14ac:dyDescent="0.25">
      <c r="A170" t="s">
        <v>58</v>
      </c>
      <c r="B170" t="s">
        <v>213</v>
      </c>
      <c r="D170" t="s">
        <v>3</v>
      </c>
      <c r="E170" t="s">
        <v>54</v>
      </c>
      <c r="F170">
        <v>152</v>
      </c>
    </row>
    <row r="171" spans="1:6" x14ac:dyDescent="0.25">
      <c r="A171" t="s">
        <v>58</v>
      </c>
      <c r="B171" t="s">
        <v>213</v>
      </c>
      <c r="D171" t="s">
        <v>3</v>
      </c>
      <c r="E171" t="s">
        <v>59</v>
      </c>
      <c r="F171">
        <v>69</v>
      </c>
    </row>
    <row r="172" spans="1:6" x14ac:dyDescent="0.25">
      <c r="A172" t="s">
        <v>58</v>
      </c>
      <c r="B172" t="s">
        <v>213</v>
      </c>
      <c r="D172" t="s">
        <v>3</v>
      </c>
      <c r="E172" t="s">
        <v>232</v>
      </c>
      <c r="F172">
        <v>200</v>
      </c>
    </row>
    <row r="173" spans="1:6" x14ac:dyDescent="0.25">
      <c r="A173" t="s">
        <v>58</v>
      </c>
      <c r="B173" t="s">
        <v>213</v>
      </c>
      <c r="D173" t="s">
        <v>3</v>
      </c>
      <c r="E173" t="s">
        <v>65</v>
      </c>
      <c r="F173">
        <v>75</v>
      </c>
    </row>
    <row r="174" spans="1:6" x14ac:dyDescent="0.25">
      <c r="A174" t="s">
        <v>58</v>
      </c>
      <c r="B174" t="s">
        <v>213</v>
      </c>
      <c r="D174" t="s">
        <v>3</v>
      </c>
      <c r="E174" t="s">
        <v>71</v>
      </c>
      <c r="F174">
        <v>74</v>
      </c>
    </row>
    <row r="175" spans="1:6" x14ac:dyDescent="0.25">
      <c r="A175" t="s">
        <v>58</v>
      </c>
      <c r="B175" t="s">
        <v>213</v>
      </c>
      <c r="D175" t="s">
        <v>3</v>
      </c>
      <c r="E175" t="s">
        <v>77</v>
      </c>
      <c r="F175">
        <v>90</v>
      </c>
    </row>
    <row r="176" spans="1:6" x14ac:dyDescent="0.25">
      <c r="A176" t="s">
        <v>58</v>
      </c>
      <c r="B176" t="s">
        <v>213</v>
      </c>
      <c r="D176" t="s">
        <v>3</v>
      </c>
      <c r="E176" t="s">
        <v>234</v>
      </c>
      <c r="F176">
        <v>68</v>
      </c>
    </row>
    <row r="177" spans="1:6" x14ac:dyDescent="0.25">
      <c r="A177" t="s">
        <v>58</v>
      </c>
      <c r="B177" t="s">
        <v>213</v>
      </c>
      <c r="D177" t="s">
        <v>3</v>
      </c>
      <c r="E177" t="s">
        <v>84</v>
      </c>
      <c r="F177">
        <v>100</v>
      </c>
    </row>
    <row r="178" spans="1:6" x14ac:dyDescent="0.25">
      <c r="A178" t="s">
        <v>58</v>
      </c>
      <c r="B178" t="s">
        <v>213</v>
      </c>
      <c r="D178" t="s">
        <v>3</v>
      </c>
      <c r="E178" t="s">
        <v>89</v>
      </c>
      <c r="F178">
        <v>50</v>
      </c>
    </row>
    <row r="179" spans="1:6" x14ac:dyDescent="0.25">
      <c r="A179" t="s">
        <v>58</v>
      </c>
      <c r="B179" t="s">
        <v>213</v>
      </c>
      <c r="D179" t="s">
        <v>3</v>
      </c>
      <c r="E179" t="s">
        <v>170</v>
      </c>
      <c r="F179">
        <v>90</v>
      </c>
    </row>
    <row r="180" spans="1:6" x14ac:dyDescent="0.25">
      <c r="A180" t="s">
        <v>58</v>
      </c>
      <c r="B180" t="s">
        <v>213</v>
      </c>
      <c r="D180" t="s">
        <v>3</v>
      </c>
      <c r="E180" t="s">
        <v>100</v>
      </c>
      <c r="F180">
        <v>243</v>
      </c>
    </row>
    <row r="181" spans="1:6" x14ac:dyDescent="0.25">
      <c r="A181" t="s">
        <v>58</v>
      </c>
      <c r="B181" t="s">
        <v>213</v>
      </c>
      <c r="D181" t="s">
        <v>3</v>
      </c>
      <c r="E181" t="s">
        <v>104</v>
      </c>
      <c r="F181">
        <v>148</v>
      </c>
    </row>
    <row r="182" spans="1:6" x14ac:dyDescent="0.25">
      <c r="A182" t="s">
        <v>58</v>
      </c>
      <c r="B182" t="s">
        <v>213</v>
      </c>
      <c r="D182" t="s">
        <v>3</v>
      </c>
      <c r="E182" t="s">
        <v>4</v>
      </c>
      <c r="F182">
        <v>77</v>
      </c>
    </row>
    <row r="183" spans="1:6" x14ac:dyDescent="0.25">
      <c r="A183" t="s">
        <v>58</v>
      </c>
      <c r="B183" t="s">
        <v>213</v>
      </c>
      <c r="D183" t="s">
        <v>3</v>
      </c>
      <c r="E183" t="s">
        <v>10</v>
      </c>
      <c r="F183">
        <v>86</v>
      </c>
    </row>
    <row r="184" spans="1:6" x14ac:dyDescent="0.25">
      <c r="A184" t="s">
        <v>58</v>
      </c>
      <c r="B184" t="s">
        <v>213</v>
      </c>
      <c r="D184" t="s">
        <v>3</v>
      </c>
      <c r="E184" t="s">
        <v>14</v>
      </c>
      <c r="F184">
        <v>78</v>
      </c>
    </row>
    <row r="185" spans="1:6" x14ac:dyDescent="0.25">
      <c r="A185" t="s">
        <v>58</v>
      </c>
      <c r="B185" t="s">
        <v>213</v>
      </c>
      <c r="D185" t="s">
        <v>3</v>
      </c>
      <c r="E185" t="s">
        <v>18</v>
      </c>
      <c r="F185">
        <v>49</v>
      </c>
    </row>
    <row r="186" spans="1:6" x14ac:dyDescent="0.25">
      <c r="A186" t="s">
        <v>58</v>
      </c>
      <c r="B186" t="s">
        <v>213</v>
      </c>
      <c r="D186" t="s">
        <v>3</v>
      </c>
      <c r="E186" t="s">
        <v>22</v>
      </c>
      <c r="F186">
        <v>67</v>
      </c>
    </row>
    <row r="187" spans="1:6" x14ac:dyDescent="0.25">
      <c r="A187" t="s">
        <v>58</v>
      </c>
      <c r="B187" t="s">
        <v>213</v>
      </c>
      <c r="D187" t="s">
        <v>3</v>
      </c>
      <c r="E187" t="s">
        <v>165</v>
      </c>
      <c r="F187">
        <v>63</v>
      </c>
    </row>
    <row r="188" spans="1:6" x14ac:dyDescent="0.25">
      <c r="A188" t="s">
        <v>58</v>
      </c>
      <c r="B188" t="s">
        <v>213</v>
      </c>
      <c r="D188" t="s">
        <v>3</v>
      </c>
      <c r="E188" t="s">
        <v>30</v>
      </c>
      <c r="F188">
        <v>75</v>
      </c>
    </row>
    <row r="189" spans="1:6" x14ac:dyDescent="0.25">
      <c r="A189" t="s">
        <v>58</v>
      </c>
      <c r="B189" t="s">
        <v>213</v>
      </c>
      <c r="D189" t="s">
        <v>3</v>
      </c>
      <c r="E189" t="s">
        <v>34</v>
      </c>
      <c r="F189">
        <v>44</v>
      </c>
    </row>
    <row r="190" spans="1:6" x14ac:dyDescent="0.25">
      <c r="A190" t="s">
        <v>58</v>
      </c>
      <c r="B190" t="s">
        <v>213</v>
      </c>
      <c r="D190" t="s">
        <v>3</v>
      </c>
      <c r="E190" t="s">
        <v>40</v>
      </c>
      <c r="F190">
        <v>78</v>
      </c>
    </row>
    <row r="191" spans="1:6" x14ac:dyDescent="0.25">
      <c r="A191" t="s">
        <v>58</v>
      </c>
      <c r="B191" t="s">
        <v>213</v>
      </c>
      <c r="D191" t="s">
        <v>3</v>
      </c>
      <c r="E191" t="s">
        <v>44</v>
      </c>
      <c r="F191">
        <v>81</v>
      </c>
    </row>
    <row r="192" spans="1:6" x14ac:dyDescent="0.25">
      <c r="A192" t="s">
        <v>58</v>
      </c>
      <c r="B192" t="s">
        <v>213</v>
      </c>
      <c r="D192" t="s">
        <v>3</v>
      </c>
      <c r="E192" t="s">
        <v>233</v>
      </c>
      <c r="F192">
        <v>26</v>
      </c>
    </row>
    <row r="193" spans="1:6" x14ac:dyDescent="0.25">
      <c r="A193" t="s">
        <v>58</v>
      </c>
      <c r="B193" t="s">
        <v>213</v>
      </c>
      <c r="D193" t="s">
        <v>3</v>
      </c>
      <c r="E193" t="s">
        <v>52</v>
      </c>
      <c r="F193">
        <v>128</v>
      </c>
    </row>
    <row r="194" spans="1:6" x14ac:dyDescent="0.25">
      <c r="A194" t="s">
        <v>58</v>
      </c>
      <c r="B194" t="s">
        <v>213</v>
      </c>
      <c r="D194" t="s">
        <v>3</v>
      </c>
      <c r="E194" t="s">
        <v>56</v>
      </c>
      <c r="F194">
        <v>89</v>
      </c>
    </row>
    <row r="195" spans="1:6" x14ac:dyDescent="0.25">
      <c r="A195" t="s">
        <v>58</v>
      </c>
      <c r="B195" t="s">
        <v>213</v>
      </c>
      <c r="D195" t="s">
        <v>3</v>
      </c>
      <c r="E195" t="s">
        <v>231</v>
      </c>
      <c r="F195">
        <v>456</v>
      </c>
    </row>
    <row r="196" spans="1:6" x14ac:dyDescent="0.25">
      <c r="A196" t="s">
        <v>58</v>
      </c>
      <c r="B196" t="s">
        <v>213</v>
      </c>
      <c r="D196" t="s">
        <v>3</v>
      </c>
      <c r="E196" t="s">
        <v>62</v>
      </c>
      <c r="F196">
        <v>145</v>
      </c>
    </row>
    <row r="197" spans="1:6" x14ac:dyDescent="0.25">
      <c r="A197" t="s">
        <v>58</v>
      </c>
      <c r="B197" t="s">
        <v>213</v>
      </c>
      <c r="D197" t="s">
        <v>3</v>
      </c>
      <c r="E197" t="s">
        <v>68</v>
      </c>
      <c r="F197">
        <v>79</v>
      </c>
    </row>
    <row r="198" spans="1:6" x14ac:dyDescent="0.25">
      <c r="A198" t="s">
        <v>58</v>
      </c>
      <c r="B198" t="s">
        <v>213</v>
      </c>
      <c r="D198" t="s">
        <v>3</v>
      </c>
      <c r="E198" t="s">
        <v>74</v>
      </c>
      <c r="F198">
        <v>32</v>
      </c>
    </row>
    <row r="199" spans="1:6" x14ac:dyDescent="0.25">
      <c r="A199" t="s">
        <v>58</v>
      </c>
      <c r="B199" t="s">
        <v>213</v>
      </c>
      <c r="D199" t="s">
        <v>3</v>
      </c>
      <c r="E199" t="s">
        <v>80</v>
      </c>
      <c r="F199">
        <v>50</v>
      </c>
    </row>
    <row r="200" spans="1:6" x14ac:dyDescent="0.25">
      <c r="A200" t="s">
        <v>58</v>
      </c>
      <c r="B200" t="s">
        <v>213</v>
      </c>
      <c r="D200" t="s">
        <v>3</v>
      </c>
      <c r="E200" t="s">
        <v>82</v>
      </c>
      <c r="F200">
        <v>51</v>
      </c>
    </row>
    <row r="201" spans="1:6" x14ac:dyDescent="0.25">
      <c r="A201" t="s">
        <v>58</v>
      </c>
      <c r="B201" t="s">
        <v>213</v>
      </c>
      <c r="D201" t="s">
        <v>3</v>
      </c>
      <c r="E201" t="s">
        <v>86</v>
      </c>
      <c r="F201">
        <v>79</v>
      </c>
    </row>
    <row r="202" spans="1:6" x14ac:dyDescent="0.25">
      <c r="A202" t="s">
        <v>58</v>
      </c>
      <c r="B202" t="s">
        <v>213</v>
      </c>
      <c r="D202" t="s">
        <v>3</v>
      </c>
      <c r="E202" t="s">
        <v>92</v>
      </c>
      <c r="F202">
        <v>82</v>
      </c>
    </row>
    <row r="203" spans="1:6" x14ac:dyDescent="0.25">
      <c r="A203" t="s">
        <v>58</v>
      </c>
      <c r="B203" t="s">
        <v>213</v>
      </c>
      <c r="D203" t="s">
        <v>3</v>
      </c>
      <c r="E203" t="s">
        <v>97</v>
      </c>
      <c r="F203">
        <v>44</v>
      </c>
    </row>
    <row r="204" spans="1:6" x14ac:dyDescent="0.25">
      <c r="A204" t="s">
        <v>58</v>
      </c>
      <c r="B204" t="s">
        <v>213</v>
      </c>
      <c r="D204" t="s">
        <v>3</v>
      </c>
      <c r="E204" t="s">
        <v>102</v>
      </c>
      <c r="F204">
        <v>57</v>
      </c>
    </row>
    <row r="205" spans="1:6" x14ac:dyDescent="0.25">
      <c r="A205" t="s">
        <v>58</v>
      </c>
      <c r="B205" t="s">
        <v>213</v>
      </c>
      <c r="D205" t="s">
        <v>3</v>
      </c>
      <c r="E205" t="s">
        <v>168</v>
      </c>
      <c r="F205">
        <v>47</v>
      </c>
    </row>
    <row r="206" spans="1:6" x14ac:dyDescent="0.25">
      <c r="A206" t="s">
        <v>58</v>
      </c>
      <c r="B206" t="s">
        <v>214</v>
      </c>
      <c r="D206" t="s">
        <v>3</v>
      </c>
      <c r="E206" t="s">
        <v>6</v>
      </c>
      <c r="F206">
        <v>58</v>
      </c>
    </row>
    <row r="207" spans="1:6" x14ac:dyDescent="0.25">
      <c r="A207" t="s">
        <v>58</v>
      </c>
      <c r="B207" t="s">
        <v>214</v>
      </c>
      <c r="D207" t="s">
        <v>3</v>
      </c>
      <c r="E207" t="s">
        <v>12</v>
      </c>
      <c r="F207">
        <v>83</v>
      </c>
    </row>
    <row r="208" spans="1:6" x14ac:dyDescent="0.25">
      <c r="A208" t="s">
        <v>58</v>
      </c>
      <c r="B208" t="s">
        <v>214</v>
      </c>
      <c r="D208" t="s">
        <v>3</v>
      </c>
      <c r="E208" t="s">
        <v>16</v>
      </c>
      <c r="F208">
        <v>23</v>
      </c>
    </row>
    <row r="209" spans="1:6" x14ac:dyDescent="0.25">
      <c r="A209" t="s">
        <v>58</v>
      </c>
      <c r="B209" t="s">
        <v>214</v>
      </c>
      <c r="D209" t="s">
        <v>3</v>
      </c>
      <c r="E209" t="s">
        <v>20</v>
      </c>
      <c r="F209">
        <v>49</v>
      </c>
    </row>
    <row r="210" spans="1:6" x14ac:dyDescent="0.25">
      <c r="A210" t="s">
        <v>58</v>
      </c>
      <c r="B210" t="s">
        <v>214</v>
      </c>
      <c r="D210" t="s">
        <v>3</v>
      </c>
      <c r="E210" t="s">
        <v>235</v>
      </c>
      <c r="F210">
        <v>165</v>
      </c>
    </row>
    <row r="211" spans="1:6" x14ac:dyDescent="0.25">
      <c r="A211" t="s">
        <v>58</v>
      </c>
      <c r="B211" t="s">
        <v>214</v>
      </c>
      <c r="D211" t="s">
        <v>3</v>
      </c>
      <c r="E211" t="s">
        <v>28</v>
      </c>
      <c r="F211">
        <v>32</v>
      </c>
    </row>
    <row r="212" spans="1:6" x14ac:dyDescent="0.25">
      <c r="A212" t="s">
        <v>58</v>
      </c>
      <c r="B212" t="s">
        <v>214</v>
      </c>
      <c r="D212" t="s">
        <v>3</v>
      </c>
      <c r="E212" t="s">
        <v>32</v>
      </c>
      <c r="F212">
        <v>103</v>
      </c>
    </row>
    <row r="213" spans="1:6" x14ac:dyDescent="0.25">
      <c r="A213" t="s">
        <v>58</v>
      </c>
      <c r="B213" t="s">
        <v>214</v>
      </c>
      <c r="D213" t="s">
        <v>3</v>
      </c>
      <c r="E213" t="s">
        <v>38</v>
      </c>
      <c r="F213">
        <v>61</v>
      </c>
    </row>
    <row r="214" spans="1:6" x14ac:dyDescent="0.25">
      <c r="A214" t="s">
        <v>58</v>
      </c>
      <c r="B214" t="s">
        <v>214</v>
      </c>
      <c r="D214" t="s">
        <v>3</v>
      </c>
      <c r="E214" t="s">
        <v>166</v>
      </c>
      <c r="F214">
        <v>70</v>
      </c>
    </row>
    <row r="215" spans="1:6" x14ac:dyDescent="0.25">
      <c r="A215" t="s">
        <v>58</v>
      </c>
      <c r="B215" t="s">
        <v>214</v>
      </c>
      <c r="D215" t="s">
        <v>3</v>
      </c>
      <c r="E215" t="s">
        <v>46</v>
      </c>
      <c r="F215">
        <v>90</v>
      </c>
    </row>
    <row r="216" spans="1:6" x14ac:dyDescent="0.25">
      <c r="A216" t="s">
        <v>58</v>
      </c>
      <c r="B216" t="s">
        <v>214</v>
      </c>
      <c r="D216" t="s">
        <v>3</v>
      </c>
      <c r="E216" t="s">
        <v>52</v>
      </c>
      <c r="F216">
        <v>101</v>
      </c>
    </row>
    <row r="217" spans="1:6" x14ac:dyDescent="0.25">
      <c r="A217" t="s">
        <v>58</v>
      </c>
      <c r="B217" t="s">
        <v>214</v>
      </c>
      <c r="D217" t="s">
        <v>3</v>
      </c>
      <c r="E217" t="s">
        <v>56</v>
      </c>
      <c r="F217">
        <v>73</v>
      </c>
    </row>
    <row r="218" spans="1:6" x14ac:dyDescent="0.25">
      <c r="A218" t="s">
        <v>58</v>
      </c>
      <c r="B218" t="s">
        <v>214</v>
      </c>
      <c r="D218" t="s">
        <v>3</v>
      </c>
      <c r="E218" t="s">
        <v>231</v>
      </c>
      <c r="F218">
        <v>460</v>
      </c>
    </row>
    <row r="219" spans="1:6" x14ac:dyDescent="0.25">
      <c r="A219" t="s">
        <v>58</v>
      </c>
      <c r="B219" t="s">
        <v>214</v>
      </c>
      <c r="D219" t="s">
        <v>3</v>
      </c>
      <c r="E219" t="s">
        <v>62</v>
      </c>
      <c r="F219">
        <v>165</v>
      </c>
    </row>
    <row r="220" spans="1:6" x14ac:dyDescent="0.25">
      <c r="A220" t="s">
        <v>58</v>
      </c>
      <c r="B220" t="s">
        <v>214</v>
      </c>
      <c r="D220" t="s">
        <v>3</v>
      </c>
      <c r="E220" t="s">
        <v>68</v>
      </c>
      <c r="F220">
        <v>74</v>
      </c>
    </row>
    <row r="221" spans="1:6" x14ac:dyDescent="0.25">
      <c r="A221" t="s">
        <v>58</v>
      </c>
      <c r="B221" t="s">
        <v>214</v>
      </c>
      <c r="D221" t="s">
        <v>3</v>
      </c>
      <c r="E221" t="s">
        <v>74</v>
      </c>
      <c r="F221">
        <v>24</v>
      </c>
    </row>
    <row r="222" spans="1:6" x14ac:dyDescent="0.25">
      <c r="A222" t="s">
        <v>58</v>
      </c>
      <c r="B222" t="s">
        <v>214</v>
      </c>
      <c r="D222" t="s">
        <v>3</v>
      </c>
      <c r="E222" t="s">
        <v>80</v>
      </c>
      <c r="F222">
        <v>59</v>
      </c>
    </row>
    <row r="223" spans="1:6" x14ac:dyDescent="0.25">
      <c r="A223" t="s">
        <v>58</v>
      </c>
      <c r="B223" t="s">
        <v>214</v>
      </c>
      <c r="D223" t="s">
        <v>3</v>
      </c>
      <c r="E223" t="s">
        <v>82</v>
      </c>
      <c r="F223">
        <v>56</v>
      </c>
    </row>
    <row r="224" spans="1:6" x14ac:dyDescent="0.25">
      <c r="A224" t="s">
        <v>58</v>
      </c>
      <c r="B224" t="s">
        <v>214</v>
      </c>
      <c r="D224" t="s">
        <v>3</v>
      </c>
      <c r="E224" t="s">
        <v>86</v>
      </c>
      <c r="F224">
        <v>92</v>
      </c>
    </row>
    <row r="225" spans="1:6" x14ac:dyDescent="0.25">
      <c r="A225" t="s">
        <v>58</v>
      </c>
      <c r="B225" t="s">
        <v>214</v>
      </c>
      <c r="D225" t="s">
        <v>3</v>
      </c>
      <c r="E225" t="s">
        <v>92</v>
      </c>
      <c r="F225">
        <v>82</v>
      </c>
    </row>
    <row r="226" spans="1:6" x14ac:dyDescent="0.25">
      <c r="A226" t="s">
        <v>58</v>
      </c>
      <c r="B226" t="s">
        <v>214</v>
      </c>
      <c r="D226" t="s">
        <v>3</v>
      </c>
      <c r="E226" t="s">
        <v>97</v>
      </c>
      <c r="F226">
        <v>28</v>
      </c>
    </row>
    <row r="227" spans="1:6" x14ac:dyDescent="0.25">
      <c r="A227" t="s">
        <v>58</v>
      </c>
      <c r="B227" t="s">
        <v>214</v>
      </c>
      <c r="D227" t="s">
        <v>3</v>
      </c>
      <c r="E227" t="s">
        <v>102</v>
      </c>
      <c r="F227">
        <v>75</v>
      </c>
    </row>
    <row r="228" spans="1:6" x14ac:dyDescent="0.25">
      <c r="A228" t="s">
        <v>58</v>
      </c>
      <c r="B228" t="s">
        <v>214</v>
      </c>
      <c r="D228" t="s">
        <v>3</v>
      </c>
      <c r="E228" t="s">
        <v>168</v>
      </c>
      <c r="F228">
        <v>42</v>
      </c>
    </row>
    <row r="229" spans="1:6" x14ac:dyDescent="0.25">
      <c r="A229" t="s">
        <v>58</v>
      </c>
      <c r="B229" t="s">
        <v>214</v>
      </c>
      <c r="D229" t="s">
        <v>3</v>
      </c>
      <c r="E229" t="s">
        <v>4</v>
      </c>
      <c r="F229">
        <v>95</v>
      </c>
    </row>
    <row r="230" spans="1:6" x14ac:dyDescent="0.25">
      <c r="A230" t="s">
        <v>58</v>
      </c>
      <c r="B230" t="s">
        <v>214</v>
      </c>
      <c r="D230" t="s">
        <v>3</v>
      </c>
      <c r="E230" t="s">
        <v>10</v>
      </c>
      <c r="F230">
        <v>57</v>
      </c>
    </row>
    <row r="231" spans="1:6" x14ac:dyDescent="0.25">
      <c r="A231" t="s">
        <v>58</v>
      </c>
      <c r="B231" t="s">
        <v>214</v>
      </c>
      <c r="D231" t="s">
        <v>3</v>
      </c>
      <c r="E231" t="s">
        <v>14</v>
      </c>
      <c r="F231">
        <v>47</v>
      </c>
    </row>
    <row r="232" spans="1:6" x14ac:dyDescent="0.25">
      <c r="A232" t="s">
        <v>58</v>
      </c>
      <c r="B232" t="s">
        <v>214</v>
      </c>
      <c r="D232" t="s">
        <v>3</v>
      </c>
      <c r="E232" t="s">
        <v>18</v>
      </c>
      <c r="F232">
        <v>40</v>
      </c>
    </row>
    <row r="233" spans="1:6" x14ac:dyDescent="0.25">
      <c r="A233" t="s">
        <v>58</v>
      </c>
      <c r="B233" t="s">
        <v>214</v>
      </c>
      <c r="D233" t="s">
        <v>3</v>
      </c>
      <c r="E233" t="s">
        <v>22</v>
      </c>
      <c r="F233">
        <v>78</v>
      </c>
    </row>
    <row r="234" spans="1:6" x14ac:dyDescent="0.25">
      <c r="A234" t="s">
        <v>58</v>
      </c>
      <c r="B234" t="s">
        <v>214</v>
      </c>
      <c r="D234" t="s">
        <v>3</v>
      </c>
      <c r="E234" t="s">
        <v>165</v>
      </c>
      <c r="F234">
        <v>65</v>
      </c>
    </row>
    <row r="235" spans="1:6" x14ac:dyDescent="0.25">
      <c r="A235" t="s">
        <v>58</v>
      </c>
      <c r="B235" t="s">
        <v>214</v>
      </c>
      <c r="D235" t="s">
        <v>3</v>
      </c>
      <c r="E235" t="s">
        <v>30</v>
      </c>
      <c r="F235">
        <v>78</v>
      </c>
    </row>
    <row r="236" spans="1:6" x14ac:dyDescent="0.25">
      <c r="A236" t="s">
        <v>58</v>
      </c>
      <c r="B236" t="s">
        <v>214</v>
      </c>
      <c r="D236" t="s">
        <v>3</v>
      </c>
      <c r="E236" t="s">
        <v>34</v>
      </c>
      <c r="F236">
        <v>58</v>
      </c>
    </row>
    <row r="237" spans="1:6" x14ac:dyDescent="0.25">
      <c r="A237" t="s">
        <v>58</v>
      </c>
      <c r="B237" t="s">
        <v>214</v>
      </c>
      <c r="D237" t="s">
        <v>3</v>
      </c>
      <c r="E237" t="s">
        <v>40</v>
      </c>
      <c r="F237">
        <v>92</v>
      </c>
    </row>
    <row r="238" spans="1:6" x14ac:dyDescent="0.25">
      <c r="A238" t="s">
        <v>58</v>
      </c>
      <c r="B238" t="s">
        <v>214</v>
      </c>
      <c r="D238" t="s">
        <v>3</v>
      </c>
      <c r="E238" t="s">
        <v>44</v>
      </c>
      <c r="F238">
        <v>84</v>
      </c>
    </row>
    <row r="239" spans="1:6" x14ac:dyDescent="0.25">
      <c r="A239" t="s">
        <v>58</v>
      </c>
      <c r="B239" t="s">
        <v>214</v>
      </c>
      <c r="D239" t="s">
        <v>3</v>
      </c>
      <c r="E239" t="s">
        <v>233</v>
      </c>
      <c r="F239">
        <v>18</v>
      </c>
    </row>
    <row r="240" spans="1:6" x14ac:dyDescent="0.25">
      <c r="A240" t="s">
        <v>58</v>
      </c>
      <c r="B240" t="s">
        <v>214</v>
      </c>
      <c r="D240" t="s">
        <v>3</v>
      </c>
      <c r="E240" t="s">
        <v>54</v>
      </c>
      <c r="F240">
        <v>153</v>
      </c>
    </row>
    <row r="241" spans="1:6" x14ac:dyDescent="0.25">
      <c r="A241" t="s">
        <v>58</v>
      </c>
      <c r="B241" t="s">
        <v>214</v>
      </c>
      <c r="D241" t="s">
        <v>3</v>
      </c>
      <c r="E241" t="s">
        <v>59</v>
      </c>
      <c r="F241">
        <v>50</v>
      </c>
    </row>
    <row r="242" spans="1:6" x14ac:dyDescent="0.25">
      <c r="A242" t="s">
        <v>58</v>
      </c>
      <c r="B242" t="s">
        <v>214</v>
      </c>
      <c r="D242" t="s">
        <v>3</v>
      </c>
      <c r="E242" t="s">
        <v>232</v>
      </c>
      <c r="F242">
        <v>203</v>
      </c>
    </row>
    <row r="243" spans="1:6" x14ac:dyDescent="0.25">
      <c r="A243" t="s">
        <v>58</v>
      </c>
      <c r="B243" t="s">
        <v>214</v>
      </c>
      <c r="D243" t="s">
        <v>3</v>
      </c>
      <c r="E243" t="s">
        <v>65</v>
      </c>
      <c r="F243">
        <v>76</v>
      </c>
    </row>
    <row r="244" spans="1:6" x14ac:dyDescent="0.25">
      <c r="A244" t="s">
        <v>58</v>
      </c>
      <c r="B244" t="s">
        <v>214</v>
      </c>
      <c r="D244" t="s">
        <v>3</v>
      </c>
      <c r="E244" t="s">
        <v>71</v>
      </c>
      <c r="F244">
        <v>75</v>
      </c>
    </row>
    <row r="245" spans="1:6" x14ac:dyDescent="0.25">
      <c r="A245" t="s">
        <v>58</v>
      </c>
      <c r="B245" t="s">
        <v>214</v>
      </c>
      <c r="D245" t="s">
        <v>3</v>
      </c>
      <c r="E245" t="s">
        <v>77</v>
      </c>
      <c r="F245">
        <v>79</v>
      </c>
    </row>
    <row r="246" spans="1:6" x14ac:dyDescent="0.25">
      <c r="A246" t="s">
        <v>58</v>
      </c>
      <c r="B246" t="s">
        <v>214</v>
      </c>
      <c r="D246" t="s">
        <v>3</v>
      </c>
      <c r="E246" t="s">
        <v>234</v>
      </c>
      <c r="F246">
        <v>58</v>
      </c>
    </row>
    <row r="247" spans="1:6" x14ac:dyDescent="0.25">
      <c r="A247" t="s">
        <v>58</v>
      </c>
      <c r="B247" t="s">
        <v>214</v>
      </c>
      <c r="D247" t="s">
        <v>3</v>
      </c>
      <c r="E247" t="s">
        <v>84</v>
      </c>
      <c r="F247">
        <v>111</v>
      </c>
    </row>
    <row r="248" spans="1:6" x14ac:dyDescent="0.25">
      <c r="A248" t="s">
        <v>58</v>
      </c>
      <c r="B248" t="s">
        <v>214</v>
      </c>
      <c r="D248" t="s">
        <v>3</v>
      </c>
      <c r="E248" t="s">
        <v>89</v>
      </c>
      <c r="F248">
        <v>65</v>
      </c>
    </row>
    <row r="249" spans="1:6" x14ac:dyDescent="0.25">
      <c r="A249" t="s">
        <v>58</v>
      </c>
      <c r="B249" t="s">
        <v>214</v>
      </c>
      <c r="D249" t="s">
        <v>3</v>
      </c>
      <c r="E249" t="s">
        <v>170</v>
      </c>
      <c r="F249">
        <v>87</v>
      </c>
    </row>
    <row r="250" spans="1:6" x14ac:dyDescent="0.25">
      <c r="A250" t="s">
        <v>58</v>
      </c>
      <c r="B250" t="s">
        <v>214</v>
      </c>
      <c r="D250" t="s">
        <v>3</v>
      </c>
      <c r="E250" t="s">
        <v>100</v>
      </c>
      <c r="F250">
        <v>267</v>
      </c>
    </row>
    <row r="251" spans="1:6" x14ac:dyDescent="0.25">
      <c r="A251" t="s">
        <v>58</v>
      </c>
      <c r="B251" t="s">
        <v>214</v>
      </c>
      <c r="D251" t="s">
        <v>3</v>
      </c>
      <c r="E251" t="s">
        <v>104</v>
      </c>
      <c r="F251">
        <v>163</v>
      </c>
    </row>
    <row r="252" spans="1:6" x14ac:dyDescent="0.25">
      <c r="A252" t="s">
        <v>58</v>
      </c>
      <c r="B252" t="s">
        <v>215</v>
      </c>
      <c r="D252" t="s">
        <v>57</v>
      </c>
      <c r="E252" t="s">
        <v>56</v>
      </c>
      <c r="F252">
        <v>63</v>
      </c>
    </row>
    <row r="253" spans="1:6" x14ac:dyDescent="0.25">
      <c r="A253" t="s">
        <v>58</v>
      </c>
      <c r="B253" t="s">
        <v>212</v>
      </c>
      <c r="D253" t="s">
        <v>57</v>
      </c>
      <c r="E253" t="s">
        <v>56</v>
      </c>
      <c r="F253">
        <v>84</v>
      </c>
    </row>
    <row r="254" spans="1:6" x14ac:dyDescent="0.25">
      <c r="A254" t="s">
        <v>58</v>
      </c>
      <c r="B254" t="s">
        <v>213</v>
      </c>
      <c r="D254" t="s">
        <v>57</v>
      </c>
      <c r="E254" t="s">
        <v>56</v>
      </c>
      <c r="F254">
        <v>89</v>
      </c>
    </row>
    <row r="255" spans="1:6" x14ac:dyDescent="0.25">
      <c r="A255" t="s">
        <v>58</v>
      </c>
      <c r="B255" t="s">
        <v>214</v>
      </c>
      <c r="D255" t="s">
        <v>57</v>
      </c>
      <c r="E255" t="s">
        <v>56</v>
      </c>
      <c r="F255">
        <v>73</v>
      </c>
    </row>
    <row r="256" spans="1:6" x14ac:dyDescent="0.25">
      <c r="A256" t="s">
        <v>58</v>
      </c>
      <c r="B256" t="s">
        <v>215</v>
      </c>
      <c r="D256" t="s">
        <v>78</v>
      </c>
      <c r="E256" t="s">
        <v>77</v>
      </c>
      <c r="F256">
        <v>96</v>
      </c>
    </row>
    <row r="257" spans="1:6" x14ac:dyDescent="0.25">
      <c r="A257" t="s">
        <v>58</v>
      </c>
      <c r="B257" t="s">
        <v>212</v>
      </c>
      <c r="D257" t="s">
        <v>78</v>
      </c>
      <c r="E257" t="s">
        <v>77</v>
      </c>
      <c r="F257">
        <v>86</v>
      </c>
    </row>
    <row r="258" spans="1:6" x14ac:dyDescent="0.25">
      <c r="A258" t="s">
        <v>58</v>
      </c>
      <c r="B258" t="s">
        <v>213</v>
      </c>
      <c r="D258" t="s">
        <v>78</v>
      </c>
      <c r="E258" t="s">
        <v>77</v>
      </c>
      <c r="F258">
        <v>90</v>
      </c>
    </row>
    <row r="259" spans="1:6" x14ac:dyDescent="0.25">
      <c r="A259" t="s">
        <v>58</v>
      </c>
      <c r="B259" t="s">
        <v>214</v>
      </c>
      <c r="D259" t="s">
        <v>78</v>
      </c>
      <c r="E259" t="s">
        <v>77</v>
      </c>
      <c r="F259">
        <v>79</v>
      </c>
    </row>
    <row r="260" spans="1:6" x14ac:dyDescent="0.25">
      <c r="A260" t="s">
        <v>58</v>
      </c>
      <c r="B260" t="s">
        <v>215</v>
      </c>
      <c r="D260" t="s">
        <v>43</v>
      </c>
      <c r="E260" t="s">
        <v>166</v>
      </c>
      <c r="F260">
        <v>60</v>
      </c>
    </row>
    <row r="261" spans="1:6" x14ac:dyDescent="0.25">
      <c r="A261" t="s">
        <v>58</v>
      </c>
      <c r="B261" t="s">
        <v>212</v>
      </c>
      <c r="D261" t="s">
        <v>43</v>
      </c>
      <c r="E261" t="s">
        <v>166</v>
      </c>
      <c r="F261">
        <v>63</v>
      </c>
    </row>
    <row r="262" spans="1:6" x14ac:dyDescent="0.25">
      <c r="A262" t="s">
        <v>58</v>
      </c>
      <c r="B262" t="s">
        <v>213</v>
      </c>
      <c r="D262" t="s">
        <v>43</v>
      </c>
      <c r="E262" t="s">
        <v>166</v>
      </c>
      <c r="F262">
        <v>57</v>
      </c>
    </row>
    <row r="263" spans="1:6" x14ac:dyDescent="0.25">
      <c r="A263" t="s">
        <v>58</v>
      </c>
      <c r="B263" t="s">
        <v>214</v>
      </c>
      <c r="D263" t="s">
        <v>43</v>
      </c>
      <c r="E263" t="s">
        <v>166</v>
      </c>
      <c r="F263">
        <v>70</v>
      </c>
    </row>
    <row r="264" spans="1:6" x14ac:dyDescent="0.25">
      <c r="A264" t="s">
        <v>58</v>
      </c>
      <c r="B264" t="s">
        <v>215</v>
      </c>
      <c r="D264" t="s">
        <v>83</v>
      </c>
      <c r="E264" t="s">
        <v>82</v>
      </c>
      <c r="F264">
        <v>44</v>
      </c>
    </row>
    <row r="265" spans="1:6" x14ac:dyDescent="0.25">
      <c r="A265" t="s">
        <v>58</v>
      </c>
      <c r="B265" t="s">
        <v>212</v>
      </c>
      <c r="D265" t="s">
        <v>83</v>
      </c>
      <c r="E265" t="s">
        <v>82</v>
      </c>
      <c r="F265">
        <v>46</v>
      </c>
    </row>
    <row r="266" spans="1:6" x14ac:dyDescent="0.25">
      <c r="A266" t="s">
        <v>58</v>
      </c>
      <c r="B266" t="s">
        <v>213</v>
      </c>
      <c r="D266" t="s">
        <v>83</v>
      </c>
      <c r="E266" t="s">
        <v>82</v>
      </c>
      <c r="F266">
        <v>51</v>
      </c>
    </row>
    <row r="267" spans="1:6" x14ac:dyDescent="0.25">
      <c r="A267" t="s">
        <v>58</v>
      </c>
      <c r="B267" t="s">
        <v>214</v>
      </c>
      <c r="D267" t="s">
        <v>83</v>
      </c>
      <c r="E267" t="s">
        <v>82</v>
      </c>
      <c r="F267">
        <v>56</v>
      </c>
    </row>
    <row r="268" spans="1:6" x14ac:dyDescent="0.25">
      <c r="A268" t="s">
        <v>58</v>
      </c>
      <c r="B268" t="s">
        <v>215</v>
      </c>
      <c r="D268" t="s">
        <v>101</v>
      </c>
      <c r="E268" t="s">
        <v>100</v>
      </c>
      <c r="F268">
        <v>235</v>
      </c>
    </row>
    <row r="269" spans="1:6" x14ac:dyDescent="0.25">
      <c r="A269" t="s">
        <v>58</v>
      </c>
      <c r="B269" t="s">
        <v>212</v>
      </c>
      <c r="D269" t="s">
        <v>101</v>
      </c>
      <c r="E269" t="s">
        <v>100</v>
      </c>
      <c r="F269">
        <v>249</v>
      </c>
    </row>
    <row r="270" spans="1:6" x14ac:dyDescent="0.25">
      <c r="A270" t="s">
        <v>58</v>
      </c>
      <c r="B270" t="s">
        <v>213</v>
      </c>
      <c r="D270" t="s">
        <v>101</v>
      </c>
      <c r="E270" t="s">
        <v>100</v>
      </c>
      <c r="F270">
        <v>243</v>
      </c>
    </row>
    <row r="271" spans="1:6" x14ac:dyDescent="0.25">
      <c r="A271" t="s">
        <v>58</v>
      </c>
      <c r="B271" t="s">
        <v>214</v>
      </c>
      <c r="D271" t="s">
        <v>101</v>
      </c>
      <c r="E271" t="s">
        <v>100</v>
      </c>
      <c r="F271">
        <v>267</v>
      </c>
    </row>
    <row r="272" spans="1:6" x14ac:dyDescent="0.25">
      <c r="A272" t="s">
        <v>58</v>
      </c>
      <c r="B272" t="s">
        <v>215</v>
      </c>
      <c r="D272" t="s">
        <v>98</v>
      </c>
      <c r="E272" t="s">
        <v>97</v>
      </c>
      <c r="F272">
        <v>35</v>
      </c>
    </row>
    <row r="273" spans="1:6" x14ac:dyDescent="0.25">
      <c r="A273" t="s">
        <v>58</v>
      </c>
      <c r="B273" t="s">
        <v>212</v>
      </c>
      <c r="D273" t="s">
        <v>98</v>
      </c>
      <c r="E273" t="s">
        <v>97</v>
      </c>
      <c r="F273">
        <v>33</v>
      </c>
    </row>
    <row r="274" spans="1:6" x14ac:dyDescent="0.25">
      <c r="A274" t="s">
        <v>58</v>
      </c>
      <c r="B274" t="s">
        <v>213</v>
      </c>
      <c r="D274" t="s">
        <v>98</v>
      </c>
      <c r="E274" t="s">
        <v>97</v>
      </c>
      <c r="F274">
        <v>44</v>
      </c>
    </row>
    <row r="275" spans="1:6" x14ac:dyDescent="0.25">
      <c r="A275" t="s">
        <v>58</v>
      </c>
      <c r="B275" t="s">
        <v>214</v>
      </c>
      <c r="D275" t="s">
        <v>98</v>
      </c>
      <c r="E275" t="s">
        <v>97</v>
      </c>
      <c r="F275">
        <v>28</v>
      </c>
    </row>
    <row r="276" spans="1:6" x14ac:dyDescent="0.25">
      <c r="A276" t="s">
        <v>58</v>
      </c>
      <c r="B276" t="s">
        <v>215</v>
      </c>
      <c r="D276" t="s">
        <v>87</v>
      </c>
      <c r="E276" t="s">
        <v>86</v>
      </c>
      <c r="F276">
        <v>71</v>
      </c>
    </row>
    <row r="277" spans="1:6" x14ac:dyDescent="0.25">
      <c r="A277" t="s">
        <v>58</v>
      </c>
      <c r="B277" t="s">
        <v>212</v>
      </c>
      <c r="D277" t="s">
        <v>87</v>
      </c>
      <c r="E277" t="s">
        <v>86</v>
      </c>
      <c r="F277">
        <v>103</v>
      </c>
    </row>
    <row r="278" spans="1:6" x14ac:dyDescent="0.25">
      <c r="A278" t="s">
        <v>58</v>
      </c>
      <c r="B278" t="s">
        <v>213</v>
      </c>
      <c r="D278" t="s">
        <v>87</v>
      </c>
      <c r="E278" t="s">
        <v>86</v>
      </c>
      <c r="F278">
        <v>79</v>
      </c>
    </row>
    <row r="279" spans="1:6" x14ac:dyDescent="0.25">
      <c r="A279" t="s">
        <v>58</v>
      </c>
      <c r="B279" t="s">
        <v>214</v>
      </c>
      <c r="D279" t="s">
        <v>87</v>
      </c>
      <c r="E279" t="s">
        <v>86</v>
      </c>
      <c r="F279">
        <v>92</v>
      </c>
    </row>
    <row r="280" spans="1:6" x14ac:dyDescent="0.25">
      <c r="A280" t="s">
        <v>58</v>
      </c>
      <c r="B280" t="s">
        <v>215</v>
      </c>
      <c r="D280" t="s">
        <v>7</v>
      </c>
      <c r="E280" t="s">
        <v>6</v>
      </c>
      <c r="F280">
        <v>73</v>
      </c>
    </row>
    <row r="281" spans="1:6" x14ac:dyDescent="0.25">
      <c r="A281" t="s">
        <v>58</v>
      </c>
      <c r="B281" t="s">
        <v>212</v>
      </c>
      <c r="D281" t="s">
        <v>7</v>
      </c>
      <c r="E281" t="s">
        <v>6</v>
      </c>
      <c r="F281">
        <v>62</v>
      </c>
    </row>
    <row r="282" spans="1:6" x14ac:dyDescent="0.25">
      <c r="A282" t="s">
        <v>58</v>
      </c>
      <c r="B282" t="s">
        <v>213</v>
      </c>
      <c r="D282" t="s">
        <v>7</v>
      </c>
      <c r="E282" t="s">
        <v>6</v>
      </c>
      <c r="F282">
        <v>44</v>
      </c>
    </row>
    <row r="283" spans="1:6" x14ac:dyDescent="0.25">
      <c r="A283" t="s">
        <v>58</v>
      </c>
      <c r="B283" t="s">
        <v>214</v>
      </c>
      <c r="D283" t="s">
        <v>7</v>
      </c>
      <c r="E283" t="s">
        <v>6</v>
      </c>
      <c r="F283">
        <v>58</v>
      </c>
    </row>
    <row r="284" spans="1:6" x14ac:dyDescent="0.25">
      <c r="A284" t="s">
        <v>58</v>
      </c>
      <c r="B284" t="s">
        <v>215</v>
      </c>
      <c r="D284" t="s">
        <v>13</v>
      </c>
      <c r="E284" t="s">
        <v>12</v>
      </c>
      <c r="F284">
        <v>61</v>
      </c>
    </row>
    <row r="285" spans="1:6" x14ac:dyDescent="0.25">
      <c r="A285" t="s">
        <v>58</v>
      </c>
      <c r="B285" t="s">
        <v>212</v>
      </c>
      <c r="D285" t="s">
        <v>13</v>
      </c>
      <c r="E285" t="s">
        <v>12</v>
      </c>
      <c r="F285">
        <v>77</v>
      </c>
    </row>
    <row r="286" spans="1:6" x14ac:dyDescent="0.25">
      <c r="A286" t="s">
        <v>58</v>
      </c>
      <c r="B286" t="s">
        <v>213</v>
      </c>
      <c r="D286" t="s">
        <v>13</v>
      </c>
      <c r="E286" t="s">
        <v>12</v>
      </c>
      <c r="F286">
        <v>71</v>
      </c>
    </row>
    <row r="287" spans="1:6" x14ac:dyDescent="0.25">
      <c r="A287" t="s">
        <v>58</v>
      </c>
      <c r="B287" t="s">
        <v>214</v>
      </c>
      <c r="D287" t="s">
        <v>13</v>
      </c>
      <c r="E287" t="s">
        <v>12</v>
      </c>
      <c r="F287">
        <v>83</v>
      </c>
    </row>
    <row r="288" spans="1:6" x14ac:dyDescent="0.25">
      <c r="A288" t="s">
        <v>58</v>
      </c>
      <c r="B288" t="s">
        <v>215</v>
      </c>
      <c r="D288" t="s">
        <v>33</v>
      </c>
      <c r="E288" t="s">
        <v>32</v>
      </c>
      <c r="F288">
        <v>98</v>
      </c>
    </row>
    <row r="289" spans="1:6" x14ac:dyDescent="0.25">
      <c r="A289" t="s">
        <v>58</v>
      </c>
      <c r="B289" t="s">
        <v>212</v>
      </c>
      <c r="D289" t="s">
        <v>33</v>
      </c>
      <c r="E289" t="s">
        <v>32</v>
      </c>
      <c r="F289">
        <v>114</v>
      </c>
    </row>
    <row r="290" spans="1:6" x14ac:dyDescent="0.25">
      <c r="A290" t="s">
        <v>58</v>
      </c>
      <c r="B290" t="s">
        <v>213</v>
      </c>
      <c r="D290" t="s">
        <v>33</v>
      </c>
      <c r="E290" t="s">
        <v>32</v>
      </c>
      <c r="F290">
        <v>113</v>
      </c>
    </row>
    <row r="291" spans="1:6" x14ac:dyDescent="0.25">
      <c r="A291" t="s">
        <v>58</v>
      </c>
      <c r="B291" t="s">
        <v>214</v>
      </c>
      <c r="D291" t="s">
        <v>33</v>
      </c>
      <c r="E291" t="s">
        <v>32</v>
      </c>
      <c r="F291">
        <v>103</v>
      </c>
    </row>
    <row r="292" spans="1:6" x14ac:dyDescent="0.25">
      <c r="A292" t="s">
        <v>58</v>
      </c>
      <c r="B292" t="s">
        <v>215</v>
      </c>
      <c r="D292" t="s">
        <v>45</v>
      </c>
      <c r="E292" t="s">
        <v>44</v>
      </c>
      <c r="F292">
        <v>61</v>
      </c>
    </row>
    <row r="293" spans="1:6" x14ac:dyDescent="0.25">
      <c r="A293" t="s">
        <v>58</v>
      </c>
      <c r="B293" t="s">
        <v>212</v>
      </c>
      <c r="D293" t="s">
        <v>45</v>
      </c>
      <c r="E293" t="s">
        <v>44</v>
      </c>
      <c r="F293">
        <v>76</v>
      </c>
    </row>
    <row r="294" spans="1:6" x14ac:dyDescent="0.25">
      <c r="A294" t="s">
        <v>58</v>
      </c>
      <c r="B294" t="s">
        <v>213</v>
      </c>
      <c r="D294" t="s">
        <v>45</v>
      </c>
      <c r="E294" t="s">
        <v>44</v>
      </c>
      <c r="F294">
        <v>81</v>
      </c>
    </row>
    <row r="295" spans="1:6" x14ac:dyDescent="0.25">
      <c r="A295" t="s">
        <v>58</v>
      </c>
      <c r="B295" t="s">
        <v>214</v>
      </c>
      <c r="D295" t="s">
        <v>45</v>
      </c>
      <c r="E295" t="s">
        <v>44</v>
      </c>
      <c r="F295">
        <v>84</v>
      </c>
    </row>
    <row r="296" spans="1:6" x14ac:dyDescent="0.25">
      <c r="A296" t="s">
        <v>58</v>
      </c>
      <c r="B296" t="s">
        <v>215</v>
      </c>
      <c r="D296" t="s">
        <v>66</v>
      </c>
      <c r="E296" t="s">
        <v>65</v>
      </c>
      <c r="F296">
        <v>60</v>
      </c>
    </row>
    <row r="297" spans="1:6" x14ac:dyDescent="0.25">
      <c r="A297" t="s">
        <v>58</v>
      </c>
      <c r="B297" t="s">
        <v>212</v>
      </c>
      <c r="D297" t="s">
        <v>66</v>
      </c>
      <c r="E297" t="s">
        <v>65</v>
      </c>
      <c r="F297">
        <v>79</v>
      </c>
    </row>
    <row r="298" spans="1:6" x14ac:dyDescent="0.25">
      <c r="A298" t="s">
        <v>58</v>
      </c>
      <c r="B298" t="s">
        <v>213</v>
      </c>
      <c r="D298" t="s">
        <v>66</v>
      </c>
      <c r="E298" t="s">
        <v>65</v>
      </c>
      <c r="F298">
        <v>75</v>
      </c>
    </row>
    <row r="299" spans="1:6" x14ac:dyDescent="0.25">
      <c r="A299" t="s">
        <v>58</v>
      </c>
      <c r="B299" t="s">
        <v>214</v>
      </c>
      <c r="D299" t="s">
        <v>66</v>
      </c>
      <c r="E299" t="s">
        <v>65</v>
      </c>
      <c r="F299">
        <v>76</v>
      </c>
    </row>
    <row r="300" spans="1:6" x14ac:dyDescent="0.25">
      <c r="A300" t="s">
        <v>58</v>
      </c>
      <c r="B300" t="s">
        <v>215</v>
      </c>
      <c r="D300" t="s">
        <v>90</v>
      </c>
      <c r="E300" t="s">
        <v>89</v>
      </c>
      <c r="F300">
        <v>52</v>
      </c>
    </row>
    <row r="301" spans="1:6" x14ac:dyDescent="0.25">
      <c r="A301" t="s">
        <v>58</v>
      </c>
      <c r="B301" t="s">
        <v>212</v>
      </c>
      <c r="D301" t="s">
        <v>90</v>
      </c>
      <c r="E301" t="s">
        <v>89</v>
      </c>
      <c r="F301">
        <v>47</v>
      </c>
    </row>
    <row r="302" spans="1:6" x14ac:dyDescent="0.25">
      <c r="A302" t="s">
        <v>58</v>
      </c>
      <c r="B302" t="s">
        <v>213</v>
      </c>
      <c r="D302" t="s">
        <v>90</v>
      </c>
      <c r="E302" t="s">
        <v>89</v>
      </c>
      <c r="F302">
        <v>50</v>
      </c>
    </row>
    <row r="303" spans="1:6" x14ac:dyDescent="0.25">
      <c r="A303" t="s">
        <v>58</v>
      </c>
      <c r="B303" t="s">
        <v>214</v>
      </c>
      <c r="D303" t="s">
        <v>90</v>
      </c>
      <c r="E303" t="s">
        <v>89</v>
      </c>
      <c r="F303">
        <v>65</v>
      </c>
    </row>
    <row r="304" spans="1:6" x14ac:dyDescent="0.25">
      <c r="A304" t="s">
        <v>58</v>
      </c>
      <c r="B304" t="s">
        <v>215</v>
      </c>
      <c r="D304" t="s">
        <v>37</v>
      </c>
      <c r="E304" t="s">
        <v>232</v>
      </c>
      <c r="F304">
        <v>236</v>
      </c>
    </row>
    <row r="305" spans="1:6" x14ac:dyDescent="0.25">
      <c r="A305" t="s">
        <v>58</v>
      </c>
      <c r="B305" t="s">
        <v>215</v>
      </c>
      <c r="D305" t="s">
        <v>37</v>
      </c>
      <c r="E305" t="s">
        <v>231</v>
      </c>
      <c r="F305">
        <v>469</v>
      </c>
    </row>
    <row r="306" spans="1:6" x14ac:dyDescent="0.25">
      <c r="A306" t="s">
        <v>58</v>
      </c>
      <c r="B306" t="s">
        <v>212</v>
      </c>
      <c r="D306" t="s">
        <v>37</v>
      </c>
      <c r="E306" t="s">
        <v>232</v>
      </c>
      <c r="F306">
        <v>202</v>
      </c>
    </row>
    <row r="307" spans="1:6" x14ac:dyDescent="0.25">
      <c r="A307" t="s">
        <v>58</v>
      </c>
      <c r="B307" t="s">
        <v>212</v>
      </c>
      <c r="D307" t="s">
        <v>37</v>
      </c>
      <c r="E307" t="s">
        <v>231</v>
      </c>
      <c r="F307">
        <v>520</v>
      </c>
    </row>
    <row r="308" spans="1:6" x14ac:dyDescent="0.25">
      <c r="A308" t="s">
        <v>58</v>
      </c>
      <c r="B308" t="s">
        <v>213</v>
      </c>
      <c r="D308" t="s">
        <v>37</v>
      </c>
      <c r="E308" t="s">
        <v>232</v>
      </c>
      <c r="F308">
        <v>200</v>
      </c>
    </row>
    <row r="309" spans="1:6" x14ac:dyDescent="0.25">
      <c r="A309" t="s">
        <v>58</v>
      </c>
      <c r="B309" t="s">
        <v>213</v>
      </c>
      <c r="D309" t="s">
        <v>37</v>
      </c>
      <c r="E309" t="s">
        <v>231</v>
      </c>
      <c r="F309">
        <v>456</v>
      </c>
    </row>
    <row r="310" spans="1:6" x14ac:dyDescent="0.25">
      <c r="A310" t="s">
        <v>58</v>
      </c>
      <c r="B310" t="s">
        <v>214</v>
      </c>
      <c r="D310" t="s">
        <v>37</v>
      </c>
      <c r="E310" t="s">
        <v>231</v>
      </c>
      <c r="F310">
        <v>460</v>
      </c>
    </row>
    <row r="311" spans="1:6" x14ac:dyDescent="0.25">
      <c r="A311" t="s">
        <v>58</v>
      </c>
      <c r="B311" t="s">
        <v>214</v>
      </c>
      <c r="D311" t="s">
        <v>37</v>
      </c>
      <c r="E311" t="s">
        <v>232</v>
      </c>
      <c r="F311">
        <v>203</v>
      </c>
    </row>
    <row r="312" spans="1:6" x14ac:dyDescent="0.25">
      <c r="A312" t="s">
        <v>58</v>
      </c>
      <c r="B312" t="s">
        <v>215</v>
      </c>
      <c r="D312" t="s">
        <v>11</v>
      </c>
      <c r="E312" t="s">
        <v>10</v>
      </c>
      <c r="F312">
        <v>46</v>
      </c>
    </row>
    <row r="313" spans="1:6" x14ac:dyDescent="0.25">
      <c r="A313" t="s">
        <v>58</v>
      </c>
      <c r="B313" t="s">
        <v>212</v>
      </c>
      <c r="D313" t="s">
        <v>11</v>
      </c>
      <c r="E313" t="s">
        <v>10</v>
      </c>
      <c r="F313">
        <v>51</v>
      </c>
    </row>
    <row r="314" spans="1:6" x14ac:dyDescent="0.25">
      <c r="A314" t="s">
        <v>58</v>
      </c>
      <c r="B314" t="s">
        <v>213</v>
      </c>
      <c r="D314" t="s">
        <v>11</v>
      </c>
      <c r="E314" t="s">
        <v>10</v>
      </c>
      <c r="F314">
        <v>86</v>
      </c>
    </row>
    <row r="315" spans="1:6" x14ac:dyDescent="0.25">
      <c r="A315" t="s">
        <v>58</v>
      </c>
      <c r="B315" t="s">
        <v>214</v>
      </c>
      <c r="D315" t="s">
        <v>11</v>
      </c>
      <c r="E315" t="s">
        <v>10</v>
      </c>
      <c r="F315">
        <v>57</v>
      </c>
    </row>
    <row r="316" spans="1:6" x14ac:dyDescent="0.25">
      <c r="A316" t="s">
        <v>58</v>
      </c>
      <c r="B316" t="s">
        <v>215</v>
      </c>
      <c r="D316" t="s">
        <v>31</v>
      </c>
      <c r="E316" t="s">
        <v>30</v>
      </c>
      <c r="F316">
        <v>66</v>
      </c>
    </row>
    <row r="317" spans="1:6" x14ac:dyDescent="0.25">
      <c r="A317" t="s">
        <v>58</v>
      </c>
      <c r="B317" t="s">
        <v>212</v>
      </c>
      <c r="D317" t="s">
        <v>31</v>
      </c>
      <c r="E317" t="s">
        <v>30</v>
      </c>
      <c r="F317">
        <v>94</v>
      </c>
    </row>
    <row r="318" spans="1:6" x14ac:dyDescent="0.25">
      <c r="A318" t="s">
        <v>58</v>
      </c>
      <c r="B318" t="s">
        <v>213</v>
      </c>
      <c r="D318" t="s">
        <v>31</v>
      </c>
      <c r="E318" t="s">
        <v>30</v>
      </c>
      <c r="F318">
        <v>75</v>
      </c>
    </row>
    <row r="319" spans="1:6" x14ac:dyDescent="0.25">
      <c r="A319" t="s">
        <v>58</v>
      </c>
      <c r="B319" t="s">
        <v>214</v>
      </c>
      <c r="D319" t="s">
        <v>31</v>
      </c>
      <c r="E319" t="s">
        <v>30</v>
      </c>
      <c r="F319">
        <v>78</v>
      </c>
    </row>
    <row r="320" spans="1:6" x14ac:dyDescent="0.25">
      <c r="A320" t="s">
        <v>58</v>
      </c>
      <c r="B320" t="s">
        <v>215</v>
      </c>
      <c r="D320" t="s">
        <v>41</v>
      </c>
      <c r="E320" t="s">
        <v>40</v>
      </c>
      <c r="F320">
        <v>100</v>
      </c>
    </row>
    <row r="321" spans="1:6" x14ac:dyDescent="0.25">
      <c r="A321" t="s">
        <v>58</v>
      </c>
      <c r="B321" t="s">
        <v>212</v>
      </c>
      <c r="D321" t="s">
        <v>41</v>
      </c>
      <c r="E321" t="s">
        <v>40</v>
      </c>
      <c r="F321">
        <v>114</v>
      </c>
    </row>
    <row r="322" spans="1:6" x14ac:dyDescent="0.25">
      <c r="A322" t="s">
        <v>58</v>
      </c>
      <c r="B322" t="s">
        <v>213</v>
      </c>
      <c r="D322" t="s">
        <v>41</v>
      </c>
      <c r="E322" t="s">
        <v>40</v>
      </c>
      <c r="F322">
        <v>78</v>
      </c>
    </row>
    <row r="323" spans="1:6" x14ac:dyDescent="0.25">
      <c r="A323" t="s">
        <v>58</v>
      </c>
      <c r="B323" t="s">
        <v>214</v>
      </c>
      <c r="D323" t="s">
        <v>41</v>
      </c>
      <c r="E323" t="s">
        <v>40</v>
      </c>
      <c r="F323">
        <v>92</v>
      </c>
    </row>
    <row r="324" spans="1:6" x14ac:dyDescent="0.25">
      <c r="A324" t="s">
        <v>58</v>
      </c>
      <c r="B324" t="s">
        <v>215</v>
      </c>
      <c r="D324" t="s">
        <v>53</v>
      </c>
      <c r="E324" t="s">
        <v>52</v>
      </c>
      <c r="F324">
        <v>92</v>
      </c>
    </row>
    <row r="325" spans="1:6" x14ac:dyDescent="0.25">
      <c r="A325" t="s">
        <v>58</v>
      </c>
      <c r="B325" t="s">
        <v>212</v>
      </c>
      <c r="D325" t="s">
        <v>53</v>
      </c>
      <c r="E325" t="s">
        <v>52</v>
      </c>
      <c r="F325">
        <v>108</v>
      </c>
    </row>
    <row r="326" spans="1:6" x14ac:dyDescent="0.25">
      <c r="A326" t="s">
        <v>58</v>
      </c>
      <c r="B326" t="s">
        <v>213</v>
      </c>
      <c r="D326" t="s">
        <v>53</v>
      </c>
      <c r="E326" t="s">
        <v>52</v>
      </c>
      <c r="F326">
        <v>128</v>
      </c>
    </row>
    <row r="327" spans="1:6" x14ac:dyDescent="0.25">
      <c r="A327" t="s">
        <v>58</v>
      </c>
      <c r="B327" t="s">
        <v>214</v>
      </c>
      <c r="D327" t="s">
        <v>53</v>
      </c>
      <c r="E327" t="s">
        <v>52</v>
      </c>
      <c r="F327">
        <v>101</v>
      </c>
    </row>
    <row r="328" spans="1:6" x14ac:dyDescent="0.25">
      <c r="A328" t="s">
        <v>58</v>
      </c>
      <c r="B328" t="s">
        <v>215</v>
      </c>
      <c r="D328" t="s">
        <v>93</v>
      </c>
      <c r="E328" t="s">
        <v>92</v>
      </c>
      <c r="F328">
        <v>71</v>
      </c>
    </row>
    <row r="329" spans="1:6" x14ac:dyDescent="0.25">
      <c r="A329" t="s">
        <v>58</v>
      </c>
      <c r="B329" t="s">
        <v>212</v>
      </c>
      <c r="D329" t="s">
        <v>93</v>
      </c>
      <c r="E329" t="s">
        <v>92</v>
      </c>
      <c r="F329">
        <v>60</v>
      </c>
    </row>
    <row r="330" spans="1:6" x14ac:dyDescent="0.25">
      <c r="A330" t="s">
        <v>58</v>
      </c>
      <c r="B330" t="s">
        <v>213</v>
      </c>
      <c r="D330" t="s">
        <v>93</v>
      </c>
      <c r="E330" t="s">
        <v>92</v>
      </c>
      <c r="F330">
        <v>82</v>
      </c>
    </row>
    <row r="331" spans="1:6" x14ac:dyDescent="0.25">
      <c r="A331" t="s">
        <v>58</v>
      </c>
      <c r="B331" t="s">
        <v>214</v>
      </c>
      <c r="D331" t="s">
        <v>93</v>
      </c>
      <c r="E331" t="s">
        <v>92</v>
      </c>
      <c r="F331">
        <v>82</v>
      </c>
    </row>
    <row r="332" spans="1:6" x14ac:dyDescent="0.25">
      <c r="A332" t="s">
        <v>58</v>
      </c>
      <c r="B332" t="s">
        <v>215</v>
      </c>
      <c r="D332" t="s">
        <v>49</v>
      </c>
      <c r="E332" t="s">
        <v>233</v>
      </c>
      <c r="F332">
        <v>16</v>
      </c>
    </row>
    <row r="333" spans="1:6" x14ac:dyDescent="0.25">
      <c r="A333" t="s">
        <v>58</v>
      </c>
      <c r="B333" t="s">
        <v>212</v>
      </c>
      <c r="D333" t="s">
        <v>49</v>
      </c>
      <c r="E333" t="s">
        <v>233</v>
      </c>
      <c r="F333">
        <v>8</v>
      </c>
    </row>
    <row r="334" spans="1:6" x14ac:dyDescent="0.25">
      <c r="A334" t="s">
        <v>58</v>
      </c>
      <c r="B334" t="s">
        <v>213</v>
      </c>
      <c r="D334" t="s">
        <v>49</v>
      </c>
      <c r="E334" t="s">
        <v>233</v>
      </c>
      <c r="F334">
        <v>26</v>
      </c>
    </row>
    <row r="335" spans="1:6" x14ac:dyDescent="0.25">
      <c r="A335" t="s">
        <v>58</v>
      </c>
      <c r="B335" t="s">
        <v>214</v>
      </c>
      <c r="D335" t="s">
        <v>49</v>
      </c>
      <c r="E335" t="s">
        <v>233</v>
      </c>
      <c r="F335">
        <v>18</v>
      </c>
    </row>
    <row r="336" spans="1:6" x14ac:dyDescent="0.25">
      <c r="A336" t="s">
        <v>58</v>
      </c>
      <c r="B336" t="s">
        <v>215</v>
      </c>
      <c r="D336" t="s">
        <v>103</v>
      </c>
      <c r="E336" t="s">
        <v>102</v>
      </c>
      <c r="F336">
        <v>63</v>
      </c>
    </row>
    <row r="337" spans="1:6" x14ac:dyDescent="0.25">
      <c r="A337" t="s">
        <v>58</v>
      </c>
      <c r="B337" t="s">
        <v>212</v>
      </c>
      <c r="D337" t="s">
        <v>103</v>
      </c>
      <c r="E337" t="s">
        <v>102</v>
      </c>
      <c r="F337">
        <v>65</v>
      </c>
    </row>
    <row r="338" spans="1:6" x14ac:dyDescent="0.25">
      <c r="A338" t="s">
        <v>58</v>
      </c>
      <c r="B338" t="s">
        <v>213</v>
      </c>
      <c r="D338" t="s">
        <v>103</v>
      </c>
      <c r="E338" t="s">
        <v>102</v>
      </c>
      <c r="F338">
        <v>57</v>
      </c>
    </row>
    <row r="339" spans="1:6" x14ac:dyDescent="0.25">
      <c r="A339" t="s">
        <v>58</v>
      </c>
      <c r="B339" t="s">
        <v>214</v>
      </c>
      <c r="D339" t="s">
        <v>103</v>
      </c>
      <c r="E339" t="s">
        <v>102</v>
      </c>
      <c r="F339">
        <v>75</v>
      </c>
    </row>
    <row r="340" spans="1:6" x14ac:dyDescent="0.25">
      <c r="A340" t="s">
        <v>58</v>
      </c>
      <c r="B340" t="s">
        <v>215</v>
      </c>
      <c r="D340" t="s">
        <v>81</v>
      </c>
      <c r="E340" t="s">
        <v>80</v>
      </c>
      <c r="F340">
        <v>55</v>
      </c>
    </row>
    <row r="341" spans="1:6" x14ac:dyDescent="0.25">
      <c r="A341" t="s">
        <v>58</v>
      </c>
      <c r="B341" t="s">
        <v>212</v>
      </c>
      <c r="D341" t="s">
        <v>81</v>
      </c>
      <c r="E341" t="s">
        <v>80</v>
      </c>
      <c r="F341">
        <v>48</v>
      </c>
    </row>
    <row r="342" spans="1:6" x14ac:dyDescent="0.25">
      <c r="A342" t="s">
        <v>58</v>
      </c>
      <c r="B342" t="s">
        <v>213</v>
      </c>
      <c r="D342" t="s">
        <v>81</v>
      </c>
      <c r="E342" t="s">
        <v>80</v>
      </c>
      <c r="F342">
        <v>50</v>
      </c>
    </row>
    <row r="343" spans="1:6" x14ac:dyDescent="0.25">
      <c r="A343" t="s">
        <v>58</v>
      </c>
      <c r="B343" t="s">
        <v>214</v>
      </c>
      <c r="D343" t="s">
        <v>81</v>
      </c>
      <c r="E343" t="s">
        <v>80</v>
      </c>
      <c r="F343">
        <v>59</v>
      </c>
    </row>
    <row r="344" spans="1:6" x14ac:dyDescent="0.25">
      <c r="A344" t="s">
        <v>58</v>
      </c>
      <c r="B344" t="s">
        <v>215</v>
      </c>
      <c r="D344" t="s">
        <v>9</v>
      </c>
      <c r="E344" t="s">
        <v>234</v>
      </c>
      <c r="F344">
        <v>57</v>
      </c>
    </row>
    <row r="345" spans="1:6" x14ac:dyDescent="0.25">
      <c r="A345" t="s">
        <v>58</v>
      </c>
      <c r="B345" t="s">
        <v>212</v>
      </c>
      <c r="D345" t="s">
        <v>9</v>
      </c>
      <c r="E345" t="s">
        <v>234</v>
      </c>
      <c r="F345">
        <v>67</v>
      </c>
    </row>
    <row r="346" spans="1:6" x14ac:dyDescent="0.25">
      <c r="A346" t="s">
        <v>58</v>
      </c>
      <c r="B346" t="s">
        <v>213</v>
      </c>
      <c r="D346" t="s">
        <v>9</v>
      </c>
      <c r="E346" t="s">
        <v>234</v>
      </c>
      <c r="F346">
        <v>68</v>
      </c>
    </row>
    <row r="347" spans="1:6" x14ac:dyDescent="0.25">
      <c r="A347" t="s">
        <v>58</v>
      </c>
      <c r="B347" t="s">
        <v>214</v>
      </c>
      <c r="D347" t="s">
        <v>9</v>
      </c>
      <c r="E347" t="s">
        <v>234</v>
      </c>
      <c r="F347">
        <v>58</v>
      </c>
    </row>
    <row r="348" spans="1:6" x14ac:dyDescent="0.25">
      <c r="A348" t="s">
        <v>58</v>
      </c>
      <c r="B348" t="s">
        <v>215</v>
      </c>
      <c r="D348" t="s">
        <v>5</v>
      </c>
      <c r="E348" t="s">
        <v>4</v>
      </c>
      <c r="F348">
        <v>79</v>
      </c>
    </row>
    <row r="349" spans="1:6" x14ac:dyDescent="0.25">
      <c r="A349" t="s">
        <v>58</v>
      </c>
      <c r="B349" t="s">
        <v>212</v>
      </c>
      <c r="D349" t="s">
        <v>5</v>
      </c>
      <c r="E349" t="s">
        <v>4</v>
      </c>
      <c r="F349">
        <v>88</v>
      </c>
    </row>
    <row r="350" spans="1:6" x14ac:dyDescent="0.25">
      <c r="A350" t="s">
        <v>58</v>
      </c>
      <c r="B350" t="s">
        <v>213</v>
      </c>
      <c r="D350" t="s">
        <v>5</v>
      </c>
      <c r="E350" t="s">
        <v>4</v>
      </c>
      <c r="F350">
        <v>77</v>
      </c>
    </row>
    <row r="351" spans="1:6" x14ac:dyDescent="0.25">
      <c r="A351" t="s">
        <v>58</v>
      </c>
      <c r="B351" t="s">
        <v>214</v>
      </c>
      <c r="D351" t="s">
        <v>5</v>
      </c>
      <c r="E351" t="s">
        <v>4</v>
      </c>
      <c r="F351">
        <v>95</v>
      </c>
    </row>
    <row r="352" spans="1:6" x14ac:dyDescent="0.25">
      <c r="A352" t="s">
        <v>58</v>
      </c>
      <c r="B352" t="s">
        <v>215</v>
      </c>
      <c r="D352" t="s">
        <v>19</v>
      </c>
      <c r="E352" t="s">
        <v>18</v>
      </c>
      <c r="F352">
        <v>34</v>
      </c>
    </row>
    <row r="353" spans="1:6" x14ac:dyDescent="0.25">
      <c r="A353" t="s">
        <v>58</v>
      </c>
      <c r="B353" t="s">
        <v>212</v>
      </c>
      <c r="D353" t="s">
        <v>19</v>
      </c>
      <c r="E353" t="s">
        <v>18</v>
      </c>
      <c r="F353">
        <v>45</v>
      </c>
    </row>
    <row r="354" spans="1:6" x14ac:dyDescent="0.25">
      <c r="A354" t="s">
        <v>58</v>
      </c>
      <c r="B354" t="s">
        <v>213</v>
      </c>
      <c r="D354" t="s">
        <v>19</v>
      </c>
      <c r="E354" t="s">
        <v>18</v>
      </c>
      <c r="F354">
        <v>49</v>
      </c>
    </row>
    <row r="355" spans="1:6" x14ac:dyDescent="0.25">
      <c r="A355" t="s">
        <v>58</v>
      </c>
      <c r="B355" t="s">
        <v>214</v>
      </c>
      <c r="D355" t="s">
        <v>19</v>
      </c>
      <c r="E355" t="s">
        <v>18</v>
      </c>
      <c r="F355">
        <v>40</v>
      </c>
    </row>
    <row r="356" spans="1:6" x14ac:dyDescent="0.25">
      <c r="A356" t="s">
        <v>58</v>
      </c>
      <c r="B356" t="s">
        <v>215</v>
      </c>
      <c r="D356" t="s">
        <v>35</v>
      </c>
      <c r="E356" t="s">
        <v>34</v>
      </c>
      <c r="F356">
        <v>48</v>
      </c>
    </row>
    <row r="357" spans="1:6" x14ac:dyDescent="0.25">
      <c r="A357" t="s">
        <v>58</v>
      </c>
      <c r="B357" t="s">
        <v>212</v>
      </c>
      <c r="D357" t="s">
        <v>35</v>
      </c>
      <c r="E357" t="s">
        <v>34</v>
      </c>
      <c r="F357">
        <v>32</v>
      </c>
    </row>
    <row r="358" spans="1:6" x14ac:dyDescent="0.25">
      <c r="A358" t="s">
        <v>58</v>
      </c>
      <c r="B358" t="s">
        <v>213</v>
      </c>
      <c r="D358" t="s">
        <v>35</v>
      </c>
      <c r="E358" t="s">
        <v>34</v>
      </c>
      <c r="F358">
        <v>44</v>
      </c>
    </row>
    <row r="359" spans="1:6" x14ac:dyDescent="0.25">
      <c r="A359" t="s">
        <v>58</v>
      </c>
      <c r="B359" t="s">
        <v>214</v>
      </c>
      <c r="D359" t="s">
        <v>35</v>
      </c>
      <c r="E359" t="s">
        <v>34</v>
      </c>
      <c r="F359">
        <v>58</v>
      </c>
    </row>
    <row r="360" spans="1:6" x14ac:dyDescent="0.25">
      <c r="A360" t="s">
        <v>58</v>
      </c>
      <c r="B360" t="s">
        <v>212</v>
      </c>
      <c r="D360" t="s">
        <v>51</v>
      </c>
      <c r="E360" t="s">
        <v>236</v>
      </c>
      <c r="F360">
        <v>1</v>
      </c>
    </row>
    <row r="361" spans="1:6" x14ac:dyDescent="0.25">
      <c r="A361" t="s">
        <v>58</v>
      </c>
      <c r="B361" t="s">
        <v>213</v>
      </c>
      <c r="D361" t="s">
        <v>51</v>
      </c>
      <c r="E361" t="s">
        <v>236</v>
      </c>
      <c r="F361">
        <v>1</v>
      </c>
    </row>
    <row r="362" spans="1:6" x14ac:dyDescent="0.25">
      <c r="A362" t="s">
        <v>58</v>
      </c>
      <c r="B362" t="s">
        <v>215</v>
      </c>
      <c r="D362" t="s">
        <v>27</v>
      </c>
      <c r="E362" t="s">
        <v>165</v>
      </c>
      <c r="F362">
        <v>59</v>
      </c>
    </row>
    <row r="363" spans="1:6" x14ac:dyDescent="0.25">
      <c r="A363" t="s">
        <v>58</v>
      </c>
      <c r="B363" t="s">
        <v>215</v>
      </c>
      <c r="D363" t="s">
        <v>27</v>
      </c>
      <c r="E363" t="s">
        <v>168</v>
      </c>
      <c r="F363">
        <v>37</v>
      </c>
    </row>
    <row r="364" spans="1:6" x14ac:dyDescent="0.25">
      <c r="A364" t="s">
        <v>58</v>
      </c>
      <c r="B364" t="s">
        <v>212</v>
      </c>
      <c r="D364" t="s">
        <v>27</v>
      </c>
      <c r="E364" t="s">
        <v>165</v>
      </c>
      <c r="F364">
        <v>69</v>
      </c>
    </row>
    <row r="365" spans="1:6" x14ac:dyDescent="0.25">
      <c r="A365" t="s">
        <v>58</v>
      </c>
      <c r="B365" t="s">
        <v>212</v>
      </c>
      <c r="D365" t="s">
        <v>27</v>
      </c>
      <c r="E365" t="s">
        <v>168</v>
      </c>
      <c r="F365">
        <v>59</v>
      </c>
    </row>
    <row r="366" spans="1:6" x14ac:dyDescent="0.25">
      <c r="A366" t="s">
        <v>58</v>
      </c>
      <c r="B366" t="s">
        <v>213</v>
      </c>
      <c r="D366" t="s">
        <v>27</v>
      </c>
      <c r="E366" t="s">
        <v>165</v>
      </c>
      <c r="F366">
        <v>63</v>
      </c>
    </row>
    <row r="367" spans="1:6" x14ac:dyDescent="0.25">
      <c r="A367" t="s">
        <v>58</v>
      </c>
      <c r="B367" t="s">
        <v>213</v>
      </c>
      <c r="D367" t="s">
        <v>27</v>
      </c>
      <c r="E367" t="s">
        <v>168</v>
      </c>
      <c r="F367">
        <v>47</v>
      </c>
    </row>
    <row r="368" spans="1:6" x14ac:dyDescent="0.25">
      <c r="A368" t="s">
        <v>58</v>
      </c>
      <c r="B368" t="s">
        <v>214</v>
      </c>
      <c r="D368" t="s">
        <v>27</v>
      </c>
      <c r="E368" t="s">
        <v>168</v>
      </c>
      <c r="F368">
        <v>42</v>
      </c>
    </row>
    <row r="369" spans="1:6" x14ac:dyDescent="0.25">
      <c r="A369" t="s">
        <v>58</v>
      </c>
      <c r="B369" t="s">
        <v>214</v>
      </c>
      <c r="D369" t="s">
        <v>27</v>
      </c>
      <c r="E369" t="s">
        <v>165</v>
      </c>
      <c r="F369">
        <v>65</v>
      </c>
    </row>
    <row r="370" spans="1:6" x14ac:dyDescent="0.25">
      <c r="A370" t="s">
        <v>58</v>
      </c>
      <c r="B370" t="s">
        <v>215</v>
      </c>
      <c r="D370" t="s">
        <v>25</v>
      </c>
      <c r="E370" t="s">
        <v>235</v>
      </c>
      <c r="F370">
        <v>142</v>
      </c>
    </row>
    <row r="371" spans="1:6" x14ac:dyDescent="0.25">
      <c r="A371" t="s">
        <v>58</v>
      </c>
      <c r="B371" t="s">
        <v>212</v>
      </c>
      <c r="D371" t="s">
        <v>25</v>
      </c>
      <c r="E371" t="s">
        <v>235</v>
      </c>
      <c r="F371">
        <v>149</v>
      </c>
    </row>
    <row r="372" spans="1:6" x14ac:dyDescent="0.25">
      <c r="A372" t="s">
        <v>58</v>
      </c>
      <c r="B372" t="s">
        <v>213</v>
      </c>
      <c r="D372" t="s">
        <v>25</v>
      </c>
      <c r="E372" t="s">
        <v>235</v>
      </c>
      <c r="F372">
        <v>153</v>
      </c>
    </row>
    <row r="373" spans="1:6" x14ac:dyDescent="0.25">
      <c r="A373" t="s">
        <v>58</v>
      </c>
      <c r="B373" t="s">
        <v>214</v>
      </c>
      <c r="D373" t="s">
        <v>25</v>
      </c>
      <c r="E373" t="s">
        <v>235</v>
      </c>
      <c r="F373">
        <v>165</v>
      </c>
    </row>
    <row r="374" spans="1:6" x14ac:dyDescent="0.25">
      <c r="A374" t="s">
        <v>61</v>
      </c>
      <c r="B374" t="s">
        <v>219</v>
      </c>
      <c r="D374" t="s">
        <v>17</v>
      </c>
      <c r="E374" t="s">
        <v>16</v>
      </c>
      <c r="F374">
        <v>27</v>
      </c>
    </row>
    <row r="375" spans="1:6" x14ac:dyDescent="0.25">
      <c r="A375" t="s">
        <v>61</v>
      </c>
      <c r="B375" t="s">
        <v>216</v>
      </c>
      <c r="D375" t="s">
        <v>17</v>
      </c>
      <c r="E375" t="s">
        <v>16</v>
      </c>
      <c r="F375">
        <v>23</v>
      </c>
    </row>
    <row r="376" spans="1:6" x14ac:dyDescent="0.25">
      <c r="A376" t="s">
        <v>61</v>
      </c>
      <c r="B376" t="s">
        <v>217</v>
      </c>
      <c r="D376" t="s">
        <v>17</v>
      </c>
      <c r="E376" t="s">
        <v>16</v>
      </c>
      <c r="F376">
        <v>25</v>
      </c>
    </row>
    <row r="377" spans="1:6" x14ac:dyDescent="0.25">
      <c r="A377" t="s">
        <v>61</v>
      </c>
      <c r="B377" t="s">
        <v>218</v>
      </c>
      <c r="D377" t="s">
        <v>17</v>
      </c>
      <c r="E377" t="s">
        <v>16</v>
      </c>
      <c r="F377">
        <v>23</v>
      </c>
    </row>
    <row r="378" spans="1:6" x14ac:dyDescent="0.25">
      <c r="A378" t="s">
        <v>61</v>
      </c>
      <c r="B378" t="s">
        <v>219</v>
      </c>
      <c r="D378" t="s">
        <v>29</v>
      </c>
      <c r="E378" t="s">
        <v>28</v>
      </c>
      <c r="F378">
        <v>37</v>
      </c>
    </row>
    <row r="379" spans="1:6" x14ac:dyDescent="0.25">
      <c r="A379" t="s">
        <v>61</v>
      </c>
      <c r="B379" t="s">
        <v>216</v>
      </c>
      <c r="D379" t="s">
        <v>29</v>
      </c>
      <c r="E379" t="s">
        <v>28</v>
      </c>
      <c r="F379">
        <v>41</v>
      </c>
    </row>
    <row r="380" spans="1:6" x14ac:dyDescent="0.25">
      <c r="A380" t="s">
        <v>61</v>
      </c>
      <c r="B380" t="s">
        <v>217</v>
      </c>
      <c r="D380" t="s">
        <v>29</v>
      </c>
      <c r="E380" t="s">
        <v>28</v>
      </c>
      <c r="F380">
        <v>47</v>
      </c>
    </row>
    <row r="381" spans="1:6" x14ac:dyDescent="0.25">
      <c r="A381" t="s">
        <v>61</v>
      </c>
      <c r="B381" t="s">
        <v>218</v>
      </c>
      <c r="D381" t="s">
        <v>29</v>
      </c>
      <c r="E381" t="s">
        <v>28</v>
      </c>
      <c r="F381">
        <v>41</v>
      </c>
    </row>
    <row r="382" spans="1:6" x14ac:dyDescent="0.25">
      <c r="A382" t="s">
        <v>61</v>
      </c>
      <c r="B382" t="s">
        <v>219</v>
      </c>
      <c r="D382" t="s">
        <v>75</v>
      </c>
      <c r="E382" t="s">
        <v>74</v>
      </c>
      <c r="F382">
        <v>29</v>
      </c>
    </row>
    <row r="383" spans="1:6" x14ac:dyDescent="0.25">
      <c r="A383" t="s">
        <v>61</v>
      </c>
      <c r="B383" t="s">
        <v>216</v>
      </c>
      <c r="D383" t="s">
        <v>75</v>
      </c>
      <c r="E383" t="s">
        <v>74</v>
      </c>
      <c r="F383">
        <v>29</v>
      </c>
    </row>
    <row r="384" spans="1:6" x14ac:dyDescent="0.25">
      <c r="A384" t="s">
        <v>61</v>
      </c>
      <c r="B384" t="s">
        <v>217</v>
      </c>
      <c r="D384" t="s">
        <v>75</v>
      </c>
      <c r="E384" t="s">
        <v>74</v>
      </c>
      <c r="F384">
        <v>28</v>
      </c>
    </row>
    <row r="385" spans="1:6" x14ac:dyDescent="0.25">
      <c r="A385" t="s">
        <v>61</v>
      </c>
      <c r="B385" t="s">
        <v>218</v>
      </c>
      <c r="D385" t="s">
        <v>75</v>
      </c>
      <c r="E385" t="s">
        <v>74</v>
      </c>
      <c r="F385">
        <v>24</v>
      </c>
    </row>
    <row r="386" spans="1:6" x14ac:dyDescent="0.25">
      <c r="A386" t="s">
        <v>61</v>
      </c>
      <c r="B386" t="s">
        <v>219</v>
      </c>
      <c r="D386" t="s">
        <v>95</v>
      </c>
      <c r="E386" t="s">
        <v>170</v>
      </c>
      <c r="F386">
        <v>93</v>
      </c>
    </row>
    <row r="387" spans="1:6" x14ac:dyDescent="0.25">
      <c r="A387" t="s">
        <v>61</v>
      </c>
      <c r="B387" t="s">
        <v>216</v>
      </c>
      <c r="D387" t="s">
        <v>95</v>
      </c>
      <c r="E387" t="s">
        <v>170</v>
      </c>
      <c r="F387">
        <v>83</v>
      </c>
    </row>
    <row r="388" spans="1:6" x14ac:dyDescent="0.25">
      <c r="A388" t="s">
        <v>61</v>
      </c>
      <c r="B388" t="s">
        <v>217</v>
      </c>
      <c r="D388" t="s">
        <v>95</v>
      </c>
      <c r="E388" t="s">
        <v>170</v>
      </c>
      <c r="F388">
        <v>75</v>
      </c>
    </row>
    <row r="389" spans="1:6" x14ac:dyDescent="0.25">
      <c r="A389" t="s">
        <v>61</v>
      </c>
      <c r="B389" t="s">
        <v>218</v>
      </c>
      <c r="D389" t="s">
        <v>95</v>
      </c>
      <c r="E389" t="s">
        <v>170</v>
      </c>
      <c r="F389">
        <v>77</v>
      </c>
    </row>
    <row r="390" spans="1:6" x14ac:dyDescent="0.25">
      <c r="A390" t="s">
        <v>61</v>
      </c>
      <c r="B390" t="s">
        <v>219</v>
      </c>
      <c r="D390" t="s">
        <v>21</v>
      </c>
      <c r="E390" t="s">
        <v>20</v>
      </c>
      <c r="F390">
        <v>33</v>
      </c>
    </row>
    <row r="391" spans="1:6" x14ac:dyDescent="0.25">
      <c r="A391" t="s">
        <v>61</v>
      </c>
      <c r="B391" t="s">
        <v>216</v>
      </c>
      <c r="D391" t="s">
        <v>21</v>
      </c>
      <c r="E391" t="s">
        <v>20</v>
      </c>
      <c r="F391">
        <v>31</v>
      </c>
    </row>
    <row r="392" spans="1:6" x14ac:dyDescent="0.25">
      <c r="A392" t="s">
        <v>61</v>
      </c>
      <c r="B392" t="s">
        <v>217</v>
      </c>
      <c r="D392" t="s">
        <v>21</v>
      </c>
      <c r="E392" t="s">
        <v>20</v>
      </c>
      <c r="F392">
        <v>41</v>
      </c>
    </row>
    <row r="393" spans="1:6" x14ac:dyDescent="0.25">
      <c r="A393" t="s">
        <v>61</v>
      </c>
      <c r="B393" t="s">
        <v>218</v>
      </c>
      <c r="D393" t="s">
        <v>21</v>
      </c>
      <c r="E393" t="s">
        <v>20</v>
      </c>
      <c r="F393">
        <v>47</v>
      </c>
    </row>
    <row r="394" spans="1:6" x14ac:dyDescent="0.25">
      <c r="A394" t="s">
        <v>61</v>
      </c>
      <c r="B394" t="s">
        <v>219</v>
      </c>
      <c r="D394" t="s">
        <v>15</v>
      </c>
      <c r="E394" t="s">
        <v>14</v>
      </c>
      <c r="F394">
        <v>49</v>
      </c>
    </row>
    <row r="395" spans="1:6" x14ac:dyDescent="0.25">
      <c r="A395" t="s">
        <v>61</v>
      </c>
      <c r="B395" t="s">
        <v>216</v>
      </c>
      <c r="D395" t="s">
        <v>15</v>
      </c>
      <c r="E395" t="s">
        <v>14</v>
      </c>
      <c r="F395">
        <v>60</v>
      </c>
    </row>
    <row r="396" spans="1:6" x14ac:dyDescent="0.25">
      <c r="A396" t="s">
        <v>61</v>
      </c>
      <c r="B396" t="s">
        <v>217</v>
      </c>
      <c r="D396" t="s">
        <v>15</v>
      </c>
      <c r="E396" t="s">
        <v>14</v>
      </c>
      <c r="F396">
        <v>53</v>
      </c>
    </row>
    <row r="397" spans="1:6" x14ac:dyDescent="0.25">
      <c r="A397" t="s">
        <v>61</v>
      </c>
      <c r="B397" t="s">
        <v>218</v>
      </c>
      <c r="D397" t="s">
        <v>15</v>
      </c>
      <c r="E397" t="s">
        <v>14</v>
      </c>
      <c r="F397">
        <v>63</v>
      </c>
    </row>
    <row r="398" spans="1:6" x14ac:dyDescent="0.25">
      <c r="A398" t="s">
        <v>61</v>
      </c>
      <c r="B398" t="s">
        <v>219</v>
      </c>
      <c r="D398" t="s">
        <v>39</v>
      </c>
      <c r="E398" t="s">
        <v>38</v>
      </c>
      <c r="F398">
        <v>215</v>
      </c>
    </row>
    <row r="399" spans="1:6" x14ac:dyDescent="0.25">
      <c r="A399" t="s">
        <v>61</v>
      </c>
      <c r="B399" t="s">
        <v>216</v>
      </c>
      <c r="D399" t="s">
        <v>39</v>
      </c>
      <c r="E399" t="s">
        <v>38</v>
      </c>
      <c r="F399">
        <v>286</v>
      </c>
    </row>
    <row r="400" spans="1:6" x14ac:dyDescent="0.25">
      <c r="A400" t="s">
        <v>61</v>
      </c>
      <c r="B400" t="s">
        <v>217</v>
      </c>
      <c r="D400" t="s">
        <v>39</v>
      </c>
      <c r="E400" t="s">
        <v>38</v>
      </c>
      <c r="F400">
        <v>274</v>
      </c>
    </row>
    <row r="401" spans="1:6" x14ac:dyDescent="0.25">
      <c r="A401" t="s">
        <v>61</v>
      </c>
      <c r="B401" t="s">
        <v>218</v>
      </c>
      <c r="D401" t="s">
        <v>39</v>
      </c>
      <c r="E401" t="s">
        <v>38</v>
      </c>
      <c r="F401">
        <v>255</v>
      </c>
    </row>
    <row r="402" spans="1:6" x14ac:dyDescent="0.25">
      <c r="A402" t="s">
        <v>61</v>
      </c>
      <c r="B402" t="s">
        <v>219</v>
      </c>
      <c r="D402" t="s">
        <v>55</v>
      </c>
      <c r="E402" t="s">
        <v>54</v>
      </c>
      <c r="F402">
        <v>114</v>
      </c>
    </row>
    <row r="403" spans="1:6" x14ac:dyDescent="0.25">
      <c r="A403" t="s">
        <v>61</v>
      </c>
      <c r="B403" t="s">
        <v>216</v>
      </c>
      <c r="D403" t="s">
        <v>55</v>
      </c>
      <c r="E403" t="s">
        <v>54</v>
      </c>
      <c r="F403">
        <v>152</v>
      </c>
    </row>
    <row r="404" spans="1:6" x14ac:dyDescent="0.25">
      <c r="A404" t="s">
        <v>61</v>
      </c>
      <c r="B404" t="s">
        <v>217</v>
      </c>
      <c r="D404" t="s">
        <v>55</v>
      </c>
      <c r="E404" t="s">
        <v>54</v>
      </c>
      <c r="F404">
        <v>147</v>
      </c>
    </row>
    <row r="405" spans="1:6" x14ac:dyDescent="0.25">
      <c r="A405" t="s">
        <v>61</v>
      </c>
      <c r="B405" t="s">
        <v>218</v>
      </c>
      <c r="D405" t="s">
        <v>55</v>
      </c>
      <c r="E405" t="s">
        <v>54</v>
      </c>
      <c r="F405">
        <v>146</v>
      </c>
    </row>
    <row r="406" spans="1:6" x14ac:dyDescent="0.25">
      <c r="A406" t="s">
        <v>61</v>
      </c>
      <c r="B406" t="s">
        <v>219</v>
      </c>
      <c r="D406" t="s">
        <v>63</v>
      </c>
      <c r="E406" t="s">
        <v>62</v>
      </c>
      <c r="F406">
        <v>124</v>
      </c>
    </row>
    <row r="407" spans="1:6" x14ac:dyDescent="0.25">
      <c r="A407" t="s">
        <v>61</v>
      </c>
      <c r="B407" t="s">
        <v>216</v>
      </c>
      <c r="D407" t="s">
        <v>63</v>
      </c>
      <c r="E407" t="s">
        <v>62</v>
      </c>
      <c r="F407">
        <v>158</v>
      </c>
    </row>
    <row r="408" spans="1:6" x14ac:dyDescent="0.25">
      <c r="A408" t="s">
        <v>61</v>
      </c>
      <c r="B408" t="s">
        <v>217</v>
      </c>
      <c r="D408" t="s">
        <v>63</v>
      </c>
      <c r="E408" t="s">
        <v>62</v>
      </c>
      <c r="F408">
        <v>148</v>
      </c>
    </row>
    <row r="409" spans="1:6" x14ac:dyDescent="0.25">
      <c r="A409" t="s">
        <v>61</v>
      </c>
      <c r="B409" t="s">
        <v>218</v>
      </c>
      <c r="D409" t="s">
        <v>63</v>
      </c>
      <c r="E409" t="s">
        <v>62</v>
      </c>
      <c r="F409">
        <v>142</v>
      </c>
    </row>
    <row r="410" spans="1:6" x14ac:dyDescent="0.25">
      <c r="A410" t="s">
        <v>61</v>
      </c>
      <c r="B410" t="s">
        <v>219</v>
      </c>
      <c r="D410" t="s">
        <v>47</v>
      </c>
      <c r="E410" t="s">
        <v>46</v>
      </c>
      <c r="F410">
        <v>52</v>
      </c>
    </row>
    <row r="411" spans="1:6" x14ac:dyDescent="0.25">
      <c r="A411" t="s">
        <v>61</v>
      </c>
      <c r="B411" t="s">
        <v>216</v>
      </c>
      <c r="D411" t="s">
        <v>47</v>
      </c>
      <c r="E411" t="s">
        <v>46</v>
      </c>
      <c r="F411">
        <v>71</v>
      </c>
    </row>
    <row r="412" spans="1:6" x14ac:dyDescent="0.25">
      <c r="A412" t="s">
        <v>61</v>
      </c>
      <c r="B412" t="s">
        <v>217</v>
      </c>
      <c r="D412" t="s">
        <v>47</v>
      </c>
      <c r="E412" t="s">
        <v>46</v>
      </c>
      <c r="F412">
        <v>85</v>
      </c>
    </row>
    <row r="413" spans="1:6" x14ac:dyDescent="0.25">
      <c r="A413" t="s">
        <v>61</v>
      </c>
      <c r="B413" t="s">
        <v>218</v>
      </c>
      <c r="D413" t="s">
        <v>47</v>
      </c>
      <c r="E413" t="s">
        <v>46</v>
      </c>
      <c r="F413">
        <v>76</v>
      </c>
    </row>
    <row r="414" spans="1:6" x14ac:dyDescent="0.25">
      <c r="A414" t="s">
        <v>61</v>
      </c>
      <c r="B414" t="s">
        <v>219</v>
      </c>
      <c r="D414" t="s">
        <v>69</v>
      </c>
      <c r="E414" t="s">
        <v>68</v>
      </c>
      <c r="F414">
        <v>57</v>
      </c>
    </row>
    <row r="415" spans="1:6" x14ac:dyDescent="0.25">
      <c r="A415" t="s">
        <v>61</v>
      </c>
      <c r="B415" t="s">
        <v>216</v>
      </c>
      <c r="D415" t="s">
        <v>69</v>
      </c>
      <c r="E415" t="s">
        <v>68</v>
      </c>
      <c r="F415">
        <v>60</v>
      </c>
    </row>
    <row r="416" spans="1:6" x14ac:dyDescent="0.25">
      <c r="A416" t="s">
        <v>61</v>
      </c>
      <c r="B416" t="s">
        <v>217</v>
      </c>
      <c r="D416" t="s">
        <v>69</v>
      </c>
      <c r="E416" t="s">
        <v>68</v>
      </c>
      <c r="F416">
        <v>68</v>
      </c>
    </row>
    <row r="417" spans="1:6" x14ac:dyDescent="0.25">
      <c r="A417" t="s">
        <v>61</v>
      </c>
      <c r="B417" t="s">
        <v>218</v>
      </c>
      <c r="D417" t="s">
        <v>69</v>
      </c>
      <c r="E417" t="s">
        <v>68</v>
      </c>
      <c r="F417">
        <v>78</v>
      </c>
    </row>
    <row r="418" spans="1:6" x14ac:dyDescent="0.25">
      <c r="A418" t="s">
        <v>61</v>
      </c>
      <c r="B418" t="s">
        <v>219</v>
      </c>
      <c r="D418" t="s">
        <v>85</v>
      </c>
      <c r="E418" t="s">
        <v>84</v>
      </c>
      <c r="F418">
        <v>68</v>
      </c>
    </row>
    <row r="419" spans="1:6" x14ac:dyDescent="0.25">
      <c r="A419" t="s">
        <v>61</v>
      </c>
      <c r="B419" t="s">
        <v>216</v>
      </c>
      <c r="D419" t="s">
        <v>85</v>
      </c>
      <c r="E419" t="s">
        <v>84</v>
      </c>
      <c r="F419">
        <v>88</v>
      </c>
    </row>
    <row r="420" spans="1:6" x14ac:dyDescent="0.25">
      <c r="A420" t="s">
        <v>61</v>
      </c>
      <c r="B420" t="s">
        <v>217</v>
      </c>
      <c r="D420" t="s">
        <v>85</v>
      </c>
      <c r="E420" t="s">
        <v>84</v>
      </c>
      <c r="F420">
        <v>96</v>
      </c>
    </row>
    <row r="421" spans="1:6" x14ac:dyDescent="0.25">
      <c r="A421" t="s">
        <v>61</v>
      </c>
      <c r="B421" t="s">
        <v>218</v>
      </c>
      <c r="D421" t="s">
        <v>85</v>
      </c>
      <c r="E421" t="s">
        <v>84</v>
      </c>
      <c r="F421">
        <v>94</v>
      </c>
    </row>
    <row r="422" spans="1:6" x14ac:dyDescent="0.25">
      <c r="A422" t="s">
        <v>61</v>
      </c>
      <c r="B422" t="s">
        <v>219</v>
      </c>
      <c r="D422" t="s">
        <v>105</v>
      </c>
      <c r="E422" t="s">
        <v>104</v>
      </c>
      <c r="F422">
        <v>131</v>
      </c>
    </row>
    <row r="423" spans="1:6" x14ac:dyDescent="0.25">
      <c r="A423" t="s">
        <v>61</v>
      </c>
      <c r="B423" t="s">
        <v>216</v>
      </c>
      <c r="D423" t="s">
        <v>105</v>
      </c>
      <c r="E423" t="s">
        <v>104</v>
      </c>
      <c r="F423">
        <v>184</v>
      </c>
    </row>
    <row r="424" spans="1:6" x14ac:dyDescent="0.25">
      <c r="A424" t="s">
        <v>61</v>
      </c>
      <c r="B424" t="s">
        <v>217</v>
      </c>
      <c r="D424" t="s">
        <v>105</v>
      </c>
      <c r="E424" t="s">
        <v>104</v>
      </c>
      <c r="F424">
        <v>153</v>
      </c>
    </row>
    <row r="425" spans="1:6" x14ac:dyDescent="0.25">
      <c r="A425" t="s">
        <v>61</v>
      </c>
      <c r="B425" t="s">
        <v>218</v>
      </c>
      <c r="D425" t="s">
        <v>105</v>
      </c>
      <c r="E425" t="s">
        <v>104</v>
      </c>
      <c r="F425">
        <v>151</v>
      </c>
    </row>
    <row r="426" spans="1:6" x14ac:dyDescent="0.25">
      <c r="A426" t="s">
        <v>61</v>
      </c>
      <c r="B426" t="s">
        <v>219</v>
      </c>
      <c r="D426" t="s">
        <v>60</v>
      </c>
      <c r="E426" t="s">
        <v>59</v>
      </c>
      <c r="F426">
        <v>54</v>
      </c>
    </row>
    <row r="427" spans="1:6" x14ac:dyDescent="0.25">
      <c r="A427" t="s">
        <v>61</v>
      </c>
      <c r="B427" t="s">
        <v>216</v>
      </c>
      <c r="D427" t="s">
        <v>60</v>
      </c>
      <c r="E427" t="s">
        <v>59</v>
      </c>
      <c r="F427">
        <v>64</v>
      </c>
    </row>
    <row r="428" spans="1:6" x14ac:dyDescent="0.25">
      <c r="A428" t="s">
        <v>61</v>
      </c>
      <c r="B428" t="s">
        <v>217</v>
      </c>
      <c r="D428" t="s">
        <v>60</v>
      </c>
      <c r="E428" t="s">
        <v>59</v>
      </c>
      <c r="F428">
        <v>60</v>
      </c>
    </row>
    <row r="429" spans="1:6" x14ac:dyDescent="0.25">
      <c r="A429" t="s">
        <v>61</v>
      </c>
      <c r="B429" t="s">
        <v>218</v>
      </c>
      <c r="D429" t="s">
        <v>60</v>
      </c>
      <c r="E429" t="s">
        <v>59</v>
      </c>
      <c r="F429">
        <v>59</v>
      </c>
    </row>
    <row r="430" spans="1:6" x14ac:dyDescent="0.25">
      <c r="A430" t="s">
        <v>61</v>
      </c>
      <c r="B430" t="s">
        <v>219</v>
      </c>
      <c r="D430" t="s">
        <v>23</v>
      </c>
      <c r="E430" t="s">
        <v>22</v>
      </c>
      <c r="F430">
        <v>69</v>
      </c>
    </row>
    <row r="431" spans="1:6" x14ac:dyDescent="0.25">
      <c r="A431" t="s">
        <v>61</v>
      </c>
      <c r="B431" t="s">
        <v>216</v>
      </c>
      <c r="D431" t="s">
        <v>23</v>
      </c>
      <c r="E431" t="s">
        <v>22</v>
      </c>
      <c r="F431">
        <v>73</v>
      </c>
    </row>
    <row r="432" spans="1:6" x14ac:dyDescent="0.25">
      <c r="A432" t="s">
        <v>61</v>
      </c>
      <c r="B432" t="s">
        <v>217</v>
      </c>
      <c r="D432" t="s">
        <v>23</v>
      </c>
      <c r="E432" t="s">
        <v>22</v>
      </c>
      <c r="F432">
        <v>65</v>
      </c>
    </row>
    <row r="433" spans="1:6" x14ac:dyDescent="0.25">
      <c r="A433" t="s">
        <v>61</v>
      </c>
      <c r="B433" t="s">
        <v>218</v>
      </c>
      <c r="D433" t="s">
        <v>23</v>
      </c>
      <c r="E433" t="s">
        <v>22</v>
      </c>
      <c r="F433">
        <v>71</v>
      </c>
    </row>
    <row r="434" spans="1:6" x14ac:dyDescent="0.25">
      <c r="A434" t="s">
        <v>61</v>
      </c>
      <c r="B434" t="s">
        <v>219</v>
      </c>
      <c r="D434" t="s">
        <v>72</v>
      </c>
      <c r="E434" t="s">
        <v>71</v>
      </c>
      <c r="F434">
        <v>52</v>
      </c>
    </row>
    <row r="435" spans="1:6" x14ac:dyDescent="0.25">
      <c r="A435" t="s">
        <v>61</v>
      </c>
      <c r="B435" t="s">
        <v>216</v>
      </c>
      <c r="D435" t="s">
        <v>72</v>
      </c>
      <c r="E435" t="s">
        <v>71</v>
      </c>
      <c r="F435">
        <v>59</v>
      </c>
    </row>
    <row r="436" spans="1:6" x14ac:dyDescent="0.25">
      <c r="A436" t="s">
        <v>61</v>
      </c>
      <c r="B436" t="s">
        <v>217</v>
      </c>
      <c r="D436" t="s">
        <v>72</v>
      </c>
      <c r="E436" t="s">
        <v>71</v>
      </c>
      <c r="F436">
        <v>60</v>
      </c>
    </row>
    <row r="437" spans="1:6" x14ac:dyDescent="0.25">
      <c r="A437" t="s">
        <v>61</v>
      </c>
      <c r="B437" t="s">
        <v>218</v>
      </c>
      <c r="D437" t="s">
        <v>72</v>
      </c>
      <c r="E437" t="s">
        <v>71</v>
      </c>
      <c r="F437">
        <v>64</v>
      </c>
    </row>
    <row r="438" spans="1:6" x14ac:dyDescent="0.25">
      <c r="A438" t="s">
        <v>61</v>
      </c>
      <c r="B438" t="s">
        <v>219</v>
      </c>
      <c r="D438" t="s">
        <v>3</v>
      </c>
      <c r="E438" t="s">
        <v>4</v>
      </c>
      <c r="F438">
        <v>58</v>
      </c>
    </row>
    <row r="439" spans="1:6" x14ac:dyDescent="0.25">
      <c r="A439" t="s">
        <v>61</v>
      </c>
      <c r="B439" t="s">
        <v>219</v>
      </c>
      <c r="D439" t="s">
        <v>3</v>
      </c>
      <c r="E439" t="s">
        <v>10</v>
      </c>
      <c r="F439">
        <v>55</v>
      </c>
    </row>
    <row r="440" spans="1:6" x14ac:dyDescent="0.25">
      <c r="A440" t="s">
        <v>61</v>
      </c>
      <c r="B440" t="s">
        <v>219</v>
      </c>
      <c r="D440" t="s">
        <v>3</v>
      </c>
      <c r="E440" t="s">
        <v>14</v>
      </c>
      <c r="F440">
        <v>49</v>
      </c>
    </row>
    <row r="441" spans="1:6" x14ac:dyDescent="0.25">
      <c r="A441" t="s">
        <v>61</v>
      </c>
      <c r="B441" t="s">
        <v>219</v>
      </c>
      <c r="D441" t="s">
        <v>3</v>
      </c>
      <c r="E441" t="s">
        <v>18</v>
      </c>
      <c r="F441">
        <v>30</v>
      </c>
    </row>
    <row r="442" spans="1:6" x14ac:dyDescent="0.25">
      <c r="A442" t="s">
        <v>61</v>
      </c>
      <c r="B442" t="s">
        <v>219</v>
      </c>
      <c r="D442" t="s">
        <v>3</v>
      </c>
      <c r="E442" t="s">
        <v>22</v>
      </c>
      <c r="F442">
        <v>69</v>
      </c>
    </row>
    <row r="443" spans="1:6" x14ac:dyDescent="0.25">
      <c r="A443" t="s">
        <v>61</v>
      </c>
      <c r="B443" t="s">
        <v>219</v>
      </c>
      <c r="D443" t="s">
        <v>3</v>
      </c>
      <c r="E443" t="s">
        <v>250</v>
      </c>
      <c r="F443">
        <v>54</v>
      </c>
    </row>
    <row r="444" spans="1:6" x14ac:dyDescent="0.25">
      <c r="A444" t="s">
        <v>61</v>
      </c>
      <c r="B444" t="s">
        <v>219</v>
      </c>
      <c r="D444" t="s">
        <v>3</v>
      </c>
      <c r="E444" t="s">
        <v>30</v>
      </c>
      <c r="F444">
        <v>51</v>
      </c>
    </row>
    <row r="445" spans="1:6" x14ac:dyDescent="0.25">
      <c r="A445" t="s">
        <v>61</v>
      </c>
      <c r="B445" t="s">
        <v>219</v>
      </c>
      <c r="D445" t="s">
        <v>3</v>
      </c>
      <c r="E445" t="s">
        <v>34</v>
      </c>
      <c r="F445">
        <v>36</v>
      </c>
    </row>
    <row r="446" spans="1:6" x14ac:dyDescent="0.25">
      <c r="A446" t="s">
        <v>61</v>
      </c>
      <c r="B446" t="s">
        <v>219</v>
      </c>
      <c r="D446" t="s">
        <v>3</v>
      </c>
      <c r="E446" t="s">
        <v>40</v>
      </c>
      <c r="F446">
        <v>87</v>
      </c>
    </row>
    <row r="447" spans="1:6" x14ac:dyDescent="0.25">
      <c r="A447" t="s">
        <v>61</v>
      </c>
      <c r="B447" t="s">
        <v>219</v>
      </c>
      <c r="D447" t="s">
        <v>3</v>
      </c>
      <c r="E447" t="s">
        <v>44</v>
      </c>
      <c r="F447">
        <v>50</v>
      </c>
    </row>
    <row r="448" spans="1:6" x14ac:dyDescent="0.25">
      <c r="A448" t="s">
        <v>61</v>
      </c>
      <c r="B448" t="s">
        <v>219</v>
      </c>
      <c r="D448" t="s">
        <v>3</v>
      </c>
      <c r="E448" t="s">
        <v>233</v>
      </c>
      <c r="F448">
        <v>10</v>
      </c>
    </row>
    <row r="449" spans="1:6" x14ac:dyDescent="0.25">
      <c r="A449" t="s">
        <v>61</v>
      </c>
      <c r="B449" t="s">
        <v>219</v>
      </c>
      <c r="D449" t="s">
        <v>3</v>
      </c>
      <c r="E449" t="s">
        <v>54</v>
      </c>
      <c r="F449">
        <v>114</v>
      </c>
    </row>
    <row r="450" spans="1:6" x14ac:dyDescent="0.25">
      <c r="A450" t="s">
        <v>61</v>
      </c>
      <c r="B450" t="s">
        <v>219</v>
      </c>
      <c r="D450" t="s">
        <v>3</v>
      </c>
      <c r="E450" t="s">
        <v>59</v>
      </c>
      <c r="F450">
        <v>54</v>
      </c>
    </row>
    <row r="451" spans="1:6" x14ac:dyDescent="0.25">
      <c r="A451" t="s">
        <v>61</v>
      </c>
      <c r="B451" t="s">
        <v>219</v>
      </c>
      <c r="D451" t="s">
        <v>3</v>
      </c>
      <c r="E451" t="s">
        <v>232</v>
      </c>
      <c r="F451">
        <v>206</v>
      </c>
    </row>
    <row r="452" spans="1:6" x14ac:dyDescent="0.25">
      <c r="A452" t="s">
        <v>61</v>
      </c>
      <c r="B452" t="s">
        <v>219</v>
      </c>
      <c r="D452" t="s">
        <v>3</v>
      </c>
      <c r="E452" t="s">
        <v>65</v>
      </c>
      <c r="F452">
        <v>52</v>
      </c>
    </row>
    <row r="453" spans="1:6" x14ac:dyDescent="0.25">
      <c r="A453" t="s">
        <v>61</v>
      </c>
      <c r="B453" t="s">
        <v>219</v>
      </c>
      <c r="D453" t="s">
        <v>3</v>
      </c>
      <c r="E453" t="s">
        <v>71</v>
      </c>
      <c r="F453">
        <v>52</v>
      </c>
    </row>
    <row r="454" spans="1:6" x14ac:dyDescent="0.25">
      <c r="A454" t="s">
        <v>61</v>
      </c>
      <c r="B454" t="s">
        <v>219</v>
      </c>
      <c r="D454" t="s">
        <v>3</v>
      </c>
      <c r="E454" t="s">
        <v>77</v>
      </c>
      <c r="F454">
        <v>78</v>
      </c>
    </row>
    <row r="455" spans="1:6" x14ac:dyDescent="0.25">
      <c r="A455" t="s">
        <v>61</v>
      </c>
      <c r="B455" t="s">
        <v>219</v>
      </c>
      <c r="D455" t="s">
        <v>3</v>
      </c>
      <c r="E455" t="s">
        <v>234</v>
      </c>
      <c r="F455">
        <v>66</v>
      </c>
    </row>
    <row r="456" spans="1:6" x14ac:dyDescent="0.25">
      <c r="A456" t="s">
        <v>61</v>
      </c>
      <c r="B456" t="s">
        <v>219</v>
      </c>
      <c r="D456" t="s">
        <v>3</v>
      </c>
      <c r="E456" t="s">
        <v>84</v>
      </c>
      <c r="F456">
        <v>68</v>
      </c>
    </row>
    <row r="457" spans="1:6" x14ac:dyDescent="0.25">
      <c r="A457" t="s">
        <v>61</v>
      </c>
      <c r="B457" t="s">
        <v>219</v>
      </c>
      <c r="D457" t="s">
        <v>3</v>
      </c>
      <c r="E457" t="s">
        <v>89</v>
      </c>
      <c r="F457">
        <v>49</v>
      </c>
    </row>
    <row r="458" spans="1:6" x14ac:dyDescent="0.25">
      <c r="A458" t="s">
        <v>61</v>
      </c>
      <c r="B458" t="s">
        <v>219</v>
      </c>
      <c r="D458" t="s">
        <v>3</v>
      </c>
      <c r="E458" t="s">
        <v>170</v>
      </c>
      <c r="F458">
        <v>93</v>
      </c>
    </row>
    <row r="459" spans="1:6" x14ac:dyDescent="0.25">
      <c r="A459" t="s">
        <v>61</v>
      </c>
      <c r="B459" t="s">
        <v>219</v>
      </c>
      <c r="D459" t="s">
        <v>3</v>
      </c>
      <c r="E459" t="s">
        <v>100</v>
      </c>
      <c r="F459">
        <v>196</v>
      </c>
    </row>
    <row r="460" spans="1:6" x14ac:dyDescent="0.25">
      <c r="A460" t="s">
        <v>61</v>
      </c>
      <c r="B460" t="s">
        <v>219</v>
      </c>
      <c r="D460" t="s">
        <v>3</v>
      </c>
      <c r="E460" t="s">
        <v>104</v>
      </c>
      <c r="F460">
        <v>131</v>
      </c>
    </row>
    <row r="461" spans="1:6" x14ac:dyDescent="0.25">
      <c r="A461" t="s">
        <v>61</v>
      </c>
      <c r="B461" t="s">
        <v>219</v>
      </c>
      <c r="D461" t="s">
        <v>3</v>
      </c>
      <c r="E461" t="s">
        <v>6</v>
      </c>
      <c r="F461">
        <v>55</v>
      </c>
    </row>
    <row r="462" spans="1:6" x14ac:dyDescent="0.25">
      <c r="A462" t="s">
        <v>61</v>
      </c>
      <c r="B462" t="s">
        <v>219</v>
      </c>
      <c r="D462" t="s">
        <v>3</v>
      </c>
      <c r="E462" t="s">
        <v>12</v>
      </c>
      <c r="F462">
        <v>62</v>
      </c>
    </row>
    <row r="463" spans="1:6" x14ac:dyDescent="0.25">
      <c r="A463" t="s">
        <v>61</v>
      </c>
      <c r="B463" t="s">
        <v>219</v>
      </c>
      <c r="D463" t="s">
        <v>3</v>
      </c>
      <c r="E463" t="s">
        <v>16</v>
      </c>
      <c r="F463">
        <v>27</v>
      </c>
    </row>
    <row r="464" spans="1:6" x14ac:dyDescent="0.25">
      <c r="A464" t="s">
        <v>61</v>
      </c>
      <c r="B464" t="s">
        <v>219</v>
      </c>
      <c r="D464" t="s">
        <v>3</v>
      </c>
      <c r="E464" t="s">
        <v>20</v>
      </c>
      <c r="F464">
        <v>33</v>
      </c>
    </row>
    <row r="465" spans="1:6" x14ac:dyDescent="0.25">
      <c r="A465" t="s">
        <v>61</v>
      </c>
      <c r="B465" t="s">
        <v>219</v>
      </c>
      <c r="D465" t="s">
        <v>3</v>
      </c>
      <c r="E465" t="s">
        <v>235</v>
      </c>
      <c r="F465">
        <v>115</v>
      </c>
    </row>
    <row r="466" spans="1:6" x14ac:dyDescent="0.25">
      <c r="A466" t="s">
        <v>61</v>
      </c>
      <c r="B466" t="s">
        <v>219</v>
      </c>
      <c r="D466" t="s">
        <v>3</v>
      </c>
      <c r="E466" t="s">
        <v>28</v>
      </c>
      <c r="F466">
        <v>37</v>
      </c>
    </row>
    <row r="467" spans="1:6" x14ac:dyDescent="0.25">
      <c r="A467" t="s">
        <v>61</v>
      </c>
      <c r="B467" t="s">
        <v>219</v>
      </c>
      <c r="D467" t="s">
        <v>3</v>
      </c>
      <c r="E467" t="s">
        <v>32</v>
      </c>
      <c r="F467">
        <v>99</v>
      </c>
    </row>
    <row r="468" spans="1:6" x14ac:dyDescent="0.25">
      <c r="A468" t="s">
        <v>61</v>
      </c>
      <c r="B468" t="s">
        <v>219</v>
      </c>
      <c r="D468" t="s">
        <v>3</v>
      </c>
      <c r="E468" t="s">
        <v>38</v>
      </c>
      <c r="F468">
        <v>215</v>
      </c>
    </row>
    <row r="469" spans="1:6" x14ac:dyDescent="0.25">
      <c r="A469" t="s">
        <v>61</v>
      </c>
      <c r="B469" t="s">
        <v>219</v>
      </c>
      <c r="D469" t="s">
        <v>3</v>
      </c>
      <c r="E469" t="s">
        <v>166</v>
      </c>
      <c r="F469">
        <v>66</v>
      </c>
    </row>
    <row r="470" spans="1:6" x14ac:dyDescent="0.25">
      <c r="A470" t="s">
        <v>61</v>
      </c>
      <c r="B470" t="s">
        <v>219</v>
      </c>
      <c r="D470" t="s">
        <v>3</v>
      </c>
      <c r="E470" t="s">
        <v>46</v>
      </c>
      <c r="F470">
        <v>52</v>
      </c>
    </row>
    <row r="471" spans="1:6" x14ac:dyDescent="0.25">
      <c r="A471" t="s">
        <v>61</v>
      </c>
      <c r="B471" t="s">
        <v>219</v>
      </c>
      <c r="D471" t="s">
        <v>3</v>
      </c>
      <c r="E471" t="s">
        <v>52</v>
      </c>
      <c r="F471">
        <v>100</v>
      </c>
    </row>
    <row r="472" spans="1:6" x14ac:dyDescent="0.25">
      <c r="A472" t="s">
        <v>61</v>
      </c>
      <c r="B472" t="s">
        <v>219</v>
      </c>
      <c r="D472" t="s">
        <v>3</v>
      </c>
      <c r="E472" t="s">
        <v>56</v>
      </c>
      <c r="F472">
        <v>57</v>
      </c>
    </row>
    <row r="473" spans="1:6" x14ac:dyDescent="0.25">
      <c r="A473" t="s">
        <v>61</v>
      </c>
      <c r="B473" t="s">
        <v>219</v>
      </c>
      <c r="D473" t="s">
        <v>3</v>
      </c>
      <c r="E473" t="s">
        <v>231</v>
      </c>
      <c r="F473">
        <v>408</v>
      </c>
    </row>
    <row r="474" spans="1:6" x14ac:dyDescent="0.25">
      <c r="A474" t="s">
        <v>61</v>
      </c>
      <c r="B474" t="s">
        <v>219</v>
      </c>
      <c r="D474" t="s">
        <v>3</v>
      </c>
      <c r="E474" t="s">
        <v>62</v>
      </c>
      <c r="F474">
        <v>124</v>
      </c>
    </row>
    <row r="475" spans="1:6" x14ac:dyDescent="0.25">
      <c r="A475" t="s">
        <v>61</v>
      </c>
      <c r="B475" t="s">
        <v>219</v>
      </c>
      <c r="D475" t="s">
        <v>3</v>
      </c>
      <c r="E475" t="s">
        <v>68</v>
      </c>
      <c r="F475">
        <v>57</v>
      </c>
    </row>
    <row r="476" spans="1:6" x14ac:dyDescent="0.25">
      <c r="A476" t="s">
        <v>61</v>
      </c>
      <c r="B476" t="s">
        <v>219</v>
      </c>
      <c r="D476" t="s">
        <v>3</v>
      </c>
      <c r="E476" t="s">
        <v>74</v>
      </c>
      <c r="F476">
        <v>29</v>
      </c>
    </row>
    <row r="477" spans="1:6" x14ac:dyDescent="0.25">
      <c r="A477" t="s">
        <v>61</v>
      </c>
      <c r="B477" t="s">
        <v>219</v>
      </c>
      <c r="D477" t="s">
        <v>3</v>
      </c>
      <c r="E477" t="s">
        <v>80</v>
      </c>
      <c r="F477">
        <v>34</v>
      </c>
    </row>
    <row r="478" spans="1:6" x14ac:dyDescent="0.25">
      <c r="A478" t="s">
        <v>61</v>
      </c>
      <c r="B478" t="s">
        <v>219</v>
      </c>
      <c r="D478" t="s">
        <v>3</v>
      </c>
      <c r="E478" t="s">
        <v>82</v>
      </c>
      <c r="F478">
        <v>41</v>
      </c>
    </row>
    <row r="479" spans="1:6" x14ac:dyDescent="0.25">
      <c r="A479" t="s">
        <v>61</v>
      </c>
      <c r="B479" t="s">
        <v>219</v>
      </c>
      <c r="D479" t="s">
        <v>3</v>
      </c>
      <c r="E479" t="s">
        <v>86</v>
      </c>
      <c r="F479">
        <v>83</v>
      </c>
    </row>
    <row r="480" spans="1:6" x14ac:dyDescent="0.25">
      <c r="A480" t="s">
        <v>61</v>
      </c>
      <c r="B480" t="s">
        <v>219</v>
      </c>
      <c r="D480" t="s">
        <v>3</v>
      </c>
      <c r="E480" t="s">
        <v>92</v>
      </c>
      <c r="F480">
        <v>78</v>
      </c>
    </row>
    <row r="481" spans="1:6" x14ac:dyDescent="0.25">
      <c r="A481" t="s">
        <v>61</v>
      </c>
      <c r="B481" t="s">
        <v>219</v>
      </c>
      <c r="D481" t="s">
        <v>3</v>
      </c>
      <c r="E481" t="s">
        <v>97</v>
      </c>
      <c r="F481">
        <v>37</v>
      </c>
    </row>
    <row r="482" spans="1:6" x14ac:dyDescent="0.25">
      <c r="A482" t="s">
        <v>61</v>
      </c>
      <c r="B482" t="s">
        <v>219</v>
      </c>
      <c r="D482" t="s">
        <v>3</v>
      </c>
      <c r="E482" t="s">
        <v>102</v>
      </c>
      <c r="F482">
        <v>46</v>
      </c>
    </row>
    <row r="483" spans="1:6" x14ac:dyDescent="0.25">
      <c r="A483" t="s">
        <v>61</v>
      </c>
      <c r="B483" t="s">
        <v>219</v>
      </c>
      <c r="D483" t="s">
        <v>3</v>
      </c>
      <c r="E483" t="s">
        <v>168</v>
      </c>
      <c r="F483">
        <v>39</v>
      </c>
    </row>
    <row r="484" spans="1:6" x14ac:dyDescent="0.25">
      <c r="A484" t="s">
        <v>61</v>
      </c>
      <c r="B484" t="s">
        <v>216</v>
      </c>
      <c r="D484" t="s">
        <v>3</v>
      </c>
      <c r="E484" t="s">
        <v>6</v>
      </c>
      <c r="F484">
        <v>59</v>
      </c>
    </row>
    <row r="485" spans="1:6" x14ac:dyDescent="0.25">
      <c r="A485" t="s">
        <v>61</v>
      </c>
      <c r="B485" t="s">
        <v>216</v>
      </c>
      <c r="D485" t="s">
        <v>3</v>
      </c>
      <c r="E485" t="s">
        <v>12</v>
      </c>
      <c r="F485">
        <v>50</v>
      </c>
    </row>
    <row r="486" spans="1:6" x14ac:dyDescent="0.25">
      <c r="A486" t="s">
        <v>61</v>
      </c>
      <c r="B486" t="s">
        <v>216</v>
      </c>
      <c r="D486" t="s">
        <v>3</v>
      </c>
      <c r="E486" t="s">
        <v>16</v>
      </c>
      <c r="F486">
        <v>23</v>
      </c>
    </row>
    <row r="487" spans="1:6" x14ac:dyDescent="0.25">
      <c r="A487" t="s">
        <v>61</v>
      </c>
      <c r="B487" t="s">
        <v>216</v>
      </c>
      <c r="D487" t="s">
        <v>3</v>
      </c>
      <c r="E487" t="s">
        <v>20</v>
      </c>
      <c r="F487">
        <v>31</v>
      </c>
    </row>
    <row r="488" spans="1:6" x14ac:dyDescent="0.25">
      <c r="A488" t="s">
        <v>61</v>
      </c>
      <c r="B488" t="s">
        <v>216</v>
      </c>
      <c r="D488" t="s">
        <v>3</v>
      </c>
      <c r="E488" t="s">
        <v>235</v>
      </c>
      <c r="F488">
        <v>131</v>
      </c>
    </row>
    <row r="489" spans="1:6" x14ac:dyDescent="0.25">
      <c r="A489" t="s">
        <v>61</v>
      </c>
      <c r="B489" t="s">
        <v>216</v>
      </c>
      <c r="D489" t="s">
        <v>3</v>
      </c>
      <c r="E489" t="s">
        <v>28</v>
      </c>
      <c r="F489">
        <v>41</v>
      </c>
    </row>
    <row r="490" spans="1:6" x14ac:dyDescent="0.25">
      <c r="A490" t="s">
        <v>61</v>
      </c>
      <c r="B490" t="s">
        <v>216</v>
      </c>
      <c r="D490" t="s">
        <v>3</v>
      </c>
      <c r="E490" t="s">
        <v>32</v>
      </c>
      <c r="F490">
        <v>104</v>
      </c>
    </row>
    <row r="491" spans="1:6" x14ac:dyDescent="0.25">
      <c r="A491" t="s">
        <v>61</v>
      </c>
      <c r="B491" t="s">
        <v>216</v>
      </c>
      <c r="D491" t="s">
        <v>3</v>
      </c>
      <c r="E491" t="s">
        <v>38</v>
      </c>
      <c r="F491">
        <v>286</v>
      </c>
    </row>
    <row r="492" spans="1:6" x14ac:dyDescent="0.25">
      <c r="A492" t="s">
        <v>61</v>
      </c>
      <c r="B492" t="s">
        <v>216</v>
      </c>
      <c r="D492" t="s">
        <v>3</v>
      </c>
      <c r="E492" t="s">
        <v>166</v>
      </c>
      <c r="F492">
        <v>45</v>
      </c>
    </row>
    <row r="493" spans="1:6" x14ac:dyDescent="0.25">
      <c r="A493" t="s">
        <v>61</v>
      </c>
      <c r="B493" t="s">
        <v>216</v>
      </c>
      <c r="D493" t="s">
        <v>3</v>
      </c>
      <c r="E493" t="s">
        <v>46</v>
      </c>
      <c r="F493">
        <v>71</v>
      </c>
    </row>
    <row r="494" spans="1:6" x14ac:dyDescent="0.25">
      <c r="A494" t="s">
        <v>61</v>
      </c>
      <c r="B494" t="s">
        <v>216</v>
      </c>
      <c r="D494" t="s">
        <v>3</v>
      </c>
      <c r="E494" t="s">
        <v>52</v>
      </c>
      <c r="F494">
        <v>98</v>
      </c>
    </row>
    <row r="495" spans="1:6" x14ac:dyDescent="0.25">
      <c r="A495" t="s">
        <v>61</v>
      </c>
      <c r="B495" t="s">
        <v>216</v>
      </c>
      <c r="D495" t="s">
        <v>3</v>
      </c>
      <c r="E495" t="s">
        <v>56</v>
      </c>
      <c r="F495">
        <v>81</v>
      </c>
    </row>
    <row r="496" spans="1:6" x14ac:dyDescent="0.25">
      <c r="A496" t="s">
        <v>61</v>
      </c>
      <c r="B496" t="s">
        <v>216</v>
      </c>
      <c r="D496" t="s">
        <v>3</v>
      </c>
      <c r="E496" t="s">
        <v>231</v>
      </c>
      <c r="F496">
        <v>469</v>
      </c>
    </row>
    <row r="497" spans="1:6" x14ac:dyDescent="0.25">
      <c r="A497" t="s">
        <v>61</v>
      </c>
      <c r="B497" t="s">
        <v>216</v>
      </c>
      <c r="D497" t="s">
        <v>3</v>
      </c>
      <c r="E497" t="s">
        <v>62</v>
      </c>
      <c r="F497">
        <v>158</v>
      </c>
    </row>
    <row r="498" spans="1:6" x14ac:dyDescent="0.25">
      <c r="A498" t="s">
        <v>61</v>
      </c>
      <c r="B498" t="s">
        <v>216</v>
      </c>
      <c r="D498" t="s">
        <v>3</v>
      </c>
      <c r="E498" t="s">
        <v>68</v>
      </c>
      <c r="F498">
        <v>60</v>
      </c>
    </row>
    <row r="499" spans="1:6" x14ac:dyDescent="0.25">
      <c r="A499" t="s">
        <v>61</v>
      </c>
      <c r="B499" t="s">
        <v>216</v>
      </c>
      <c r="D499" t="s">
        <v>3</v>
      </c>
      <c r="E499" t="s">
        <v>74</v>
      </c>
      <c r="F499">
        <v>29</v>
      </c>
    </row>
    <row r="500" spans="1:6" x14ac:dyDescent="0.25">
      <c r="A500" t="s">
        <v>61</v>
      </c>
      <c r="B500" t="s">
        <v>216</v>
      </c>
      <c r="D500" t="s">
        <v>3</v>
      </c>
      <c r="E500" t="s">
        <v>80</v>
      </c>
      <c r="F500">
        <v>60</v>
      </c>
    </row>
    <row r="501" spans="1:6" x14ac:dyDescent="0.25">
      <c r="A501" t="s">
        <v>61</v>
      </c>
      <c r="B501" t="s">
        <v>216</v>
      </c>
      <c r="D501" t="s">
        <v>3</v>
      </c>
      <c r="E501" t="s">
        <v>82</v>
      </c>
      <c r="F501">
        <v>38</v>
      </c>
    </row>
    <row r="502" spans="1:6" x14ac:dyDescent="0.25">
      <c r="A502" t="s">
        <v>61</v>
      </c>
      <c r="B502" t="s">
        <v>216</v>
      </c>
      <c r="D502" t="s">
        <v>3</v>
      </c>
      <c r="E502" t="s">
        <v>86</v>
      </c>
      <c r="F502">
        <v>91</v>
      </c>
    </row>
    <row r="503" spans="1:6" x14ac:dyDescent="0.25">
      <c r="A503" t="s">
        <v>61</v>
      </c>
      <c r="B503" t="s">
        <v>216</v>
      </c>
      <c r="D503" t="s">
        <v>3</v>
      </c>
      <c r="E503" t="s">
        <v>92</v>
      </c>
      <c r="F503">
        <v>49</v>
      </c>
    </row>
    <row r="504" spans="1:6" x14ac:dyDescent="0.25">
      <c r="A504" t="s">
        <v>61</v>
      </c>
      <c r="B504" t="s">
        <v>216</v>
      </c>
      <c r="D504" t="s">
        <v>3</v>
      </c>
      <c r="E504" t="s">
        <v>97</v>
      </c>
      <c r="F504">
        <v>42</v>
      </c>
    </row>
    <row r="505" spans="1:6" x14ac:dyDescent="0.25">
      <c r="A505" t="s">
        <v>61</v>
      </c>
      <c r="B505" t="s">
        <v>216</v>
      </c>
      <c r="D505" t="s">
        <v>3</v>
      </c>
      <c r="E505" t="s">
        <v>102</v>
      </c>
      <c r="F505">
        <v>51</v>
      </c>
    </row>
    <row r="506" spans="1:6" x14ac:dyDescent="0.25">
      <c r="A506" t="s">
        <v>61</v>
      </c>
      <c r="B506" t="s">
        <v>216</v>
      </c>
      <c r="D506" t="s">
        <v>3</v>
      </c>
      <c r="E506" t="s">
        <v>168</v>
      </c>
      <c r="F506">
        <v>35</v>
      </c>
    </row>
    <row r="507" spans="1:6" x14ac:dyDescent="0.25">
      <c r="A507" t="s">
        <v>61</v>
      </c>
      <c r="B507" t="s">
        <v>216</v>
      </c>
      <c r="D507" t="s">
        <v>3</v>
      </c>
      <c r="E507" t="s">
        <v>4</v>
      </c>
      <c r="F507">
        <v>83</v>
      </c>
    </row>
    <row r="508" spans="1:6" x14ac:dyDescent="0.25">
      <c r="A508" t="s">
        <v>61</v>
      </c>
      <c r="B508" t="s">
        <v>216</v>
      </c>
      <c r="D508" t="s">
        <v>3</v>
      </c>
      <c r="E508" t="s">
        <v>10</v>
      </c>
      <c r="F508">
        <v>63</v>
      </c>
    </row>
    <row r="509" spans="1:6" x14ac:dyDescent="0.25">
      <c r="A509" t="s">
        <v>61</v>
      </c>
      <c r="B509" t="s">
        <v>216</v>
      </c>
      <c r="D509" t="s">
        <v>3</v>
      </c>
      <c r="E509" t="s">
        <v>14</v>
      </c>
      <c r="F509">
        <v>60</v>
      </c>
    </row>
    <row r="510" spans="1:6" x14ac:dyDescent="0.25">
      <c r="A510" t="s">
        <v>61</v>
      </c>
      <c r="B510" t="s">
        <v>216</v>
      </c>
      <c r="D510" t="s">
        <v>3</v>
      </c>
      <c r="E510" t="s">
        <v>18</v>
      </c>
      <c r="F510">
        <v>36</v>
      </c>
    </row>
    <row r="511" spans="1:6" x14ac:dyDescent="0.25">
      <c r="A511" t="s">
        <v>61</v>
      </c>
      <c r="B511" t="s">
        <v>216</v>
      </c>
      <c r="D511" t="s">
        <v>3</v>
      </c>
      <c r="E511" t="s">
        <v>22</v>
      </c>
      <c r="F511">
        <v>73</v>
      </c>
    </row>
    <row r="512" spans="1:6" x14ac:dyDescent="0.25">
      <c r="A512" t="s">
        <v>61</v>
      </c>
      <c r="B512" t="s">
        <v>216</v>
      </c>
      <c r="D512" t="s">
        <v>3</v>
      </c>
      <c r="E512" t="s">
        <v>250</v>
      </c>
      <c r="F512">
        <v>51</v>
      </c>
    </row>
    <row r="513" spans="1:6" x14ac:dyDescent="0.25">
      <c r="A513" t="s">
        <v>61</v>
      </c>
      <c r="B513" t="s">
        <v>216</v>
      </c>
      <c r="D513" t="s">
        <v>3</v>
      </c>
      <c r="E513" t="s">
        <v>30</v>
      </c>
      <c r="F513">
        <v>56</v>
      </c>
    </row>
    <row r="514" spans="1:6" x14ac:dyDescent="0.25">
      <c r="A514" t="s">
        <v>61</v>
      </c>
      <c r="B514" t="s">
        <v>216</v>
      </c>
      <c r="D514" t="s">
        <v>3</v>
      </c>
      <c r="E514" t="s">
        <v>34</v>
      </c>
      <c r="F514">
        <v>40</v>
      </c>
    </row>
    <row r="515" spans="1:6" x14ac:dyDescent="0.25">
      <c r="A515" t="s">
        <v>61</v>
      </c>
      <c r="B515" t="s">
        <v>216</v>
      </c>
      <c r="D515" t="s">
        <v>3</v>
      </c>
      <c r="E515" t="s">
        <v>40</v>
      </c>
      <c r="F515">
        <v>103</v>
      </c>
    </row>
    <row r="516" spans="1:6" x14ac:dyDescent="0.25">
      <c r="A516" t="s">
        <v>61</v>
      </c>
      <c r="B516" t="s">
        <v>216</v>
      </c>
      <c r="D516" t="s">
        <v>3</v>
      </c>
      <c r="E516" t="s">
        <v>44</v>
      </c>
      <c r="F516">
        <v>79</v>
      </c>
    </row>
    <row r="517" spans="1:6" x14ac:dyDescent="0.25">
      <c r="A517" t="s">
        <v>61</v>
      </c>
      <c r="B517" t="s">
        <v>216</v>
      </c>
      <c r="D517" t="s">
        <v>3</v>
      </c>
      <c r="E517" t="s">
        <v>233</v>
      </c>
      <c r="F517">
        <v>16</v>
      </c>
    </row>
    <row r="518" spans="1:6" x14ac:dyDescent="0.25">
      <c r="A518" t="s">
        <v>61</v>
      </c>
      <c r="B518" t="s">
        <v>216</v>
      </c>
      <c r="D518" t="s">
        <v>3</v>
      </c>
      <c r="E518" t="s">
        <v>54</v>
      </c>
      <c r="F518">
        <v>152</v>
      </c>
    </row>
    <row r="519" spans="1:6" x14ac:dyDescent="0.25">
      <c r="A519" t="s">
        <v>61</v>
      </c>
      <c r="B519" t="s">
        <v>216</v>
      </c>
      <c r="D519" t="s">
        <v>3</v>
      </c>
      <c r="E519" t="s">
        <v>59</v>
      </c>
      <c r="F519">
        <v>64</v>
      </c>
    </row>
    <row r="520" spans="1:6" x14ac:dyDescent="0.25">
      <c r="A520" t="s">
        <v>61</v>
      </c>
      <c r="B520" t="s">
        <v>216</v>
      </c>
      <c r="D520" t="s">
        <v>3</v>
      </c>
      <c r="E520" t="s">
        <v>232</v>
      </c>
      <c r="F520">
        <v>220</v>
      </c>
    </row>
    <row r="521" spans="1:6" x14ac:dyDescent="0.25">
      <c r="A521" t="s">
        <v>61</v>
      </c>
      <c r="B521" t="s">
        <v>216</v>
      </c>
      <c r="D521" t="s">
        <v>3</v>
      </c>
      <c r="E521" t="s">
        <v>65</v>
      </c>
      <c r="F521">
        <v>54</v>
      </c>
    </row>
    <row r="522" spans="1:6" x14ac:dyDescent="0.25">
      <c r="A522" t="s">
        <v>61</v>
      </c>
      <c r="B522" t="s">
        <v>216</v>
      </c>
      <c r="D522" t="s">
        <v>3</v>
      </c>
      <c r="E522" t="s">
        <v>71</v>
      </c>
      <c r="F522">
        <v>59</v>
      </c>
    </row>
    <row r="523" spans="1:6" x14ac:dyDescent="0.25">
      <c r="A523" t="s">
        <v>61</v>
      </c>
      <c r="B523" t="s">
        <v>216</v>
      </c>
      <c r="D523" t="s">
        <v>3</v>
      </c>
      <c r="E523" t="s">
        <v>77</v>
      </c>
      <c r="F523">
        <v>84</v>
      </c>
    </row>
    <row r="524" spans="1:6" x14ac:dyDescent="0.25">
      <c r="A524" t="s">
        <v>61</v>
      </c>
      <c r="B524" t="s">
        <v>216</v>
      </c>
      <c r="D524" t="s">
        <v>3</v>
      </c>
      <c r="E524" t="s">
        <v>234</v>
      </c>
      <c r="F524">
        <v>49</v>
      </c>
    </row>
    <row r="525" spans="1:6" x14ac:dyDescent="0.25">
      <c r="A525" t="s">
        <v>61</v>
      </c>
      <c r="B525" t="s">
        <v>216</v>
      </c>
      <c r="D525" t="s">
        <v>3</v>
      </c>
      <c r="E525" t="s">
        <v>84</v>
      </c>
      <c r="F525">
        <v>88</v>
      </c>
    </row>
    <row r="526" spans="1:6" x14ac:dyDescent="0.25">
      <c r="A526" t="s">
        <v>61</v>
      </c>
      <c r="B526" t="s">
        <v>216</v>
      </c>
      <c r="D526" t="s">
        <v>3</v>
      </c>
      <c r="E526" t="s">
        <v>89</v>
      </c>
      <c r="F526">
        <v>56</v>
      </c>
    </row>
    <row r="527" spans="1:6" x14ac:dyDescent="0.25">
      <c r="A527" t="s">
        <v>61</v>
      </c>
      <c r="B527" t="s">
        <v>216</v>
      </c>
      <c r="D527" t="s">
        <v>3</v>
      </c>
      <c r="E527" t="s">
        <v>170</v>
      </c>
      <c r="F527">
        <v>83</v>
      </c>
    </row>
    <row r="528" spans="1:6" x14ac:dyDescent="0.25">
      <c r="A528" t="s">
        <v>61</v>
      </c>
      <c r="B528" t="s">
        <v>216</v>
      </c>
      <c r="D528" t="s">
        <v>3</v>
      </c>
      <c r="E528" t="s">
        <v>100</v>
      </c>
      <c r="F528">
        <v>245</v>
      </c>
    </row>
    <row r="529" spans="1:6" x14ac:dyDescent="0.25">
      <c r="A529" t="s">
        <v>61</v>
      </c>
      <c r="B529" t="s">
        <v>216</v>
      </c>
      <c r="D529" t="s">
        <v>3</v>
      </c>
      <c r="E529" t="s">
        <v>104</v>
      </c>
      <c r="F529">
        <v>184</v>
      </c>
    </row>
    <row r="530" spans="1:6" x14ac:dyDescent="0.25">
      <c r="A530" t="s">
        <v>61</v>
      </c>
      <c r="B530" t="s">
        <v>217</v>
      </c>
      <c r="D530" t="s">
        <v>3</v>
      </c>
      <c r="E530" t="s">
        <v>4</v>
      </c>
      <c r="F530">
        <v>86</v>
      </c>
    </row>
    <row r="531" spans="1:6" x14ac:dyDescent="0.25">
      <c r="A531" t="s">
        <v>61</v>
      </c>
      <c r="B531" t="s">
        <v>217</v>
      </c>
      <c r="D531" t="s">
        <v>3</v>
      </c>
      <c r="E531" t="s">
        <v>10</v>
      </c>
      <c r="F531">
        <v>50</v>
      </c>
    </row>
    <row r="532" spans="1:6" x14ac:dyDescent="0.25">
      <c r="A532" t="s">
        <v>61</v>
      </c>
      <c r="B532" t="s">
        <v>217</v>
      </c>
      <c r="D532" t="s">
        <v>3</v>
      </c>
      <c r="E532" t="s">
        <v>14</v>
      </c>
      <c r="F532">
        <v>53</v>
      </c>
    </row>
    <row r="533" spans="1:6" x14ac:dyDescent="0.25">
      <c r="A533" t="s">
        <v>61</v>
      </c>
      <c r="B533" t="s">
        <v>217</v>
      </c>
      <c r="D533" t="s">
        <v>3</v>
      </c>
      <c r="E533" t="s">
        <v>18</v>
      </c>
      <c r="F533">
        <v>41</v>
      </c>
    </row>
    <row r="534" spans="1:6" x14ac:dyDescent="0.25">
      <c r="A534" t="s">
        <v>61</v>
      </c>
      <c r="B534" t="s">
        <v>217</v>
      </c>
      <c r="D534" t="s">
        <v>3</v>
      </c>
      <c r="E534" t="s">
        <v>22</v>
      </c>
      <c r="F534">
        <v>65</v>
      </c>
    </row>
    <row r="535" spans="1:6" x14ac:dyDescent="0.25">
      <c r="A535" t="s">
        <v>61</v>
      </c>
      <c r="B535" t="s">
        <v>217</v>
      </c>
      <c r="D535" t="s">
        <v>3</v>
      </c>
      <c r="E535" t="s">
        <v>250</v>
      </c>
      <c r="F535">
        <v>47</v>
      </c>
    </row>
    <row r="536" spans="1:6" x14ac:dyDescent="0.25">
      <c r="A536" t="s">
        <v>61</v>
      </c>
      <c r="B536" t="s">
        <v>217</v>
      </c>
      <c r="D536" t="s">
        <v>3</v>
      </c>
      <c r="E536" t="s">
        <v>30</v>
      </c>
      <c r="F536">
        <v>57</v>
      </c>
    </row>
    <row r="537" spans="1:6" x14ac:dyDescent="0.25">
      <c r="A537" t="s">
        <v>61</v>
      </c>
      <c r="B537" t="s">
        <v>217</v>
      </c>
      <c r="D537" t="s">
        <v>3</v>
      </c>
      <c r="E537" t="s">
        <v>34</v>
      </c>
      <c r="F537">
        <v>42</v>
      </c>
    </row>
    <row r="538" spans="1:6" x14ac:dyDescent="0.25">
      <c r="A538" t="s">
        <v>61</v>
      </c>
      <c r="B538" t="s">
        <v>217</v>
      </c>
      <c r="D538" t="s">
        <v>3</v>
      </c>
      <c r="E538" t="s">
        <v>40</v>
      </c>
      <c r="F538">
        <v>93</v>
      </c>
    </row>
    <row r="539" spans="1:6" x14ac:dyDescent="0.25">
      <c r="A539" t="s">
        <v>61</v>
      </c>
      <c r="B539" t="s">
        <v>217</v>
      </c>
      <c r="D539" t="s">
        <v>3</v>
      </c>
      <c r="E539" t="s">
        <v>44</v>
      </c>
      <c r="F539">
        <v>53</v>
      </c>
    </row>
    <row r="540" spans="1:6" x14ac:dyDescent="0.25">
      <c r="A540" t="s">
        <v>61</v>
      </c>
      <c r="B540" t="s">
        <v>217</v>
      </c>
      <c r="D540" t="s">
        <v>3</v>
      </c>
      <c r="E540" t="s">
        <v>233</v>
      </c>
      <c r="F540">
        <v>10</v>
      </c>
    </row>
    <row r="541" spans="1:6" x14ac:dyDescent="0.25">
      <c r="A541" t="s">
        <v>61</v>
      </c>
      <c r="B541" t="s">
        <v>217</v>
      </c>
      <c r="D541" t="s">
        <v>3</v>
      </c>
      <c r="E541" t="s">
        <v>54</v>
      </c>
      <c r="F541">
        <v>147</v>
      </c>
    </row>
    <row r="542" spans="1:6" x14ac:dyDescent="0.25">
      <c r="A542" t="s">
        <v>61</v>
      </c>
      <c r="B542" t="s">
        <v>217</v>
      </c>
      <c r="D542" t="s">
        <v>3</v>
      </c>
      <c r="E542" t="s">
        <v>59</v>
      </c>
      <c r="F542">
        <v>60</v>
      </c>
    </row>
    <row r="543" spans="1:6" x14ac:dyDescent="0.25">
      <c r="A543" t="s">
        <v>61</v>
      </c>
      <c r="B543" t="s">
        <v>217</v>
      </c>
      <c r="D543" t="s">
        <v>3</v>
      </c>
      <c r="E543" t="s">
        <v>232</v>
      </c>
      <c r="F543">
        <v>197</v>
      </c>
    </row>
    <row r="544" spans="1:6" x14ac:dyDescent="0.25">
      <c r="A544" t="s">
        <v>61</v>
      </c>
      <c r="B544" t="s">
        <v>217</v>
      </c>
      <c r="D544" t="s">
        <v>3</v>
      </c>
      <c r="E544" t="s">
        <v>65</v>
      </c>
      <c r="F544">
        <v>67</v>
      </c>
    </row>
    <row r="545" spans="1:6" x14ac:dyDescent="0.25">
      <c r="A545" t="s">
        <v>61</v>
      </c>
      <c r="B545" t="s">
        <v>217</v>
      </c>
      <c r="D545" t="s">
        <v>3</v>
      </c>
      <c r="E545" t="s">
        <v>71</v>
      </c>
      <c r="F545">
        <v>60</v>
      </c>
    </row>
    <row r="546" spans="1:6" x14ac:dyDescent="0.25">
      <c r="A546" t="s">
        <v>61</v>
      </c>
      <c r="B546" t="s">
        <v>217</v>
      </c>
      <c r="D546" t="s">
        <v>3</v>
      </c>
      <c r="E546" t="s">
        <v>77</v>
      </c>
      <c r="F546">
        <v>84</v>
      </c>
    </row>
    <row r="547" spans="1:6" x14ac:dyDescent="0.25">
      <c r="A547" t="s">
        <v>61</v>
      </c>
      <c r="B547" t="s">
        <v>217</v>
      </c>
      <c r="D547" t="s">
        <v>3</v>
      </c>
      <c r="E547" t="s">
        <v>234</v>
      </c>
      <c r="F547">
        <v>48</v>
      </c>
    </row>
    <row r="548" spans="1:6" x14ac:dyDescent="0.25">
      <c r="A548" t="s">
        <v>61</v>
      </c>
      <c r="B548" t="s">
        <v>217</v>
      </c>
      <c r="D548" t="s">
        <v>3</v>
      </c>
      <c r="E548" t="s">
        <v>84</v>
      </c>
      <c r="F548">
        <v>96</v>
      </c>
    </row>
    <row r="549" spans="1:6" x14ac:dyDescent="0.25">
      <c r="A549" t="s">
        <v>61</v>
      </c>
      <c r="B549" t="s">
        <v>217</v>
      </c>
      <c r="D549" t="s">
        <v>3</v>
      </c>
      <c r="E549" t="s">
        <v>89</v>
      </c>
      <c r="F549">
        <v>51</v>
      </c>
    </row>
    <row r="550" spans="1:6" x14ac:dyDescent="0.25">
      <c r="A550" t="s">
        <v>61</v>
      </c>
      <c r="B550" t="s">
        <v>217</v>
      </c>
      <c r="D550" t="s">
        <v>3</v>
      </c>
      <c r="E550" t="s">
        <v>170</v>
      </c>
      <c r="F550">
        <v>75</v>
      </c>
    </row>
    <row r="551" spans="1:6" x14ac:dyDescent="0.25">
      <c r="A551" t="s">
        <v>61</v>
      </c>
      <c r="B551" t="s">
        <v>217</v>
      </c>
      <c r="D551" t="s">
        <v>3</v>
      </c>
      <c r="E551" t="s">
        <v>100</v>
      </c>
      <c r="F551">
        <v>226</v>
      </c>
    </row>
    <row r="552" spans="1:6" x14ac:dyDescent="0.25">
      <c r="A552" t="s">
        <v>61</v>
      </c>
      <c r="B552" t="s">
        <v>217</v>
      </c>
      <c r="D552" t="s">
        <v>3</v>
      </c>
      <c r="E552" t="s">
        <v>104</v>
      </c>
      <c r="F552">
        <v>153</v>
      </c>
    </row>
    <row r="553" spans="1:6" x14ac:dyDescent="0.25">
      <c r="A553" t="s">
        <v>61</v>
      </c>
      <c r="B553" t="s">
        <v>217</v>
      </c>
      <c r="D553" t="s">
        <v>3</v>
      </c>
      <c r="E553" t="s">
        <v>6</v>
      </c>
      <c r="F553">
        <v>52</v>
      </c>
    </row>
    <row r="554" spans="1:6" x14ac:dyDescent="0.25">
      <c r="A554" t="s">
        <v>61</v>
      </c>
      <c r="B554" t="s">
        <v>217</v>
      </c>
      <c r="D554" t="s">
        <v>3</v>
      </c>
      <c r="E554" t="s">
        <v>12</v>
      </c>
      <c r="F554">
        <v>47</v>
      </c>
    </row>
    <row r="555" spans="1:6" x14ac:dyDescent="0.25">
      <c r="A555" t="s">
        <v>61</v>
      </c>
      <c r="B555" t="s">
        <v>217</v>
      </c>
      <c r="D555" t="s">
        <v>3</v>
      </c>
      <c r="E555" t="s">
        <v>16</v>
      </c>
      <c r="F555">
        <v>25</v>
      </c>
    </row>
    <row r="556" spans="1:6" x14ac:dyDescent="0.25">
      <c r="A556" t="s">
        <v>61</v>
      </c>
      <c r="B556" t="s">
        <v>217</v>
      </c>
      <c r="D556" t="s">
        <v>3</v>
      </c>
      <c r="E556" t="s">
        <v>20</v>
      </c>
      <c r="F556">
        <v>41</v>
      </c>
    </row>
    <row r="557" spans="1:6" x14ac:dyDescent="0.25">
      <c r="A557" t="s">
        <v>61</v>
      </c>
      <c r="B557" t="s">
        <v>217</v>
      </c>
      <c r="D557" t="s">
        <v>3</v>
      </c>
      <c r="E557" t="s">
        <v>235</v>
      </c>
      <c r="F557">
        <v>149</v>
      </c>
    </row>
    <row r="558" spans="1:6" x14ac:dyDescent="0.25">
      <c r="A558" t="s">
        <v>61</v>
      </c>
      <c r="B558" t="s">
        <v>217</v>
      </c>
      <c r="D558" t="s">
        <v>3</v>
      </c>
      <c r="E558" t="s">
        <v>28</v>
      </c>
      <c r="F558">
        <v>47</v>
      </c>
    </row>
    <row r="559" spans="1:6" x14ac:dyDescent="0.25">
      <c r="A559" t="s">
        <v>61</v>
      </c>
      <c r="B559" t="s">
        <v>217</v>
      </c>
      <c r="D559" t="s">
        <v>3</v>
      </c>
      <c r="E559" t="s">
        <v>32</v>
      </c>
      <c r="F559">
        <v>90</v>
      </c>
    </row>
    <row r="560" spans="1:6" x14ac:dyDescent="0.25">
      <c r="A560" t="s">
        <v>61</v>
      </c>
      <c r="B560" t="s">
        <v>217</v>
      </c>
      <c r="D560" t="s">
        <v>3</v>
      </c>
      <c r="E560" t="s">
        <v>38</v>
      </c>
      <c r="F560">
        <v>274</v>
      </c>
    </row>
    <row r="561" spans="1:6" x14ac:dyDescent="0.25">
      <c r="A561" t="s">
        <v>61</v>
      </c>
      <c r="B561" t="s">
        <v>217</v>
      </c>
      <c r="D561" t="s">
        <v>3</v>
      </c>
      <c r="E561" t="s">
        <v>166</v>
      </c>
      <c r="F561">
        <v>72</v>
      </c>
    </row>
    <row r="562" spans="1:6" x14ac:dyDescent="0.25">
      <c r="A562" t="s">
        <v>61</v>
      </c>
      <c r="B562" t="s">
        <v>217</v>
      </c>
      <c r="D562" t="s">
        <v>3</v>
      </c>
      <c r="E562" t="s">
        <v>46</v>
      </c>
      <c r="F562">
        <v>85</v>
      </c>
    </row>
    <row r="563" spans="1:6" x14ac:dyDescent="0.25">
      <c r="A563" t="s">
        <v>61</v>
      </c>
      <c r="B563" t="s">
        <v>217</v>
      </c>
      <c r="D563" t="s">
        <v>3</v>
      </c>
      <c r="E563" t="s">
        <v>52</v>
      </c>
      <c r="F563">
        <v>84</v>
      </c>
    </row>
    <row r="564" spans="1:6" x14ac:dyDescent="0.25">
      <c r="A564" t="s">
        <v>61</v>
      </c>
      <c r="B564" t="s">
        <v>217</v>
      </c>
      <c r="D564" t="s">
        <v>3</v>
      </c>
      <c r="E564" t="s">
        <v>56</v>
      </c>
      <c r="F564">
        <v>74</v>
      </c>
    </row>
    <row r="565" spans="1:6" x14ac:dyDescent="0.25">
      <c r="A565" t="s">
        <v>61</v>
      </c>
      <c r="B565" t="s">
        <v>217</v>
      </c>
      <c r="D565" t="s">
        <v>3</v>
      </c>
      <c r="E565" t="s">
        <v>231</v>
      </c>
      <c r="F565">
        <v>450</v>
      </c>
    </row>
    <row r="566" spans="1:6" x14ac:dyDescent="0.25">
      <c r="A566" t="s">
        <v>61</v>
      </c>
      <c r="B566" t="s">
        <v>217</v>
      </c>
      <c r="D566" t="s">
        <v>3</v>
      </c>
      <c r="E566" t="s">
        <v>62</v>
      </c>
      <c r="F566">
        <v>148</v>
      </c>
    </row>
    <row r="567" spans="1:6" x14ac:dyDescent="0.25">
      <c r="A567" t="s">
        <v>61</v>
      </c>
      <c r="B567" t="s">
        <v>217</v>
      </c>
      <c r="D567" t="s">
        <v>3</v>
      </c>
      <c r="E567" t="s">
        <v>68</v>
      </c>
      <c r="F567">
        <v>68</v>
      </c>
    </row>
    <row r="568" spans="1:6" x14ac:dyDescent="0.25">
      <c r="A568" t="s">
        <v>61</v>
      </c>
      <c r="B568" t="s">
        <v>217</v>
      </c>
      <c r="D568" t="s">
        <v>3</v>
      </c>
      <c r="E568" t="s">
        <v>74</v>
      </c>
      <c r="F568">
        <v>28</v>
      </c>
    </row>
    <row r="569" spans="1:6" x14ac:dyDescent="0.25">
      <c r="A569" t="s">
        <v>61</v>
      </c>
      <c r="B569" t="s">
        <v>217</v>
      </c>
      <c r="D569" t="s">
        <v>3</v>
      </c>
      <c r="E569" t="s">
        <v>80</v>
      </c>
      <c r="F569">
        <v>45</v>
      </c>
    </row>
    <row r="570" spans="1:6" x14ac:dyDescent="0.25">
      <c r="A570" t="s">
        <v>61</v>
      </c>
      <c r="B570" t="s">
        <v>217</v>
      </c>
      <c r="D570" t="s">
        <v>3</v>
      </c>
      <c r="E570" t="s">
        <v>82</v>
      </c>
      <c r="F570">
        <v>59</v>
      </c>
    </row>
    <row r="571" spans="1:6" x14ac:dyDescent="0.25">
      <c r="A571" t="s">
        <v>61</v>
      </c>
      <c r="B571" t="s">
        <v>217</v>
      </c>
      <c r="D571" t="s">
        <v>3</v>
      </c>
      <c r="E571" t="s">
        <v>86</v>
      </c>
      <c r="F571">
        <v>80</v>
      </c>
    </row>
    <row r="572" spans="1:6" x14ac:dyDescent="0.25">
      <c r="A572" t="s">
        <v>61</v>
      </c>
      <c r="B572" t="s">
        <v>217</v>
      </c>
      <c r="D572" t="s">
        <v>3</v>
      </c>
      <c r="E572" t="s">
        <v>92</v>
      </c>
      <c r="F572">
        <v>67</v>
      </c>
    </row>
    <row r="573" spans="1:6" x14ac:dyDescent="0.25">
      <c r="A573" t="s">
        <v>61</v>
      </c>
      <c r="B573" t="s">
        <v>217</v>
      </c>
      <c r="D573" t="s">
        <v>3</v>
      </c>
      <c r="E573" t="s">
        <v>97</v>
      </c>
      <c r="F573">
        <v>39</v>
      </c>
    </row>
    <row r="574" spans="1:6" x14ac:dyDescent="0.25">
      <c r="A574" t="s">
        <v>61</v>
      </c>
      <c r="B574" t="s">
        <v>217</v>
      </c>
      <c r="D574" t="s">
        <v>3</v>
      </c>
      <c r="E574" t="s">
        <v>102</v>
      </c>
      <c r="F574">
        <v>49</v>
      </c>
    </row>
    <row r="575" spans="1:6" x14ac:dyDescent="0.25">
      <c r="A575" t="s">
        <v>61</v>
      </c>
      <c r="B575" t="s">
        <v>217</v>
      </c>
      <c r="D575" t="s">
        <v>3</v>
      </c>
      <c r="E575" t="s">
        <v>168</v>
      </c>
      <c r="F575">
        <v>41</v>
      </c>
    </row>
    <row r="576" spans="1:6" x14ac:dyDescent="0.25">
      <c r="A576" t="s">
        <v>61</v>
      </c>
      <c r="B576" t="s">
        <v>218</v>
      </c>
      <c r="D576" t="s">
        <v>3</v>
      </c>
      <c r="E576" t="s">
        <v>6</v>
      </c>
      <c r="F576">
        <v>61</v>
      </c>
    </row>
    <row r="577" spans="1:6" x14ac:dyDescent="0.25">
      <c r="A577" t="s">
        <v>61</v>
      </c>
      <c r="B577" t="s">
        <v>218</v>
      </c>
      <c r="D577" t="s">
        <v>3</v>
      </c>
      <c r="E577" t="s">
        <v>12</v>
      </c>
      <c r="F577">
        <v>49</v>
      </c>
    </row>
    <row r="578" spans="1:6" x14ac:dyDescent="0.25">
      <c r="A578" t="s">
        <v>61</v>
      </c>
      <c r="B578" t="s">
        <v>218</v>
      </c>
      <c r="D578" t="s">
        <v>3</v>
      </c>
      <c r="E578" t="s">
        <v>16</v>
      </c>
      <c r="F578">
        <v>23</v>
      </c>
    </row>
    <row r="579" spans="1:6" x14ac:dyDescent="0.25">
      <c r="A579" t="s">
        <v>61</v>
      </c>
      <c r="B579" t="s">
        <v>218</v>
      </c>
      <c r="D579" t="s">
        <v>3</v>
      </c>
      <c r="E579" t="s">
        <v>20</v>
      </c>
      <c r="F579">
        <v>47</v>
      </c>
    </row>
    <row r="580" spans="1:6" x14ac:dyDescent="0.25">
      <c r="A580" t="s">
        <v>61</v>
      </c>
      <c r="B580" t="s">
        <v>218</v>
      </c>
      <c r="D580" t="s">
        <v>3</v>
      </c>
      <c r="E580" t="s">
        <v>235</v>
      </c>
      <c r="F580">
        <v>133</v>
      </c>
    </row>
    <row r="581" spans="1:6" x14ac:dyDescent="0.25">
      <c r="A581" t="s">
        <v>61</v>
      </c>
      <c r="B581" t="s">
        <v>218</v>
      </c>
      <c r="D581" t="s">
        <v>3</v>
      </c>
      <c r="E581" t="s">
        <v>28</v>
      </c>
      <c r="F581">
        <v>41</v>
      </c>
    </row>
    <row r="582" spans="1:6" x14ac:dyDescent="0.25">
      <c r="A582" t="s">
        <v>61</v>
      </c>
      <c r="B582" t="s">
        <v>218</v>
      </c>
      <c r="D582" t="s">
        <v>3</v>
      </c>
      <c r="E582" t="s">
        <v>32</v>
      </c>
      <c r="F582">
        <v>104</v>
      </c>
    </row>
    <row r="583" spans="1:6" x14ac:dyDescent="0.25">
      <c r="A583" t="s">
        <v>61</v>
      </c>
      <c r="B583" t="s">
        <v>218</v>
      </c>
      <c r="D583" t="s">
        <v>3</v>
      </c>
      <c r="E583" t="s">
        <v>38</v>
      </c>
      <c r="F583">
        <v>255</v>
      </c>
    </row>
    <row r="584" spans="1:6" x14ac:dyDescent="0.25">
      <c r="A584" t="s">
        <v>61</v>
      </c>
      <c r="B584" t="s">
        <v>218</v>
      </c>
      <c r="D584" t="s">
        <v>3</v>
      </c>
      <c r="E584" t="s">
        <v>166</v>
      </c>
      <c r="F584">
        <v>63</v>
      </c>
    </row>
    <row r="585" spans="1:6" x14ac:dyDescent="0.25">
      <c r="A585" t="s">
        <v>61</v>
      </c>
      <c r="B585" t="s">
        <v>218</v>
      </c>
      <c r="D585" t="s">
        <v>3</v>
      </c>
      <c r="E585" t="s">
        <v>46</v>
      </c>
      <c r="F585">
        <v>76</v>
      </c>
    </row>
    <row r="586" spans="1:6" x14ac:dyDescent="0.25">
      <c r="A586" t="s">
        <v>61</v>
      </c>
      <c r="B586" t="s">
        <v>218</v>
      </c>
      <c r="D586" t="s">
        <v>3</v>
      </c>
      <c r="E586" t="s">
        <v>52</v>
      </c>
      <c r="F586">
        <v>84</v>
      </c>
    </row>
    <row r="587" spans="1:6" x14ac:dyDescent="0.25">
      <c r="A587" t="s">
        <v>61</v>
      </c>
      <c r="B587" t="s">
        <v>218</v>
      </c>
      <c r="D587" t="s">
        <v>3</v>
      </c>
      <c r="E587" t="s">
        <v>56</v>
      </c>
      <c r="F587">
        <v>73</v>
      </c>
    </row>
    <row r="588" spans="1:6" x14ac:dyDescent="0.25">
      <c r="A588" t="s">
        <v>61</v>
      </c>
      <c r="B588" t="s">
        <v>218</v>
      </c>
      <c r="D588" t="s">
        <v>3</v>
      </c>
      <c r="E588" t="s">
        <v>231</v>
      </c>
      <c r="F588">
        <v>468</v>
      </c>
    </row>
    <row r="589" spans="1:6" x14ac:dyDescent="0.25">
      <c r="A589" t="s">
        <v>61</v>
      </c>
      <c r="B589" t="s">
        <v>218</v>
      </c>
      <c r="D589" t="s">
        <v>3</v>
      </c>
      <c r="E589" t="s">
        <v>62</v>
      </c>
      <c r="F589">
        <v>142</v>
      </c>
    </row>
    <row r="590" spans="1:6" x14ac:dyDescent="0.25">
      <c r="A590" t="s">
        <v>61</v>
      </c>
      <c r="B590" t="s">
        <v>218</v>
      </c>
      <c r="D590" t="s">
        <v>3</v>
      </c>
      <c r="E590" t="s">
        <v>68</v>
      </c>
      <c r="F590">
        <v>78</v>
      </c>
    </row>
    <row r="591" spans="1:6" x14ac:dyDescent="0.25">
      <c r="A591" t="s">
        <v>61</v>
      </c>
      <c r="B591" t="s">
        <v>218</v>
      </c>
      <c r="D591" t="s">
        <v>3</v>
      </c>
      <c r="E591" t="s">
        <v>74</v>
      </c>
      <c r="F591">
        <v>24</v>
      </c>
    </row>
    <row r="592" spans="1:6" x14ac:dyDescent="0.25">
      <c r="A592" t="s">
        <v>61</v>
      </c>
      <c r="B592" t="s">
        <v>218</v>
      </c>
      <c r="D592" t="s">
        <v>3</v>
      </c>
      <c r="E592" t="s">
        <v>80</v>
      </c>
      <c r="F592">
        <v>46</v>
      </c>
    </row>
    <row r="593" spans="1:6" x14ac:dyDescent="0.25">
      <c r="A593" t="s">
        <v>61</v>
      </c>
      <c r="B593" t="s">
        <v>218</v>
      </c>
      <c r="D593" t="s">
        <v>3</v>
      </c>
      <c r="E593" t="s">
        <v>82</v>
      </c>
      <c r="F593">
        <v>41</v>
      </c>
    </row>
    <row r="594" spans="1:6" x14ac:dyDescent="0.25">
      <c r="A594" t="s">
        <v>61</v>
      </c>
      <c r="B594" t="s">
        <v>218</v>
      </c>
      <c r="D594" t="s">
        <v>3</v>
      </c>
      <c r="E594" t="s">
        <v>86</v>
      </c>
      <c r="F594">
        <v>85</v>
      </c>
    </row>
    <row r="595" spans="1:6" x14ac:dyDescent="0.25">
      <c r="A595" t="s">
        <v>61</v>
      </c>
      <c r="B595" t="s">
        <v>218</v>
      </c>
      <c r="D595" t="s">
        <v>3</v>
      </c>
      <c r="E595" t="s">
        <v>92</v>
      </c>
      <c r="F595">
        <v>68</v>
      </c>
    </row>
    <row r="596" spans="1:6" x14ac:dyDescent="0.25">
      <c r="A596" t="s">
        <v>61</v>
      </c>
      <c r="B596" t="s">
        <v>218</v>
      </c>
      <c r="D596" t="s">
        <v>3</v>
      </c>
      <c r="E596" t="s">
        <v>97</v>
      </c>
      <c r="F596">
        <v>45</v>
      </c>
    </row>
    <row r="597" spans="1:6" x14ac:dyDescent="0.25">
      <c r="A597" t="s">
        <v>61</v>
      </c>
      <c r="B597" t="s">
        <v>218</v>
      </c>
      <c r="D597" t="s">
        <v>3</v>
      </c>
      <c r="E597" t="s">
        <v>102</v>
      </c>
      <c r="F597">
        <v>49</v>
      </c>
    </row>
    <row r="598" spans="1:6" x14ac:dyDescent="0.25">
      <c r="A598" t="s">
        <v>61</v>
      </c>
      <c r="B598" t="s">
        <v>218</v>
      </c>
      <c r="D598" t="s">
        <v>3</v>
      </c>
      <c r="E598" t="s">
        <v>168</v>
      </c>
      <c r="F598">
        <v>48</v>
      </c>
    </row>
    <row r="599" spans="1:6" x14ac:dyDescent="0.25">
      <c r="A599" t="s">
        <v>61</v>
      </c>
      <c r="B599" t="s">
        <v>218</v>
      </c>
      <c r="D599" t="s">
        <v>3</v>
      </c>
      <c r="E599" t="s">
        <v>4</v>
      </c>
      <c r="F599">
        <v>93</v>
      </c>
    </row>
    <row r="600" spans="1:6" x14ac:dyDescent="0.25">
      <c r="A600" t="s">
        <v>61</v>
      </c>
      <c r="B600" t="s">
        <v>218</v>
      </c>
      <c r="D600" t="s">
        <v>3</v>
      </c>
      <c r="E600" t="s">
        <v>10</v>
      </c>
      <c r="F600">
        <v>82</v>
      </c>
    </row>
    <row r="601" spans="1:6" x14ac:dyDescent="0.25">
      <c r="A601" t="s">
        <v>61</v>
      </c>
      <c r="B601" t="s">
        <v>218</v>
      </c>
      <c r="D601" t="s">
        <v>3</v>
      </c>
      <c r="E601" t="s">
        <v>14</v>
      </c>
      <c r="F601">
        <v>63</v>
      </c>
    </row>
    <row r="602" spans="1:6" x14ac:dyDescent="0.25">
      <c r="A602" t="s">
        <v>61</v>
      </c>
      <c r="B602" t="s">
        <v>218</v>
      </c>
      <c r="D602" t="s">
        <v>3</v>
      </c>
      <c r="E602" t="s">
        <v>18</v>
      </c>
      <c r="F602">
        <v>35</v>
      </c>
    </row>
    <row r="603" spans="1:6" x14ac:dyDescent="0.25">
      <c r="A603" t="s">
        <v>61</v>
      </c>
      <c r="B603" t="s">
        <v>218</v>
      </c>
      <c r="D603" t="s">
        <v>3</v>
      </c>
      <c r="E603" t="s">
        <v>22</v>
      </c>
      <c r="F603">
        <v>71</v>
      </c>
    </row>
    <row r="604" spans="1:6" x14ac:dyDescent="0.25">
      <c r="A604" t="s">
        <v>61</v>
      </c>
      <c r="B604" t="s">
        <v>218</v>
      </c>
      <c r="D604" t="s">
        <v>3</v>
      </c>
      <c r="E604" t="s">
        <v>250</v>
      </c>
      <c r="F604">
        <v>53</v>
      </c>
    </row>
    <row r="605" spans="1:6" x14ac:dyDescent="0.25">
      <c r="A605" t="s">
        <v>61</v>
      </c>
      <c r="B605" t="s">
        <v>218</v>
      </c>
      <c r="D605" t="s">
        <v>3</v>
      </c>
      <c r="E605" t="s">
        <v>30</v>
      </c>
      <c r="F605">
        <v>67</v>
      </c>
    </row>
    <row r="606" spans="1:6" x14ac:dyDescent="0.25">
      <c r="A606" t="s">
        <v>61</v>
      </c>
      <c r="B606" t="s">
        <v>218</v>
      </c>
      <c r="D606" t="s">
        <v>3</v>
      </c>
      <c r="E606" t="s">
        <v>34</v>
      </c>
      <c r="F606">
        <v>44</v>
      </c>
    </row>
    <row r="607" spans="1:6" x14ac:dyDescent="0.25">
      <c r="A607" t="s">
        <v>61</v>
      </c>
      <c r="B607" t="s">
        <v>218</v>
      </c>
      <c r="D607" t="s">
        <v>3</v>
      </c>
      <c r="E607" t="s">
        <v>40</v>
      </c>
      <c r="F607">
        <v>92</v>
      </c>
    </row>
    <row r="608" spans="1:6" x14ac:dyDescent="0.25">
      <c r="A608" t="s">
        <v>61</v>
      </c>
      <c r="B608" t="s">
        <v>218</v>
      </c>
      <c r="D608" t="s">
        <v>3</v>
      </c>
      <c r="E608" t="s">
        <v>44</v>
      </c>
      <c r="F608">
        <v>58</v>
      </c>
    </row>
    <row r="609" spans="1:6" x14ac:dyDescent="0.25">
      <c r="A609" t="s">
        <v>61</v>
      </c>
      <c r="B609" t="s">
        <v>218</v>
      </c>
      <c r="D609" t="s">
        <v>3</v>
      </c>
      <c r="E609" t="s">
        <v>233</v>
      </c>
      <c r="F609">
        <v>15</v>
      </c>
    </row>
    <row r="610" spans="1:6" x14ac:dyDescent="0.25">
      <c r="A610" t="s">
        <v>61</v>
      </c>
      <c r="B610" t="s">
        <v>218</v>
      </c>
      <c r="D610" t="s">
        <v>3</v>
      </c>
      <c r="E610" t="s">
        <v>54</v>
      </c>
      <c r="F610">
        <v>146</v>
      </c>
    </row>
    <row r="611" spans="1:6" x14ac:dyDescent="0.25">
      <c r="A611" t="s">
        <v>61</v>
      </c>
      <c r="B611" t="s">
        <v>218</v>
      </c>
      <c r="D611" t="s">
        <v>3</v>
      </c>
      <c r="E611" t="s">
        <v>59</v>
      </c>
      <c r="F611">
        <v>59</v>
      </c>
    </row>
    <row r="612" spans="1:6" x14ac:dyDescent="0.25">
      <c r="A612" t="s">
        <v>61</v>
      </c>
      <c r="B612" t="s">
        <v>218</v>
      </c>
      <c r="D612" t="s">
        <v>3</v>
      </c>
      <c r="E612" t="s">
        <v>232</v>
      </c>
      <c r="F612">
        <v>206</v>
      </c>
    </row>
    <row r="613" spans="1:6" x14ac:dyDescent="0.25">
      <c r="A613" t="s">
        <v>61</v>
      </c>
      <c r="B613" t="s">
        <v>218</v>
      </c>
      <c r="D613" t="s">
        <v>3</v>
      </c>
      <c r="E613" t="s">
        <v>65</v>
      </c>
      <c r="F613">
        <v>47</v>
      </c>
    </row>
    <row r="614" spans="1:6" x14ac:dyDescent="0.25">
      <c r="A614" t="s">
        <v>61</v>
      </c>
      <c r="B614" t="s">
        <v>218</v>
      </c>
      <c r="D614" t="s">
        <v>3</v>
      </c>
      <c r="E614" t="s">
        <v>71</v>
      </c>
      <c r="F614">
        <v>64</v>
      </c>
    </row>
    <row r="615" spans="1:6" x14ac:dyDescent="0.25">
      <c r="A615" t="s">
        <v>61</v>
      </c>
      <c r="B615" t="s">
        <v>218</v>
      </c>
      <c r="D615" t="s">
        <v>3</v>
      </c>
      <c r="E615" t="s">
        <v>77</v>
      </c>
      <c r="F615">
        <v>96</v>
      </c>
    </row>
    <row r="616" spans="1:6" x14ac:dyDescent="0.25">
      <c r="A616" t="s">
        <v>61</v>
      </c>
      <c r="B616" t="s">
        <v>218</v>
      </c>
      <c r="D616" t="s">
        <v>3</v>
      </c>
      <c r="E616" t="s">
        <v>234</v>
      </c>
      <c r="F616">
        <v>71</v>
      </c>
    </row>
    <row r="617" spans="1:6" x14ac:dyDescent="0.25">
      <c r="A617" t="s">
        <v>61</v>
      </c>
      <c r="B617" t="s">
        <v>218</v>
      </c>
      <c r="D617" t="s">
        <v>3</v>
      </c>
      <c r="E617" t="s">
        <v>84</v>
      </c>
      <c r="F617">
        <v>94</v>
      </c>
    </row>
    <row r="618" spans="1:6" x14ac:dyDescent="0.25">
      <c r="A618" t="s">
        <v>61</v>
      </c>
      <c r="B618" t="s">
        <v>218</v>
      </c>
      <c r="D618" t="s">
        <v>3</v>
      </c>
      <c r="E618" t="s">
        <v>89</v>
      </c>
      <c r="F618">
        <v>51</v>
      </c>
    </row>
    <row r="619" spans="1:6" x14ac:dyDescent="0.25">
      <c r="A619" t="s">
        <v>61</v>
      </c>
      <c r="B619" t="s">
        <v>218</v>
      </c>
      <c r="D619" t="s">
        <v>3</v>
      </c>
      <c r="E619" t="s">
        <v>170</v>
      </c>
      <c r="F619">
        <v>77</v>
      </c>
    </row>
    <row r="620" spans="1:6" x14ac:dyDescent="0.25">
      <c r="A620" t="s">
        <v>61</v>
      </c>
      <c r="B620" t="s">
        <v>218</v>
      </c>
      <c r="D620" t="s">
        <v>3</v>
      </c>
      <c r="E620" t="s">
        <v>100</v>
      </c>
      <c r="F620">
        <v>222</v>
      </c>
    </row>
    <row r="621" spans="1:6" x14ac:dyDescent="0.25">
      <c r="A621" t="s">
        <v>61</v>
      </c>
      <c r="B621" t="s">
        <v>218</v>
      </c>
      <c r="D621" t="s">
        <v>3</v>
      </c>
      <c r="E621" t="s">
        <v>104</v>
      </c>
      <c r="F621">
        <v>151</v>
      </c>
    </row>
    <row r="622" spans="1:6" x14ac:dyDescent="0.25">
      <c r="A622" t="s">
        <v>61</v>
      </c>
      <c r="B622" t="s">
        <v>219</v>
      </c>
      <c r="D622" t="s">
        <v>57</v>
      </c>
      <c r="E622" t="s">
        <v>56</v>
      </c>
      <c r="F622">
        <v>57</v>
      </c>
    </row>
    <row r="623" spans="1:6" x14ac:dyDescent="0.25">
      <c r="A623" t="s">
        <v>61</v>
      </c>
      <c r="B623" t="s">
        <v>216</v>
      </c>
      <c r="D623" t="s">
        <v>57</v>
      </c>
      <c r="E623" t="s">
        <v>56</v>
      </c>
      <c r="F623">
        <v>81</v>
      </c>
    </row>
    <row r="624" spans="1:6" x14ac:dyDescent="0.25">
      <c r="A624" t="s">
        <v>61</v>
      </c>
      <c r="B624" t="s">
        <v>217</v>
      </c>
      <c r="D624" t="s">
        <v>57</v>
      </c>
      <c r="E624" t="s">
        <v>56</v>
      </c>
      <c r="F624">
        <v>74</v>
      </c>
    </row>
    <row r="625" spans="1:6" x14ac:dyDescent="0.25">
      <c r="A625" t="s">
        <v>61</v>
      </c>
      <c r="B625" t="s">
        <v>218</v>
      </c>
      <c r="D625" t="s">
        <v>57</v>
      </c>
      <c r="E625" t="s">
        <v>56</v>
      </c>
      <c r="F625">
        <v>73</v>
      </c>
    </row>
    <row r="626" spans="1:6" x14ac:dyDescent="0.25">
      <c r="A626" t="s">
        <v>61</v>
      </c>
      <c r="B626" t="s">
        <v>219</v>
      </c>
      <c r="D626" t="s">
        <v>78</v>
      </c>
      <c r="E626" t="s">
        <v>77</v>
      </c>
      <c r="F626">
        <v>78</v>
      </c>
    </row>
    <row r="627" spans="1:6" x14ac:dyDescent="0.25">
      <c r="A627" t="s">
        <v>61</v>
      </c>
      <c r="B627" t="s">
        <v>216</v>
      </c>
      <c r="D627" t="s">
        <v>78</v>
      </c>
      <c r="E627" t="s">
        <v>77</v>
      </c>
      <c r="F627">
        <v>84</v>
      </c>
    </row>
    <row r="628" spans="1:6" x14ac:dyDescent="0.25">
      <c r="A628" t="s">
        <v>61</v>
      </c>
      <c r="B628" t="s">
        <v>217</v>
      </c>
      <c r="D628" t="s">
        <v>78</v>
      </c>
      <c r="E628" t="s">
        <v>77</v>
      </c>
      <c r="F628">
        <v>84</v>
      </c>
    </row>
    <row r="629" spans="1:6" x14ac:dyDescent="0.25">
      <c r="A629" t="s">
        <v>61</v>
      </c>
      <c r="B629" t="s">
        <v>218</v>
      </c>
      <c r="D629" t="s">
        <v>78</v>
      </c>
      <c r="E629" t="s">
        <v>77</v>
      </c>
      <c r="F629">
        <v>96</v>
      </c>
    </row>
    <row r="630" spans="1:6" x14ac:dyDescent="0.25">
      <c r="A630" t="s">
        <v>61</v>
      </c>
      <c r="B630" t="s">
        <v>219</v>
      </c>
      <c r="D630" t="s">
        <v>43</v>
      </c>
      <c r="E630" t="s">
        <v>166</v>
      </c>
      <c r="F630">
        <v>66</v>
      </c>
    </row>
    <row r="631" spans="1:6" x14ac:dyDescent="0.25">
      <c r="A631" t="s">
        <v>61</v>
      </c>
      <c r="B631" t="s">
        <v>216</v>
      </c>
      <c r="D631" t="s">
        <v>43</v>
      </c>
      <c r="E631" t="s">
        <v>166</v>
      </c>
      <c r="F631">
        <v>45</v>
      </c>
    </row>
    <row r="632" spans="1:6" x14ac:dyDescent="0.25">
      <c r="A632" t="s">
        <v>61</v>
      </c>
      <c r="B632" t="s">
        <v>217</v>
      </c>
      <c r="D632" t="s">
        <v>43</v>
      </c>
      <c r="E632" t="s">
        <v>166</v>
      </c>
      <c r="F632">
        <v>72</v>
      </c>
    </row>
    <row r="633" spans="1:6" x14ac:dyDescent="0.25">
      <c r="A633" t="s">
        <v>61</v>
      </c>
      <c r="B633" t="s">
        <v>218</v>
      </c>
      <c r="D633" t="s">
        <v>43</v>
      </c>
      <c r="E633" t="s">
        <v>166</v>
      </c>
      <c r="F633">
        <v>63</v>
      </c>
    </row>
    <row r="634" spans="1:6" x14ac:dyDescent="0.25">
      <c r="A634" t="s">
        <v>61</v>
      </c>
      <c r="B634" t="s">
        <v>219</v>
      </c>
      <c r="D634" t="s">
        <v>83</v>
      </c>
      <c r="E634" t="s">
        <v>82</v>
      </c>
      <c r="F634">
        <v>41</v>
      </c>
    </row>
    <row r="635" spans="1:6" x14ac:dyDescent="0.25">
      <c r="A635" t="s">
        <v>61</v>
      </c>
      <c r="B635" t="s">
        <v>216</v>
      </c>
      <c r="D635" t="s">
        <v>83</v>
      </c>
      <c r="E635" t="s">
        <v>82</v>
      </c>
      <c r="F635">
        <v>38</v>
      </c>
    </row>
    <row r="636" spans="1:6" x14ac:dyDescent="0.25">
      <c r="A636" t="s">
        <v>61</v>
      </c>
      <c r="B636" t="s">
        <v>217</v>
      </c>
      <c r="D636" t="s">
        <v>83</v>
      </c>
      <c r="E636" t="s">
        <v>82</v>
      </c>
      <c r="F636">
        <v>59</v>
      </c>
    </row>
    <row r="637" spans="1:6" x14ac:dyDescent="0.25">
      <c r="A637" t="s">
        <v>61</v>
      </c>
      <c r="B637" t="s">
        <v>218</v>
      </c>
      <c r="D637" t="s">
        <v>83</v>
      </c>
      <c r="E637" t="s">
        <v>82</v>
      </c>
      <c r="F637">
        <v>41</v>
      </c>
    </row>
    <row r="638" spans="1:6" x14ac:dyDescent="0.25">
      <c r="A638" t="s">
        <v>61</v>
      </c>
      <c r="B638" t="s">
        <v>219</v>
      </c>
      <c r="D638" t="s">
        <v>101</v>
      </c>
      <c r="E638" t="s">
        <v>100</v>
      </c>
      <c r="F638">
        <v>196</v>
      </c>
    </row>
    <row r="639" spans="1:6" x14ac:dyDescent="0.25">
      <c r="A639" t="s">
        <v>61</v>
      </c>
      <c r="B639" t="s">
        <v>216</v>
      </c>
      <c r="D639" t="s">
        <v>101</v>
      </c>
      <c r="E639" t="s">
        <v>100</v>
      </c>
      <c r="F639">
        <v>245</v>
      </c>
    </row>
    <row r="640" spans="1:6" x14ac:dyDescent="0.25">
      <c r="A640" t="s">
        <v>61</v>
      </c>
      <c r="B640" t="s">
        <v>217</v>
      </c>
      <c r="D640" t="s">
        <v>101</v>
      </c>
      <c r="E640" t="s">
        <v>100</v>
      </c>
      <c r="F640">
        <v>226</v>
      </c>
    </row>
    <row r="641" spans="1:6" x14ac:dyDescent="0.25">
      <c r="A641" t="s">
        <v>61</v>
      </c>
      <c r="B641" t="s">
        <v>218</v>
      </c>
      <c r="D641" t="s">
        <v>101</v>
      </c>
      <c r="E641" t="s">
        <v>100</v>
      </c>
      <c r="F641">
        <v>222</v>
      </c>
    </row>
    <row r="642" spans="1:6" x14ac:dyDescent="0.25">
      <c r="A642" t="s">
        <v>61</v>
      </c>
      <c r="B642" t="s">
        <v>219</v>
      </c>
      <c r="D642" t="s">
        <v>98</v>
      </c>
      <c r="E642" t="s">
        <v>97</v>
      </c>
      <c r="F642">
        <v>37</v>
      </c>
    </row>
    <row r="643" spans="1:6" x14ac:dyDescent="0.25">
      <c r="A643" t="s">
        <v>61</v>
      </c>
      <c r="B643" t="s">
        <v>216</v>
      </c>
      <c r="D643" t="s">
        <v>98</v>
      </c>
      <c r="E643" t="s">
        <v>97</v>
      </c>
      <c r="F643">
        <v>42</v>
      </c>
    </row>
    <row r="644" spans="1:6" x14ac:dyDescent="0.25">
      <c r="A644" t="s">
        <v>61</v>
      </c>
      <c r="B644" t="s">
        <v>217</v>
      </c>
      <c r="D644" t="s">
        <v>98</v>
      </c>
      <c r="E644" t="s">
        <v>97</v>
      </c>
      <c r="F644">
        <v>39</v>
      </c>
    </row>
    <row r="645" spans="1:6" x14ac:dyDescent="0.25">
      <c r="A645" t="s">
        <v>61</v>
      </c>
      <c r="B645" t="s">
        <v>218</v>
      </c>
      <c r="D645" t="s">
        <v>98</v>
      </c>
      <c r="E645" t="s">
        <v>97</v>
      </c>
      <c r="F645">
        <v>45</v>
      </c>
    </row>
    <row r="646" spans="1:6" x14ac:dyDescent="0.25">
      <c r="A646" t="s">
        <v>61</v>
      </c>
      <c r="B646" t="s">
        <v>219</v>
      </c>
      <c r="D646" t="s">
        <v>87</v>
      </c>
      <c r="E646" t="s">
        <v>86</v>
      </c>
      <c r="F646">
        <v>83</v>
      </c>
    </row>
    <row r="647" spans="1:6" x14ac:dyDescent="0.25">
      <c r="A647" t="s">
        <v>61</v>
      </c>
      <c r="B647" t="s">
        <v>216</v>
      </c>
      <c r="D647" t="s">
        <v>87</v>
      </c>
      <c r="E647" t="s">
        <v>86</v>
      </c>
      <c r="F647">
        <v>91</v>
      </c>
    </row>
    <row r="648" spans="1:6" x14ac:dyDescent="0.25">
      <c r="A648" t="s">
        <v>61</v>
      </c>
      <c r="B648" t="s">
        <v>217</v>
      </c>
      <c r="D648" t="s">
        <v>87</v>
      </c>
      <c r="E648" t="s">
        <v>86</v>
      </c>
      <c r="F648">
        <v>80</v>
      </c>
    </row>
    <row r="649" spans="1:6" x14ac:dyDescent="0.25">
      <c r="A649" t="s">
        <v>61</v>
      </c>
      <c r="B649" t="s">
        <v>218</v>
      </c>
      <c r="D649" t="s">
        <v>87</v>
      </c>
      <c r="E649" t="s">
        <v>86</v>
      </c>
      <c r="F649">
        <v>85</v>
      </c>
    </row>
    <row r="650" spans="1:6" x14ac:dyDescent="0.25">
      <c r="A650" t="s">
        <v>61</v>
      </c>
      <c r="B650" t="s">
        <v>219</v>
      </c>
      <c r="D650" t="s">
        <v>7</v>
      </c>
      <c r="E650" t="s">
        <v>6</v>
      </c>
      <c r="F650">
        <v>55</v>
      </c>
    </row>
    <row r="651" spans="1:6" x14ac:dyDescent="0.25">
      <c r="A651" t="s">
        <v>61</v>
      </c>
      <c r="B651" t="s">
        <v>216</v>
      </c>
      <c r="D651" t="s">
        <v>7</v>
      </c>
      <c r="E651" t="s">
        <v>6</v>
      </c>
      <c r="F651">
        <v>59</v>
      </c>
    </row>
    <row r="652" spans="1:6" x14ac:dyDescent="0.25">
      <c r="A652" t="s">
        <v>61</v>
      </c>
      <c r="B652" t="s">
        <v>217</v>
      </c>
      <c r="D652" t="s">
        <v>7</v>
      </c>
      <c r="E652" t="s">
        <v>6</v>
      </c>
      <c r="F652">
        <v>52</v>
      </c>
    </row>
    <row r="653" spans="1:6" x14ac:dyDescent="0.25">
      <c r="A653" t="s">
        <v>61</v>
      </c>
      <c r="B653" t="s">
        <v>218</v>
      </c>
      <c r="D653" t="s">
        <v>7</v>
      </c>
      <c r="E653" t="s">
        <v>6</v>
      </c>
      <c r="F653">
        <v>61</v>
      </c>
    </row>
    <row r="654" spans="1:6" x14ac:dyDescent="0.25">
      <c r="A654" t="s">
        <v>61</v>
      </c>
      <c r="B654" t="s">
        <v>219</v>
      </c>
      <c r="D654" t="s">
        <v>13</v>
      </c>
      <c r="E654" t="s">
        <v>12</v>
      </c>
      <c r="F654">
        <v>62</v>
      </c>
    </row>
    <row r="655" spans="1:6" x14ac:dyDescent="0.25">
      <c r="A655" t="s">
        <v>61</v>
      </c>
      <c r="B655" t="s">
        <v>216</v>
      </c>
      <c r="D655" t="s">
        <v>13</v>
      </c>
      <c r="E655" t="s">
        <v>12</v>
      </c>
      <c r="F655">
        <v>50</v>
      </c>
    </row>
    <row r="656" spans="1:6" x14ac:dyDescent="0.25">
      <c r="A656" t="s">
        <v>61</v>
      </c>
      <c r="B656" t="s">
        <v>217</v>
      </c>
      <c r="D656" t="s">
        <v>13</v>
      </c>
      <c r="E656" t="s">
        <v>12</v>
      </c>
      <c r="F656">
        <v>47</v>
      </c>
    </row>
    <row r="657" spans="1:6" x14ac:dyDescent="0.25">
      <c r="A657" t="s">
        <v>61</v>
      </c>
      <c r="B657" t="s">
        <v>218</v>
      </c>
      <c r="D657" t="s">
        <v>13</v>
      </c>
      <c r="E657" t="s">
        <v>12</v>
      </c>
      <c r="F657">
        <v>49</v>
      </c>
    </row>
    <row r="658" spans="1:6" x14ac:dyDescent="0.25">
      <c r="A658" t="s">
        <v>61</v>
      </c>
      <c r="B658" t="s">
        <v>219</v>
      </c>
      <c r="D658" t="s">
        <v>33</v>
      </c>
      <c r="E658" t="s">
        <v>32</v>
      </c>
      <c r="F658">
        <v>99</v>
      </c>
    </row>
    <row r="659" spans="1:6" x14ac:dyDescent="0.25">
      <c r="A659" t="s">
        <v>61</v>
      </c>
      <c r="B659" t="s">
        <v>216</v>
      </c>
      <c r="D659" t="s">
        <v>33</v>
      </c>
      <c r="E659" t="s">
        <v>32</v>
      </c>
      <c r="F659">
        <v>104</v>
      </c>
    </row>
    <row r="660" spans="1:6" x14ac:dyDescent="0.25">
      <c r="A660" t="s">
        <v>61</v>
      </c>
      <c r="B660" t="s">
        <v>217</v>
      </c>
      <c r="D660" t="s">
        <v>33</v>
      </c>
      <c r="E660" t="s">
        <v>32</v>
      </c>
      <c r="F660">
        <v>90</v>
      </c>
    </row>
    <row r="661" spans="1:6" x14ac:dyDescent="0.25">
      <c r="A661" t="s">
        <v>61</v>
      </c>
      <c r="B661" t="s">
        <v>218</v>
      </c>
      <c r="D661" t="s">
        <v>33</v>
      </c>
      <c r="E661" t="s">
        <v>32</v>
      </c>
      <c r="F661">
        <v>104</v>
      </c>
    </row>
    <row r="662" spans="1:6" x14ac:dyDescent="0.25">
      <c r="A662" t="s">
        <v>61</v>
      </c>
      <c r="B662" t="s">
        <v>219</v>
      </c>
      <c r="D662" t="s">
        <v>45</v>
      </c>
      <c r="E662" t="s">
        <v>44</v>
      </c>
      <c r="F662">
        <v>50</v>
      </c>
    </row>
    <row r="663" spans="1:6" x14ac:dyDescent="0.25">
      <c r="A663" t="s">
        <v>61</v>
      </c>
      <c r="B663" t="s">
        <v>216</v>
      </c>
      <c r="D663" t="s">
        <v>45</v>
      </c>
      <c r="E663" t="s">
        <v>44</v>
      </c>
      <c r="F663">
        <v>79</v>
      </c>
    </row>
    <row r="664" spans="1:6" x14ac:dyDescent="0.25">
      <c r="A664" t="s">
        <v>61</v>
      </c>
      <c r="B664" t="s">
        <v>217</v>
      </c>
      <c r="D664" t="s">
        <v>45</v>
      </c>
      <c r="E664" t="s">
        <v>44</v>
      </c>
      <c r="F664">
        <v>53</v>
      </c>
    </row>
    <row r="665" spans="1:6" x14ac:dyDescent="0.25">
      <c r="A665" t="s">
        <v>61</v>
      </c>
      <c r="B665" t="s">
        <v>218</v>
      </c>
      <c r="D665" t="s">
        <v>45</v>
      </c>
      <c r="E665" t="s">
        <v>44</v>
      </c>
      <c r="F665">
        <v>58</v>
      </c>
    </row>
    <row r="666" spans="1:6" x14ac:dyDescent="0.25">
      <c r="A666" t="s">
        <v>61</v>
      </c>
      <c r="B666" t="s">
        <v>219</v>
      </c>
      <c r="D666" t="s">
        <v>66</v>
      </c>
      <c r="E666" t="s">
        <v>65</v>
      </c>
      <c r="F666">
        <v>52</v>
      </c>
    </row>
    <row r="667" spans="1:6" x14ac:dyDescent="0.25">
      <c r="A667" t="s">
        <v>61</v>
      </c>
      <c r="B667" t="s">
        <v>216</v>
      </c>
      <c r="D667" t="s">
        <v>66</v>
      </c>
      <c r="E667" t="s">
        <v>65</v>
      </c>
      <c r="F667">
        <v>54</v>
      </c>
    </row>
    <row r="668" spans="1:6" x14ac:dyDescent="0.25">
      <c r="A668" t="s">
        <v>61</v>
      </c>
      <c r="B668" t="s">
        <v>217</v>
      </c>
      <c r="D668" t="s">
        <v>66</v>
      </c>
      <c r="E668" t="s">
        <v>65</v>
      </c>
      <c r="F668">
        <v>67</v>
      </c>
    </row>
    <row r="669" spans="1:6" x14ac:dyDescent="0.25">
      <c r="A669" t="s">
        <v>61</v>
      </c>
      <c r="B669" t="s">
        <v>218</v>
      </c>
      <c r="D669" t="s">
        <v>66</v>
      </c>
      <c r="E669" t="s">
        <v>65</v>
      </c>
      <c r="F669">
        <v>47</v>
      </c>
    </row>
    <row r="670" spans="1:6" x14ac:dyDescent="0.25">
      <c r="A670" t="s">
        <v>61</v>
      </c>
      <c r="B670" t="s">
        <v>219</v>
      </c>
      <c r="D670" t="s">
        <v>90</v>
      </c>
      <c r="E670" t="s">
        <v>89</v>
      </c>
      <c r="F670">
        <v>49</v>
      </c>
    </row>
    <row r="671" spans="1:6" x14ac:dyDescent="0.25">
      <c r="A671" t="s">
        <v>61</v>
      </c>
      <c r="B671" t="s">
        <v>216</v>
      </c>
      <c r="D671" t="s">
        <v>90</v>
      </c>
      <c r="E671" t="s">
        <v>89</v>
      </c>
      <c r="F671">
        <v>56</v>
      </c>
    </row>
    <row r="672" spans="1:6" x14ac:dyDescent="0.25">
      <c r="A672" t="s">
        <v>61</v>
      </c>
      <c r="B672" t="s">
        <v>217</v>
      </c>
      <c r="D672" t="s">
        <v>90</v>
      </c>
      <c r="E672" t="s">
        <v>89</v>
      </c>
      <c r="F672">
        <v>51</v>
      </c>
    </row>
    <row r="673" spans="1:6" x14ac:dyDescent="0.25">
      <c r="A673" t="s">
        <v>61</v>
      </c>
      <c r="B673" t="s">
        <v>218</v>
      </c>
      <c r="D673" t="s">
        <v>90</v>
      </c>
      <c r="E673" t="s">
        <v>89</v>
      </c>
      <c r="F673">
        <v>51</v>
      </c>
    </row>
    <row r="674" spans="1:6" x14ac:dyDescent="0.25">
      <c r="A674" t="s">
        <v>61</v>
      </c>
      <c r="B674" t="s">
        <v>219</v>
      </c>
      <c r="D674" t="s">
        <v>37</v>
      </c>
      <c r="E674" t="s">
        <v>232</v>
      </c>
      <c r="F674">
        <v>206</v>
      </c>
    </row>
    <row r="675" spans="1:6" x14ac:dyDescent="0.25">
      <c r="A675" t="s">
        <v>61</v>
      </c>
      <c r="B675" t="s">
        <v>219</v>
      </c>
      <c r="D675" t="s">
        <v>37</v>
      </c>
      <c r="E675" t="s">
        <v>231</v>
      </c>
      <c r="F675">
        <v>408</v>
      </c>
    </row>
    <row r="676" spans="1:6" x14ac:dyDescent="0.25">
      <c r="A676" t="s">
        <v>61</v>
      </c>
      <c r="B676" t="s">
        <v>216</v>
      </c>
      <c r="D676" t="s">
        <v>37</v>
      </c>
      <c r="E676" t="s">
        <v>231</v>
      </c>
      <c r="F676">
        <v>469</v>
      </c>
    </row>
    <row r="677" spans="1:6" x14ac:dyDescent="0.25">
      <c r="A677" t="s">
        <v>61</v>
      </c>
      <c r="B677" t="s">
        <v>216</v>
      </c>
      <c r="D677" t="s">
        <v>37</v>
      </c>
      <c r="E677" t="s">
        <v>232</v>
      </c>
      <c r="F677">
        <v>220</v>
      </c>
    </row>
    <row r="678" spans="1:6" x14ac:dyDescent="0.25">
      <c r="A678" t="s">
        <v>61</v>
      </c>
      <c r="B678" t="s">
        <v>217</v>
      </c>
      <c r="D678" t="s">
        <v>37</v>
      </c>
      <c r="E678" t="s">
        <v>232</v>
      </c>
      <c r="F678">
        <v>197</v>
      </c>
    </row>
    <row r="679" spans="1:6" x14ac:dyDescent="0.25">
      <c r="A679" t="s">
        <v>61</v>
      </c>
      <c r="B679" t="s">
        <v>217</v>
      </c>
      <c r="D679" t="s">
        <v>37</v>
      </c>
      <c r="E679" t="s">
        <v>231</v>
      </c>
      <c r="F679">
        <v>450</v>
      </c>
    </row>
    <row r="680" spans="1:6" x14ac:dyDescent="0.25">
      <c r="A680" t="s">
        <v>61</v>
      </c>
      <c r="B680" t="s">
        <v>218</v>
      </c>
      <c r="D680" t="s">
        <v>37</v>
      </c>
      <c r="E680" t="s">
        <v>231</v>
      </c>
      <c r="F680">
        <v>468</v>
      </c>
    </row>
    <row r="681" spans="1:6" x14ac:dyDescent="0.25">
      <c r="A681" t="s">
        <v>61</v>
      </c>
      <c r="B681" t="s">
        <v>218</v>
      </c>
      <c r="D681" t="s">
        <v>37</v>
      </c>
      <c r="E681" t="s">
        <v>232</v>
      </c>
      <c r="F681">
        <v>206</v>
      </c>
    </row>
    <row r="682" spans="1:6" x14ac:dyDescent="0.25">
      <c r="A682" t="s">
        <v>61</v>
      </c>
      <c r="B682" t="s">
        <v>219</v>
      </c>
      <c r="D682" t="s">
        <v>11</v>
      </c>
      <c r="E682" t="s">
        <v>10</v>
      </c>
      <c r="F682">
        <v>55</v>
      </c>
    </row>
    <row r="683" spans="1:6" x14ac:dyDescent="0.25">
      <c r="A683" t="s">
        <v>61</v>
      </c>
      <c r="B683" t="s">
        <v>216</v>
      </c>
      <c r="D683" t="s">
        <v>11</v>
      </c>
      <c r="E683" t="s">
        <v>10</v>
      </c>
      <c r="F683">
        <v>63</v>
      </c>
    </row>
    <row r="684" spans="1:6" x14ac:dyDescent="0.25">
      <c r="A684" t="s">
        <v>61</v>
      </c>
      <c r="B684" t="s">
        <v>217</v>
      </c>
      <c r="D684" t="s">
        <v>11</v>
      </c>
      <c r="E684" t="s">
        <v>10</v>
      </c>
      <c r="F684">
        <v>50</v>
      </c>
    </row>
    <row r="685" spans="1:6" x14ac:dyDescent="0.25">
      <c r="A685" t="s">
        <v>61</v>
      </c>
      <c r="B685" t="s">
        <v>218</v>
      </c>
      <c r="D685" t="s">
        <v>11</v>
      </c>
      <c r="E685" t="s">
        <v>10</v>
      </c>
      <c r="F685">
        <v>82</v>
      </c>
    </row>
    <row r="686" spans="1:6" x14ac:dyDescent="0.25">
      <c r="A686" t="s">
        <v>61</v>
      </c>
      <c r="B686" t="s">
        <v>219</v>
      </c>
      <c r="D686" t="s">
        <v>31</v>
      </c>
      <c r="E686" t="s">
        <v>30</v>
      </c>
      <c r="F686">
        <v>51</v>
      </c>
    </row>
    <row r="687" spans="1:6" x14ac:dyDescent="0.25">
      <c r="A687" t="s">
        <v>61</v>
      </c>
      <c r="B687" t="s">
        <v>216</v>
      </c>
      <c r="D687" t="s">
        <v>31</v>
      </c>
      <c r="E687" t="s">
        <v>30</v>
      </c>
      <c r="F687">
        <v>56</v>
      </c>
    </row>
    <row r="688" spans="1:6" x14ac:dyDescent="0.25">
      <c r="A688" t="s">
        <v>61</v>
      </c>
      <c r="B688" t="s">
        <v>217</v>
      </c>
      <c r="D688" t="s">
        <v>31</v>
      </c>
      <c r="E688" t="s">
        <v>30</v>
      </c>
      <c r="F688">
        <v>57</v>
      </c>
    </row>
    <row r="689" spans="1:6" x14ac:dyDescent="0.25">
      <c r="A689" t="s">
        <v>61</v>
      </c>
      <c r="B689" t="s">
        <v>218</v>
      </c>
      <c r="D689" t="s">
        <v>31</v>
      </c>
      <c r="E689" t="s">
        <v>30</v>
      </c>
      <c r="F689">
        <v>67</v>
      </c>
    </row>
    <row r="690" spans="1:6" x14ac:dyDescent="0.25">
      <c r="A690" t="s">
        <v>61</v>
      </c>
      <c r="B690" t="s">
        <v>219</v>
      </c>
      <c r="D690" t="s">
        <v>41</v>
      </c>
      <c r="E690" t="s">
        <v>40</v>
      </c>
      <c r="F690">
        <v>87</v>
      </c>
    </row>
    <row r="691" spans="1:6" x14ac:dyDescent="0.25">
      <c r="A691" t="s">
        <v>61</v>
      </c>
      <c r="B691" t="s">
        <v>216</v>
      </c>
      <c r="D691" t="s">
        <v>41</v>
      </c>
      <c r="E691" t="s">
        <v>40</v>
      </c>
      <c r="F691">
        <v>103</v>
      </c>
    </row>
    <row r="692" spans="1:6" x14ac:dyDescent="0.25">
      <c r="A692" t="s">
        <v>61</v>
      </c>
      <c r="B692" t="s">
        <v>217</v>
      </c>
      <c r="D692" t="s">
        <v>41</v>
      </c>
      <c r="E692" t="s">
        <v>40</v>
      </c>
      <c r="F692">
        <v>93</v>
      </c>
    </row>
    <row r="693" spans="1:6" x14ac:dyDescent="0.25">
      <c r="A693" t="s">
        <v>61</v>
      </c>
      <c r="B693" t="s">
        <v>218</v>
      </c>
      <c r="D693" t="s">
        <v>41</v>
      </c>
      <c r="E693" t="s">
        <v>40</v>
      </c>
      <c r="F693">
        <v>92</v>
      </c>
    </row>
    <row r="694" spans="1:6" x14ac:dyDescent="0.25">
      <c r="A694" t="s">
        <v>61</v>
      </c>
      <c r="B694" t="s">
        <v>219</v>
      </c>
      <c r="D694" t="s">
        <v>53</v>
      </c>
      <c r="E694" t="s">
        <v>52</v>
      </c>
      <c r="F694">
        <v>100</v>
      </c>
    </row>
    <row r="695" spans="1:6" x14ac:dyDescent="0.25">
      <c r="A695" t="s">
        <v>61</v>
      </c>
      <c r="B695" t="s">
        <v>216</v>
      </c>
      <c r="D695" t="s">
        <v>53</v>
      </c>
      <c r="E695" t="s">
        <v>52</v>
      </c>
      <c r="F695">
        <v>98</v>
      </c>
    </row>
    <row r="696" spans="1:6" x14ac:dyDescent="0.25">
      <c r="A696" t="s">
        <v>61</v>
      </c>
      <c r="B696" t="s">
        <v>217</v>
      </c>
      <c r="D696" t="s">
        <v>53</v>
      </c>
      <c r="E696" t="s">
        <v>52</v>
      </c>
      <c r="F696">
        <v>84</v>
      </c>
    </row>
    <row r="697" spans="1:6" x14ac:dyDescent="0.25">
      <c r="A697" t="s">
        <v>61</v>
      </c>
      <c r="B697" t="s">
        <v>218</v>
      </c>
      <c r="D697" t="s">
        <v>53</v>
      </c>
      <c r="E697" t="s">
        <v>52</v>
      </c>
      <c r="F697">
        <v>84</v>
      </c>
    </row>
    <row r="698" spans="1:6" x14ac:dyDescent="0.25">
      <c r="A698" t="s">
        <v>61</v>
      </c>
      <c r="B698" t="s">
        <v>219</v>
      </c>
      <c r="D698" t="s">
        <v>93</v>
      </c>
      <c r="E698" t="s">
        <v>92</v>
      </c>
      <c r="F698">
        <v>78</v>
      </c>
    </row>
    <row r="699" spans="1:6" x14ac:dyDescent="0.25">
      <c r="A699" t="s">
        <v>61</v>
      </c>
      <c r="B699" t="s">
        <v>216</v>
      </c>
      <c r="D699" t="s">
        <v>93</v>
      </c>
      <c r="E699" t="s">
        <v>92</v>
      </c>
      <c r="F699">
        <v>49</v>
      </c>
    </row>
    <row r="700" spans="1:6" x14ac:dyDescent="0.25">
      <c r="A700" t="s">
        <v>61</v>
      </c>
      <c r="B700" t="s">
        <v>217</v>
      </c>
      <c r="D700" t="s">
        <v>93</v>
      </c>
      <c r="E700" t="s">
        <v>92</v>
      </c>
      <c r="F700">
        <v>67</v>
      </c>
    </row>
    <row r="701" spans="1:6" x14ac:dyDescent="0.25">
      <c r="A701" t="s">
        <v>61</v>
      </c>
      <c r="B701" t="s">
        <v>218</v>
      </c>
      <c r="D701" t="s">
        <v>93</v>
      </c>
      <c r="E701" t="s">
        <v>92</v>
      </c>
      <c r="F701">
        <v>68</v>
      </c>
    </row>
    <row r="702" spans="1:6" x14ac:dyDescent="0.25">
      <c r="A702" t="s">
        <v>61</v>
      </c>
      <c r="B702" t="s">
        <v>219</v>
      </c>
      <c r="D702" t="s">
        <v>49</v>
      </c>
      <c r="E702" t="s">
        <v>233</v>
      </c>
      <c r="F702">
        <v>10</v>
      </c>
    </row>
    <row r="703" spans="1:6" x14ac:dyDescent="0.25">
      <c r="A703" t="s">
        <v>61</v>
      </c>
      <c r="B703" t="s">
        <v>216</v>
      </c>
      <c r="D703" t="s">
        <v>49</v>
      </c>
      <c r="E703" t="s">
        <v>233</v>
      </c>
      <c r="F703">
        <v>16</v>
      </c>
    </row>
    <row r="704" spans="1:6" x14ac:dyDescent="0.25">
      <c r="A704" t="s">
        <v>61</v>
      </c>
      <c r="B704" t="s">
        <v>217</v>
      </c>
      <c r="D704" t="s">
        <v>49</v>
      </c>
      <c r="E704" t="s">
        <v>233</v>
      </c>
      <c r="F704">
        <v>10</v>
      </c>
    </row>
    <row r="705" spans="1:6" x14ac:dyDescent="0.25">
      <c r="A705" t="s">
        <v>61</v>
      </c>
      <c r="B705" t="s">
        <v>218</v>
      </c>
      <c r="D705" t="s">
        <v>49</v>
      </c>
      <c r="E705" t="s">
        <v>233</v>
      </c>
      <c r="F705">
        <v>15</v>
      </c>
    </row>
    <row r="706" spans="1:6" x14ac:dyDescent="0.25">
      <c r="A706" t="s">
        <v>61</v>
      </c>
      <c r="B706" t="s">
        <v>219</v>
      </c>
      <c r="D706" t="s">
        <v>103</v>
      </c>
      <c r="E706" t="s">
        <v>102</v>
      </c>
      <c r="F706">
        <v>46</v>
      </c>
    </row>
    <row r="707" spans="1:6" x14ac:dyDescent="0.25">
      <c r="A707" t="s">
        <v>61</v>
      </c>
      <c r="B707" t="s">
        <v>216</v>
      </c>
      <c r="D707" t="s">
        <v>103</v>
      </c>
      <c r="E707" t="s">
        <v>102</v>
      </c>
      <c r="F707">
        <v>51</v>
      </c>
    </row>
    <row r="708" spans="1:6" x14ac:dyDescent="0.25">
      <c r="A708" t="s">
        <v>61</v>
      </c>
      <c r="B708" t="s">
        <v>217</v>
      </c>
      <c r="D708" t="s">
        <v>103</v>
      </c>
      <c r="E708" t="s">
        <v>102</v>
      </c>
      <c r="F708">
        <v>49</v>
      </c>
    </row>
    <row r="709" spans="1:6" x14ac:dyDescent="0.25">
      <c r="A709" t="s">
        <v>61</v>
      </c>
      <c r="B709" t="s">
        <v>218</v>
      </c>
      <c r="D709" t="s">
        <v>103</v>
      </c>
      <c r="E709" t="s">
        <v>102</v>
      </c>
      <c r="F709">
        <v>49</v>
      </c>
    </row>
    <row r="710" spans="1:6" x14ac:dyDescent="0.25">
      <c r="A710" t="s">
        <v>61</v>
      </c>
      <c r="B710" t="s">
        <v>219</v>
      </c>
      <c r="D710" t="s">
        <v>81</v>
      </c>
      <c r="E710" t="s">
        <v>80</v>
      </c>
      <c r="F710">
        <v>34</v>
      </c>
    </row>
    <row r="711" spans="1:6" x14ac:dyDescent="0.25">
      <c r="A711" t="s">
        <v>61</v>
      </c>
      <c r="B711" t="s">
        <v>216</v>
      </c>
      <c r="D711" t="s">
        <v>81</v>
      </c>
      <c r="E711" t="s">
        <v>80</v>
      </c>
      <c r="F711">
        <v>60</v>
      </c>
    </row>
    <row r="712" spans="1:6" x14ac:dyDescent="0.25">
      <c r="A712" t="s">
        <v>61</v>
      </c>
      <c r="B712" t="s">
        <v>217</v>
      </c>
      <c r="D712" t="s">
        <v>81</v>
      </c>
      <c r="E712" t="s">
        <v>80</v>
      </c>
      <c r="F712">
        <v>45</v>
      </c>
    </row>
    <row r="713" spans="1:6" x14ac:dyDescent="0.25">
      <c r="A713" t="s">
        <v>61</v>
      </c>
      <c r="B713" t="s">
        <v>218</v>
      </c>
      <c r="D713" t="s">
        <v>81</v>
      </c>
      <c r="E713" t="s">
        <v>80</v>
      </c>
      <c r="F713">
        <v>46</v>
      </c>
    </row>
    <row r="714" spans="1:6" x14ac:dyDescent="0.25">
      <c r="A714" t="s">
        <v>61</v>
      </c>
      <c r="B714" t="s">
        <v>219</v>
      </c>
      <c r="D714" t="s">
        <v>9</v>
      </c>
      <c r="E714" t="s">
        <v>234</v>
      </c>
      <c r="F714">
        <v>66</v>
      </c>
    </row>
    <row r="715" spans="1:6" x14ac:dyDescent="0.25">
      <c r="A715" t="s">
        <v>61</v>
      </c>
      <c r="B715" t="s">
        <v>216</v>
      </c>
      <c r="D715" t="s">
        <v>9</v>
      </c>
      <c r="E715" t="s">
        <v>234</v>
      </c>
      <c r="F715">
        <v>49</v>
      </c>
    </row>
    <row r="716" spans="1:6" x14ac:dyDescent="0.25">
      <c r="A716" t="s">
        <v>61</v>
      </c>
      <c r="B716" t="s">
        <v>217</v>
      </c>
      <c r="D716" t="s">
        <v>9</v>
      </c>
      <c r="E716" t="s">
        <v>234</v>
      </c>
      <c r="F716">
        <v>48</v>
      </c>
    </row>
    <row r="717" spans="1:6" x14ac:dyDescent="0.25">
      <c r="A717" t="s">
        <v>61</v>
      </c>
      <c r="B717" t="s">
        <v>218</v>
      </c>
      <c r="D717" t="s">
        <v>9</v>
      </c>
      <c r="E717" t="s">
        <v>234</v>
      </c>
      <c r="F717">
        <v>71</v>
      </c>
    </row>
    <row r="718" spans="1:6" x14ac:dyDescent="0.25">
      <c r="A718" t="s">
        <v>61</v>
      </c>
      <c r="B718" t="s">
        <v>219</v>
      </c>
      <c r="D718" t="s">
        <v>5</v>
      </c>
      <c r="E718" t="s">
        <v>4</v>
      </c>
      <c r="F718">
        <v>58</v>
      </c>
    </row>
    <row r="719" spans="1:6" x14ac:dyDescent="0.25">
      <c r="A719" t="s">
        <v>61</v>
      </c>
      <c r="B719" t="s">
        <v>216</v>
      </c>
      <c r="D719" t="s">
        <v>5</v>
      </c>
      <c r="E719" t="s">
        <v>4</v>
      </c>
      <c r="F719">
        <v>83</v>
      </c>
    </row>
    <row r="720" spans="1:6" x14ac:dyDescent="0.25">
      <c r="A720" t="s">
        <v>61</v>
      </c>
      <c r="B720" t="s">
        <v>217</v>
      </c>
      <c r="D720" t="s">
        <v>5</v>
      </c>
      <c r="E720" t="s">
        <v>4</v>
      </c>
      <c r="F720">
        <v>86</v>
      </c>
    </row>
    <row r="721" spans="1:6" x14ac:dyDescent="0.25">
      <c r="A721" t="s">
        <v>61</v>
      </c>
      <c r="B721" t="s">
        <v>218</v>
      </c>
      <c r="D721" t="s">
        <v>5</v>
      </c>
      <c r="E721" t="s">
        <v>4</v>
      </c>
      <c r="F721">
        <v>93</v>
      </c>
    </row>
    <row r="722" spans="1:6" x14ac:dyDescent="0.25">
      <c r="A722" t="s">
        <v>61</v>
      </c>
      <c r="B722" t="s">
        <v>219</v>
      </c>
      <c r="D722" t="s">
        <v>19</v>
      </c>
      <c r="E722" t="s">
        <v>18</v>
      </c>
      <c r="F722">
        <v>30</v>
      </c>
    </row>
    <row r="723" spans="1:6" x14ac:dyDescent="0.25">
      <c r="A723" t="s">
        <v>61</v>
      </c>
      <c r="B723" t="s">
        <v>216</v>
      </c>
      <c r="D723" t="s">
        <v>19</v>
      </c>
      <c r="E723" t="s">
        <v>18</v>
      </c>
      <c r="F723">
        <v>36</v>
      </c>
    </row>
    <row r="724" spans="1:6" x14ac:dyDescent="0.25">
      <c r="A724" t="s">
        <v>61</v>
      </c>
      <c r="B724" t="s">
        <v>217</v>
      </c>
      <c r="D724" t="s">
        <v>19</v>
      </c>
      <c r="E724" t="s">
        <v>18</v>
      </c>
      <c r="F724">
        <v>41</v>
      </c>
    </row>
    <row r="725" spans="1:6" x14ac:dyDescent="0.25">
      <c r="A725" t="s">
        <v>61</v>
      </c>
      <c r="B725" t="s">
        <v>218</v>
      </c>
      <c r="D725" t="s">
        <v>19</v>
      </c>
      <c r="E725" t="s">
        <v>18</v>
      </c>
      <c r="F725">
        <v>35</v>
      </c>
    </row>
    <row r="726" spans="1:6" x14ac:dyDescent="0.25">
      <c r="A726" t="s">
        <v>61</v>
      </c>
      <c r="B726" t="s">
        <v>219</v>
      </c>
      <c r="D726" t="s">
        <v>35</v>
      </c>
      <c r="E726" t="s">
        <v>34</v>
      </c>
      <c r="F726">
        <v>36</v>
      </c>
    </row>
    <row r="727" spans="1:6" x14ac:dyDescent="0.25">
      <c r="A727" t="s">
        <v>61</v>
      </c>
      <c r="B727" t="s">
        <v>216</v>
      </c>
      <c r="D727" t="s">
        <v>35</v>
      </c>
      <c r="E727" t="s">
        <v>34</v>
      </c>
      <c r="F727">
        <v>40</v>
      </c>
    </row>
    <row r="728" spans="1:6" x14ac:dyDescent="0.25">
      <c r="A728" t="s">
        <v>61</v>
      </c>
      <c r="B728" t="s">
        <v>217</v>
      </c>
      <c r="D728" t="s">
        <v>35</v>
      </c>
      <c r="E728" t="s">
        <v>34</v>
      </c>
      <c r="F728">
        <v>42</v>
      </c>
    </row>
    <row r="729" spans="1:6" x14ac:dyDescent="0.25">
      <c r="A729" t="s">
        <v>61</v>
      </c>
      <c r="B729" t="s">
        <v>218</v>
      </c>
      <c r="D729" t="s">
        <v>35</v>
      </c>
      <c r="E729" t="s">
        <v>34</v>
      </c>
      <c r="F729">
        <v>44</v>
      </c>
    </row>
    <row r="730" spans="1:6" x14ac:dyDescent="0.25">
      <c r="A730" t="s">
        <v>61</v>
      </c>
      <c r="B730" t="s">
        <v>219</v>
      </c>
      <c r="D730" t="s">
        <v>27</v>
      </c>
      <c r="E730" t="s">
        <v>250</v>
      </c>
      <c r="F730">
        <v>54</v>
      </c>
    </row>
    <row r="731" spans="1:6" x14ac:dyDescent="0.25">
      <c r="A731" t="s">
        <v>61</v>
      </c>
      <c r="B731" t="s">
        <v>219</v>
      </c>
      <c r="D731" t="s">
        <v>27</v>
      </c>
      <c r="E731" t="s">
        <v>168</v>
      </c>
      <c r="F731">
        <v>39</v>
      </c>
    </row>
    <row r="732" spans="1:6" x14ac:dyDescent="0.25">
      <c r="A732" t="s">
        <v>61</v>
      </c>
      <c r="B732" t="s">
        <v>216</v>
      </c>
      <c r="D732" t="s">
        <v>27</v>
      </c>
      <c r="E732" t="s">
        <v>168</v>
      </c>
      <c r="F732">
        <v>35</v>
      </c>
    </row>
    <row r="733" spans="1:6" x14ac:dyDescent="0.25">
      <c r="A733" t="s">
        <v>61</v>
      </c>
      <c r="B733" t="s">
        <v>216</v>
      </c>
      <c r="D733" t="s">
        <v>27</v>
      </c>
      <c r="E733" t="s">
        <v>250</v>
      </c>
      <c r="F733">
        <v>51</v>
      </c>
    </row>
    <row r="734" spans="1:6" x14ac:dyDescent="0.25">
      <c r="A734" t="s">
        <v>61</v>
      </c>
      <c r="B734" t="s">
        <v>217</v>
      </c>
      <c r="D734" t="s">
        <v>27</v>
      </c>
      <c r="E734" t="s">
        <v>250</v>
      </c>
      <c r="F734">
        <v>47</v>
      </c>
    </row>
    <row r="735" spans="1:6" x14ac:dyDescent="0.25">
      <c r="A735" t="s">
        <v>61</v>
      </c>
      <c r="B735" t="s">
        <v>217</v>
      </c>
      <c r="D735" t="s">
        <v>27</v>
      </c>
      <c r="E735" t="s">
        <v>168</v>
      </c>
      <c r="F735">
        <v>41</v>
      </c>
    </row>
    <row r="736" spans="1:6" x14ac:dyDescent="0.25">
      <c r="A736" t="s">
        <v>61</v>
      </c>
      <c r="B736" t="s">
        <v>218</v>
      </c>
      <c r="D736" t="s">
        <v>27</v>
      </c>
      <c r="E736" t="s">
        <v>168</v>
      </c>
      <c r="F736">
        <v>48</v>
      </c>
    </row>
    <row r="737" spans="1:6" x14ac:dyDescent="0.25">
      <c r="A737" t="s">
        <v>61</v>
      </c>
      <c r="B737" t="s">
        <v>218</v>
      </c>
      <c r="D737" t="s">
        <v>27</v>
      </c>
      <c r="E737" t="s">
        <v>250</v>
      </c>
      <c r="F737">
        <v>53</v>
      </c>
    </row>
    <row r="738" spans="1:6" x14ac:dyDescent="0.25">
      <c r="A738" t="s">
        <v>61</v>
      </c>
      <c r="B738" t="s">
        <v>219</v>
      </c>
      <c r="D738" t="s">
        <v>25</v>
      </c>
      <c r="E738" t="s">
        <v>235</v>
      </c>
      <c r="F738">
        <v>115</v>
      </c>
    </row>
    <row r="739" spans="1:6" x14ac:dyDescent="0.25">
      <c r="A739" t="s">
        <v>61</v>
      </c>
      <c r="B739" t="s">
        <v>216</v>
      </c>
      <c r="D739" t="s">
        <v>25</v>
      </c>
      <c r="E739" t="s">
        <v>235</v>
      </c>
      <c r="F739">
        <v>131</v>
      </c>
    </row>
    <row r="740" spans="1:6" x14ac:dyDescent="0.25">
      <c r="A740" t="s">
        <v>61</v>
      </c>
      <c r="B740" t="s">
        <v>217</v>
      </c>
      <c r="D740" t="s">
        <v>25</v>
      </c>
      <c r="E740" t="s">
        <v>235</v>
      </c>
      <c r="F740">
        <v>149</v>
      </c>
    </row>
    <row r="741" spans="1:6" x14ac:dyDescent="0.25">
      <c r="A741" t="s">
        <v>61</v>
      </c>
      <c r="B741" t="s">
        <v>218</v>
      </c>
      <c r="D741" t="s">
        <v>25</v>
      </c>
      <c r="E741" t="s">
        <v>235</v>
      </c>
      <c r="F741">
        <v>133</v>
      </c>
    </row>
    <row r="742" spans="1:6" x14ac:dyDescent="0.25">
      <c r="A742" t="s">
        <v>64</v>
      </c>
      <c r="B742" t="s">
        <v>223</v>
      </c>
      <c r="D742" t="s">
        <v>17</v>
      </c>
      <c r="E742" t="s">
        <v>16</v>
      </c>
      <c r="F742">
        <v>28</v>
      </c>
    </row>
    <row r="743" spans="1:6" x14ac:dyDescent="0.25">
      <c r="A743" t="s">
        <v>64</v>
      </c>
      <c r="B743" t="s">
        <v>220</v>
      </c>
      <c r="D743" t="s">
        <v>17</v>
      </c>
      <c r="E743" t="s">
        <v>16</v>
      </c>
      <c r="F743">
        <v>31</v>
      </c>
    </row>
    <row r="744" spans="1:6" x14ac:dyDescent="0.25">
      <c r="A744" t="s">
        <v>64</v>
      </c>
      <c r="B744" t="s">
        <v>221</v>
      </c>
      <c r="D744" t="s">
        <v>17</v>
      </c>
      <c r="E744" t="s">
        <v>16</v>
      </c>
      <c r="F744">
        <v>20</v>
      </c>
    </row>
    <row r="745" spans="1:6" x14ac:dyDescent="0.25">
      <c r="A745" t="s">
        <v>64</v>
      </c>
      <c r="B745" t="s">
        <v>222</v>
      </c>
      <c r="D745" t="s">
        <v>17</v>
      </c>
      <c r="E745" t="s">
        <v>16</v>
      </c>
      <c r="F745">
        <v>22</v>
      </c>
    </row>
    <row r="746" spans="1:6" x14ac:dyDescent="0.25">
      <c r="A746" t="s">
        <v>64</v>
      </c>
      <c r="B746" t="s">
        <v>223</v>
      </c>
      <c r="D746" t="s">
        <v>29</v>
      </c>
      <c r="E746" t="s">
        <v>28</v>
      </c>
      <c r="F746">
        <v>35</v>
      </c>
    </row>
    <row r="747" spans="1:6" x14ac:dyDescent="0.25">
      <c r="A747" t="s">
        <v>64</v>
      </c>
      <c r="B747" t="s">
        <v>220</v>
      </c>
      <c r="D747" t="s">
        <v>29</v>
      </c>
      <c r="E747" t="s">
        <v>28</v>
      </c>
      <c r="F747">
        <v>40</v>
      </c>
    </row>
    <row r="748" spans="1:6" x14ac:dyDescent="0.25">
      <c r="A748" t="s">
        <v>64</v>
      </c>
      <c r="B748" t="s">
        <v>221</v>
      </c>
      <c r="D748" t="s">
        <v>29</v>
      </c>
      <c r="E748" t="s">
        <v>28</v>
      </c>
      <c r="F748">
        <v>45</v>
      </c>
    </row>
    <row r="749" spans="1:6" x14ac:dyDescent="0.25">
      <c r="A749" t="s">
        <v>64</v>
      </c>
      <c r="B749" t="s">
        <v>222</v>
      </c>
      <c r="D749" t="s">
        <v>29</v>
      </c>
      <c r="E749" t="s">
        <v>28</v>
      </c>
      <c r="F749">
        <v>26</v>
      </c>
    </row>
    <row r="750" spans="1:6" x14ac:dyDescent="0.25">
      <c r="A750" t="s">
        <v>64</v>
      </c>
      <c r="B750" t="s">
        <v>223</v>
      </c>
      <c r="D750" t="s">
        <v>75</v>
      </c>
      <c r="E750" t="s">
        <v>74</v>
      </c>
      <c r="F750">
        <v>27</v>
      </c>
    </row>
    <row r="751" spans="1:6" x14ac:dyDescent="0.25">
      <c r="A751" t="s">
        <v>64</v>
      </c>
      <c r="B751" t="s">
        <v>220</v>
      </c>
      <c r="D751" t="s">
        <v>75</v>
      </c>
      <c r="E751" t="s">
        <v>74</v>
      </c>
      <c r="F751">
        <v>31</v>
      </c>
    </row>
    <row r="752" spans="1:6" x14ac:dyDescent="0.25">
      <c r="A752" t="s">
        <v>64</v>
      </c>
      <c r="B752" t="s">
        <v>221</v>
      </c>
      <c r="D752" t="s">
        <v>75</v>
      </c>
      <c r="E752" t="s">
        <v>74</v>
      </c>
      <c r="F752">
        <v>28</v>
      </c>
    </row>
    <row r="753" spans="1:6" x14ac:dyDescent="0.25">
      <c r="A753" t="s">
        <v>64</v>
      </c>
      <c r="B753" t="s">
        <v>222</v>
      </c>
      <c r="D753" t="s">
        <v>75</v>
      </c>
      <c r="E753" t="s">
        <v>74</v>
      </c>
      <c r="F753">
        <v>25</v>
      </c>
    </row>
    <row r="754" spans="1:6" x14ac:dyDescent="0.25">
      <c r="A754" t="s">
        <v>64</v>
      </c>
      <c r="B754" t="s">
        <v>223</v>
      </c>
      <c r="D754" t="s">
        <v>95</v>
      </c>
      <c r="E754" t="s">
        <v>170</v>
      </c>
      <c r="F754">
        <v>80</v>
      </c>
    </row>
    <row r="755" spans="1:6" x14ac:dyDescent="0.25">
      <c r="A755" t="s">
        <v>64</v>
      </c>
      <c r="B755" t="s">
        <v>220</v>
      </c>
      <c r="D755" t="s">
        <v>95</v>
      </c>
      <c r="E755" t="s">
        <v>170</v>
      </c>
      <c r="F755">
        <v>75</v>
      </c>
    </row>
    <row r="756" spans="1:6" x14ac:dyDescent="0.25">
      <c r="A756" t="s">
        <v>64</v>
      </c>
      <c r="B756" t="s">
        <v>221</v>
      </c>
      <c r="D756" t="s">
        <v>95</v>
      </c>
      <c r="E756" t="s">
        <v>170</v>
      </c>
      <c r="F756">
        <v>66</v>
      </c>
    </row>
    <row r="757" spans="1:6" x14ac:dyDescent="0.25">
      <c r="A757" t="s">
        <v>64</v>
      </c>
      <c r="B757" t="s">
        <v>222</v>
      </c>
      <c r="D757" t="s">
        <v>95</v>
      </c>
      <c r="E757" t="s">
        <v>170</v>
      </c>
      <c r="F757">
        <v>84</v>
      </c>
    </row>
    <row r="758" spans="1:6" x14ac:dyDescent="0.25">
      <c r="A758" t="s">
        <v>64</v>
      </c>
      <c r="B758" t="s">
        <v>223</v>
      </c>
      <c r="D758" t="s">
        <v>21</v>
      </c>
      <c r="E758" t="s">
        <v>20</v>
      </c>
      <c r="F758">
        <v>33</v>
      </c>
    </row>
    <row r="759" spans="1:6" x14ac:dyDescent="0.25">
      <c r="A759" t="s">
        <v>64</v>
      </c>
      <c r="B759" t="s">
        <v>220</v>
      </c>
      <c r="D759" t="s">
        <v>21</v>
      </c>
      <c r="E759" t="s">
        <v>20</v>
      </c>
      <c r="F759">
        <v>38</v>
      </c>
    </row>
    <row r="760" spans="1:6" x14ac:dyDescent="0.25">
      <c r="A760" t="s">
        <v>64</v>
      </c>
      <c r="B760" t="s">
        <v>221</v>
      </c>
      <c r="D760" t="s">
        <v>21</v>
      </c>
      <c r="E760" t="s">
        <v>20</v>
      </c>
      <c r="F760">
        <v>32</v>
      </c>
    </row>
    <row r="761" spans="1:6" x14ac:dyDescent="0.25">
      <c r="A761" t="s">
        <v>64</v>
      </c>
      <c r="B761" t="s">
        <v>222</v>
      </c>
      <c r="D761" t="s">
        <v>21</v>
      </c>
      <c r="E761" t="s">
        <v>20</v>
      </c>
      <c r="F761">
        <v>43</v>
      </c>
    </row>
    <row r="762" spans="1:6" x14ac:dyDescent="0.25">
      <c r="A762" t="s">
        <v>64</v>
      </c>
      <c r="B762" t="s">
        <v>223</v>
      </c>
      <c r="D762" t="s">
        <v>15</v>
      </c>
      <c r="E762" t="s">
        <v>14</v>
      </c>
      <c r="F762">
        <v>55</v>
      </c>
    </row>
    <row r="763" spans="1:6" x14ac:dyDescent="0.25">
      <c r="A763" t="s">
        <v>64</v>
      </c>
      <c r="B763" t="s">
        <v>220</v>
      </c>
      <c r="D763" t="s">
        <v>15</v>
      </c>
      <c r="E763" t="s">
        <v>14</v>
      </c>
      <c r="F763">
        <v>63</v>
      </c>
    </row>
    <row r="764" spans="1:6" x14ac:dyDescent="0.25">
      <c r="A764" t="s">
        <v>64</v>
      </c>
      <c r="B764" t="s">
        <v>221</v>
      </c>
      <c r="D764" t="s">
        <v>15</v>
      </c>
      <c r="E764" t="s">
        <v>14</v>
      </c>
      <c r="F764">
        <v>68</v>
      </c>
    </row>
    <row r="765" spans="1:6" x14ac:dyDescent="0.25">
      <c r="A765" t="s">
        <v>64</v>
      </c>
      <c r="B765" t="s">
        <v>222</v>
      </c>
      <c r="D765" t="s">
        <v>15</v>
      </c>
      <c r="E765" t="s">
        <v>14</v>
      </c>
      <c r="F765">
        <v>55</v>
      </c>
    </row>
    <row r="766" spans="1:6" x14ac:dyDescent="0.25">
      <c r="A766" t="s">
        <v>64</v>
      </c>
      <c r="B766" t="s">
        <v>223</v>
      </c>
      <c r="D766" t="s">
        <v>39</v>
      </c>
      <c r="E766" t="s">
        <v>38</v>
      </c>
      <c r="F766">
        <v>250</v>
      </c>
    </row>
    <row r="767" spans="1:6" x14ac:dyDescent="0.25">
      <c r="A767" t="s">
        <v>64</v>
      </c>
      <c r="B767" t="s">
        <v>220</v>
      </c>
      <c r="D767" t="s">
        <v>39</v>
      </c>
      <c r="E767" t="s">
        <v>38</v>
      </c>
      <c r="F767">
        <v>236</v>
      </c>
    </row>
    <row r="768" spans="1:6" x14ac:dyDescent="0.25">
      <c r="A768" t="s">
        <v>64</v>
      </c>
      <c r="B768" t="s">
        <v>221</v>
      </c>
      <c r="D768" t="s">
        <v>39</v>
      </c>
      <c r="E768" t="s">
        <v>38</v>
      </c>
      <c r="F768">
        <v>262</v>
      </c>
    </row>
    <row r="769" spans="1:6" x14ac:dyDescent="0.25">
      <c r="A769" t="s">
        <v>64</v>
      </c>
      <c r="B769" t="s">
        <v>222</v>
      </c>
      <c r="D769" t="s">
        <v>39</v>
      </c>
      <c r="E769" t="s">
        <v>38</v>
      </c>
      <c r="F769">
        <v>234</v>
      </c>
    </row>
    <row r="770" spans="1:6" x14ac:dyDescent="0.25">
      <c r="A770" t="s">
        <v>64</v>
      </c>
      <c r="B770" t="s">
        <v>223</v>
      </c>
      <c r="D770" t="s">
        <v>55</v>
      </c>
      <c r="E770" t="s">
        <v>54</v>
      </c>
      <c r="F770">
        <v>121</v>
      </c>
    </row>
    <row r="771" spans="1:6" x14ac:dyDescent="0.25">
      <c r="A771" t="s">
        <v>64</v>
      </c>
      <c r="B771" t="s">
        <v>220</v>
      </c>
      <c r="D771" t="s">
        <v>55</v>
      </c>
      <c r="E771" t="s">
        <v>54</v>
      </c>
      <c r="F771">
        <v>125</v>
      </c>
    </row>
    <row r="772" spans="1:6" x14ac:dyDescent="0.25">
      <c r="A772" t="s">
        <v>64</v>
      </c>
      <c r="B772" t="s">
        <v>221</v>
      </c>
      <c r="D772" t="s">
        <v>55</v>
      </c>
      <c r="E772" t="s">
        <v>54</v>
      </c>
      <c r="F772">
        <v>114</v>
      </c>
    </row>
    <row r="773" spans="1:6" x14ac:dyDescent="0.25">
      <c r="A773" t="s">
        <v>64</v>
      </c>
      <c r="B773" t="s">
        <v>222</v>
      </c>
      <c r="D773" t="s">
        <v>55</v>
      </c>
      <c r="E773" t="s">
        <v>54</v>
      </c>
      <c r="F773">
        <v>113</v>
      </c>
    </row>
    <row r="774" spans="1:6" x14ac:dyDescent="0.25">
      <c r="A774" t="s">
        <v>64</v>
      </c>
      <c r="B774" t="s">
        <v>223</v>
      </c>
      <c r="D774" t="s">
        <v>63</v>
      </c>
      <c r="E774" t="s">
        <v>62</v>
      </c>
      <c r="F774">
        <v>129</v>
      </c>
    </row>
    <row r="775" spans="1:6" x14ac:dyDescent="0.25">
      <c r="A775" t="s">
        <v>64</v>
      </c>
      <c r="B775" t="s">
        <v>220</v>
      </c>
      <c r="D775" t="s">
        <v>63</v>
      </c>
      <c r="E775" t="s">
        <v>62</v>
      </c>
      <c r="F775">
        <v>132</v>
      </c>
    </row>
    <row r="776" spans="1:6" x14ac:dyDescent="0.25">
      <c r="A776" t="s">
        <v>64</v>
      </c>
      <c r="B776" t="s">
        <v>221</v>
      </c>
      <c r="D776" t="s">
        <v>63</v>
      </c>
      <c r="E776" t="s">
        <v>62</v>
      </c>
      <c r="F776">
        <v>145</v>
      </c>
    </row>
    <row r="777" spans="1:6" x14ac:dyDescent="0.25">
      <c r="A777" t="s">
        <v>64</v>
      </c>
      <c r="B777" t="s">
        <v>222</v>
      </c>
      <c r="D777" t="s">
        <v>63</v>
      </c>
      <c r="E777" t="s">
        <v>62</v>
      </c>
      <c r="F777">
        <v>124</v>
      </c>
    </row>
    <row r="778" spans="1:6" x14ac:dyDescent="0.25">
      <c r="A778" t="s">
        <v>64</v>
      </c>
      <c r="B778" t="s">
        <v>223</v>
      </c>
      <c r="D778" t="s">
        <v>47</v>
      </c>
      <c r="E778" t="s">
        <v>46</v>
      </c>
      <c r="F778">
        <v>66</v>
      </c>
    </row>
    <row r="779" spans="1:6" x14ac:dyDescent="0.25">
      <c r="A779" t="s">
        <v>64</v>
      </c>
      <c r="B779" t="s">
        <v>220</v>
      </c>
      <c r="D779" t="s">
        <v>47</v>
      </c>
      <c r="E779" t="s">
        <v>46</v>
      </c>
      <c r="F779">
        <v>78</v>
      </c>
    </row>
    <row r="780" spans="1:6" x14ac:dyDescent="0.25">
      <c r="A780" t="s">
        <v>64</v>
      </c>
      <c r="B780" t="s">
        <v>221</v>
      </c>
      <c r="D780" t="s">
        <v>47</v>
      </c>
      <c r="E780" t="s">
        <v>46</v>
      </c>
      <c r="F780">
        <v>81</v>
      </c>
    </row>
    <row r="781" spans="1:6" x14ac:dyDescent="0.25">
      <c r="A781" t="s">
        <v>64</v>
      </c>
      <c r="B781" t="s">
        <v>222</v>
      </c>
      <c r="D781" t="s">
        <v>47</v>
      </c>
      <c r="E781" t="s">
        <v>46</v>
      </c>
      <c r="F781">
        <v>66</v>
      </c>
    </row>
    <row r="782" spans="1:6" x14ac:dyDescent="0.25">
      <c r="A782" t="s">
        <v>64</v>
      </c>
      <c r="B782" t="s">
        <v>223</v>
      </c>
      <c r="D782" t="s">
        <v>69</v>
      </c>
      <c r="E782" t="s">
        <v>68</v>
      </c>
      <c r="F782">
        <v>70</v>
      </c>
    </row>
    <row r="783" spans="1:6" x14ac:dyDescent="0.25">
      <c r="A783" t="s">
        <v>64</v>
      </c>
      <c r="B783" t="s">
        <v>220</v>
      </c>
      <c r="D783" t="s">
        <v>69</v>
      </c>
      <c r="E783" t="s">
        <v>68</v>
      </c>
      <c r="F783">
        <v>70</v>
      </c>
    </row>
    <row r="784" spans="1:6" x14ac:dyDescent="0.25">
      <c r="A784" t="s">
        <v>64</v>
      </c>
      <c r="B784" t="s">
        <v>221</v>
      </c>
      <c r="D784" t="s">
        <v>69</v>
      </c>
      <c r="E784" t="s">
        <v>68</v>
      </c>
      <c r="F784">
        <v>76</v>
      </c>
    </row>
    <row r="785" spans="1:6" x14ac:dyDescent="0.25">
      <c r="A785" t="s">
        <v>64</v>
      </c>
      <c r="B785" t="s">
        <v>222</v>
      </c>
      <c r="D785" t="s">
        <v>69</v>
      </c>
      <c r="E785" t="s">
        <v>68</v>
      </c>
      <c r="F785">
        <v>62</v>
      </c>
    </row>
    <row r="786" spans="1:6" x14ac:dyDescent="0.25">
      <c r="A786" t="s">
        <v>64</v>
      </c>
      <c r="B786" t="s">
        <v>223</v>
      </c>
      <c r="D786" t="s">
        <v>85</v>
      </c>
      <c r="E786" t="s">
        <v>84</v>
      </c>
      <c r="F786">
        <v>83</v>
      </c>
    </row>
    <row r="787" spans="1:6" x14ac:dyDescent="0.25">
      <c r="A787" t="s">
        <v>64</v>
      </c>
      <c r="B787" t="s">
        <v>220</v>
      </c>
      <c r="D787" t="s">
        <v>85</v>
      </c>
      <c r="E787" t="s">
        <v>84</v>
      </c>
      <c r="F787">
        <v>93</v>
      </c>
    </row>
    <row r="788" spans="1:6" x14ac:dyDescent="0.25">
      <c r="A788" t="s">
        <v>64</v>
      </c>
      <c r="B788" t="s">
        <v>221</v>
      </c>
      <c r="D788" t="s">
        <v>85</v>
      </c>
      <c r="E788" t="s">
        <v>84</v>
      </c>
      <c r="F788">
        <v>86</v>
      </c>
    </row>
    <row r="789" spans="1:6" x14ac:dyDescent="0.25">
      <c r="A789" t="s">
        <v>64</v>
      </c>
      <c r="B789" t="s">
        <v>222</v>
      </c>
      <c r="D789" t="s">
        <v>85</v>
      </c>
      <c r="E789" t="s">
        <v>84</v>
      </c>
      <c r="F789">
        <v>87</v>
      </c>
    </row>
    <row r="790" spans="1:6" x14ac:dyDescent="0.25">
      <c r="A790" t="s">
        <v>64</v>
      </c>
      <c r="B790" t="s">
        <v>223</v>
      </c>
      <c r="D790" t="s">
        <v>105</v>
      </c>
      <c r="E790" t="s">
        <v>104</v>
      </c>
      <c r="F790">
        <v>136</v>
      </c>
    </row>
    <row r="791" spans="1:6" x14ac:dyDescent="0.25">
      <c r="A791" t="s">
        <v>64</v>
      </c>
      <c r="B791" t="s">
        <v>220</v>
      </c>
      <c r="D791" t="s">
        <v>105</v>
      </c>
      <c r="E791" t="s">
        <v>104</v>
      </c>
      <c r="F791">
        <v>143</v>
      </c>
    </row>
    <row r="792" spans="1:6" x14ac:dyDescent="0.25">
      <c r="A792" t="s">
        <v>64</v>
      </c>
      <c r="B792" t="s">
        <v>221</v>
      </c>
      <c r="D792" t="s">
        <v>105</v>
      </c>
      <c r="E792" t="s">
        <v>104</v>
      </c>
      <c r="F792">
        <v>161</v>
      </c>
    </row>
    <row r="793" spans="1:6" x14ac:dyDescent="0.25">
      <c r="A793" t="s">
        <v>64</v>
      </c>
      <c r="B793" t="s">
        <v>222</v>
      </c>
      <c r="D793" t="s">
        <v>105</v>
      </c>
      <c r="E793" t="s">
        <v>104</v>
      </c>
      <c r="F793">
        <v>142</v>
      </c>
    </row>
    <row r="794" spans="1:6" x14ac:dyDescent="0.25">
      <c r="A794" t="s">
        <v>64</v>
      </c>
      <c r="B794" t="s">
        <v>223</v>
      </c>
      <c r="D794" t="s">
        <v>60</v>
      </c>
      <c r="E794" t="s">
        <v>59</v>
      </c>
      <c r="F794">
        <v>44</v>
      </c>
    </row>
    <row r="795" spans="1:6" x14ac:dyDescent="0.25">
      <c r="A795" t="s">
        <v>64</v>
      </c>
      <c r="B795" t="s">
        <v>220</v>
      </c>
      <c r="D795" t="s">
        <v>60</v>
      </c>
      <c r="E795" t="s">
        <v>59</v>
      </c>
      <c r="F795">
        <v>68</v>
      </c>
    </row>
    <row r="796" spans="1:6" x14ac:dyDescent="0.25">
      <c r="A796" t="s">
        <v>64</v>
      </c>
      <c r="B796" t="s">
        <v>221</v>
      </c>
      <c r="D796" t="s">
        <v>60</v>
      </c>
      <c r="E796" t="s">
        <v>59</v>
      </c>
      <c r="F796">
        <v>61</v>
      </c>
    </row>
    <row r="797" spans="1:6" x14ac:dyDescent="0.25">
      <c r="A797" t="s">
        <v>64</v>
      </c>
      <c r="B797" t="s">
        <v>222</v>
      </c>
      <c r="D797" t="s">
        <v>60</v>
      </c>
      <c r="E797" t="s">
        <v>59</v>
      </c>
      <c r="F797">
        <v>50</v>
      </c>
    </row>
    <row r="798" spans="1:6" x14ac:dyDescent="0.25">
      <c r="A798" t="s">
        <v>64</v>
      </c>
      <c r="B798" t="s">
        <v>223</v>
      </c>
      <c r="D798" t="s">
        <v>23</v>
      </c>
      <c r="E798" t="s">
        <v>22</v>
      </c>
      <c r="F798">
        <v>51</v>
      </c>
    </row>
    <row r="799" spans="1:6" x14ac:dyDescent="0.25">
      <c r="A799" t="s">
        <v>64</v>
      </c>
      <c r="B799" t="s">
        <v>220</v>
      </c>
      <c r="D799" t="s">
        <v>23</v>
      </c>
      <c r="E799" t="s">
        <v>22</v>
      </c>
      <c r="F799">
        <v>75</v>
      </c>
    </row>
    <row r="800" spans="1:6" x14ac:dyDescent="0.25">
      <c r="A800" t="s">
        <v>64</v>
      </c>
      <c r="B800" t="s">
        <v>221</v>
      </c>
      <c r="D800" t="s">
        <v>23</v>
      </c>
      <c r="E800" t="s">
        <v>22</v>
      </c>
      <c r="F800">
        <v>76</v>
      </c>
    </row>
    <row r="801" spans="1:6" x14ac:dyDescent="0.25">
      <c r="A801" t="s">
        <v>64</v>
      </c>
      <c r="B801" t="s">
        <v>222</v>
      </c>
      <c r="D801" t="s">
        <v>23</v>
      </c>
      <c r="E801" t="s">
        <v>22</v>
      </c>
      <c r="F801">
        <v>68</v>
      </c>
    </row>
    <row r="802" spans="1:6" x14ac:dyDescent="0.25">
      <c r="A802" t="s">
        <v>64</v>
      </c>
      <c r="B802" t="s">
        <v>223</v>
      </c>
      <c r="D802" t="s">
        <v>72</v>
      </c>
      <c r="E802" t="s">
        <v>71</v>
      </c>
      <c r="F802">
        <v>54</v>
      </c>
    </row>
    <row r="803" spans="1:6" x14ac:dyDescent="0.25">
      <c r="A803" t="s">
        <v>64</v>
      </c>
      <c r="B803" t="s">
        <v>220</v>
      </c>
      <c r="D803" t="s">
        <v>72</v>
      </c>
      <c r="E803" t="s">
        <v>71</v>
      </c>
      <c r="F803">
        <v>35</v>
      </c>
    </row>
    <row r="804" spans="1:6" x14ac:dyDescent="0.25">
      <c r="A804" t="s">
        <v>64</v>
      </c>
      <c r="B804" t="s">
        <v>221</v>
      </c>
      <c r="D804" t="s">
        <v>72</v>
      </c>
      <c r="E804" t="s">
        <v>71</v>
      </c>
      <c r="F804">
        <v>39</v>
      </c>
    </row>
    <row r="805" spans="1:6" x14ac:dyDescent="0.25">
      <c r="A805" t="s">
        <v>64</v>
      </c>
      <c r="B805" t="s">
        <v>222</v>
      </c>
      <c r="D805" t="s">
        <v>72</v>
      </c>
      <c r="E805" t="s">
        <v>71</v>
      </c>
      <c r="F805">
        <v>59</v>
      </c>
    </row>
    <row r="806" spans="1:6" x14ac:dyDescent="0.25">
      <c r="A806" t="s">
        <v>64</v>
      </c>
      <c r="B806" t="s">
        <v>223</v>
      </c>
      <c r="D806" t="s">
        <v>3</v>
      </c>
      <c r="E806" t="s">
        <v>4</v>
      </c>
      <c r="F806">
        <v>61</v>
      </c>
    </row>
    <row r="807" spans="1:6" x14ac:dyDescent="0.25">
      <c r="A807" t="s">
        <v>64</v>
      </c>
      <c r="B807" t="s">
        <v>223</v>
      </c>
      <c r="D807" t="s">
        <v>3</v>
      </c>
      <c r="E807" t="s">
        <v>10</v>
      </c>
      <c r="F807">
        <v>79</v>
      </c>
    </row>
    <row r="808" spans="1:6" x14ac:dyDescent="0.25">
      <c r="A808" t="s">
        <v>64</v>
      </c>
      <c r="B808" t="s">
        <v>223</v>
      </c>
      <c r="D808" t="s">
        <v>3</v>
      </c>
      <c r="E808" t="s">
        <v>14</v>
      </c>
      <c r="F808">
        <v>55</v>
      </c>
    </row>
    <row r="809" spans="1:6" x14ac:dyDescent="0.25">
      <c r="A809" t="s">
        <v>64</v>
      </c>
      <c r="B809" t="s">
        <v>223</v>
      </c>
      <c r="D809" t="s">
        <v>3</v>
      </c>
      <c r="E809" t="s">
        <v>18</v>
      </c>
      <c r="F809">
        <v>35</v>
      </c>
    </row>
    <row r="810" spans="1:6" x14ac:dyDescent="0.25">
      <c r="A810" t="s">
        <v>64</v>
      </c>
      <c r="B810" t="s">
        <v>223</v>
      </c>
      <c r="D810" t="s">
        <v>3</v>
      </c>
      <c r="E810" t="s">
        <v>22</v>
      </c>
      <c r="F810">
        <v>51</v>
      </c>
    </row>
    <row r="811" spans="1:6" x14ac:dyDescent="0.25">
      <c r="A811" t="s">
        <v>64</v>
      </c>
      <c r="B811" t="s">
        <v>223</v>
      </c>
      <c r="D811" t="s">
        <v>3</v>
      </c>
      <c r="E811" t="s">
        <v>250</v>
      </c>
      <c r="F811">
        <v>53</v>
      </c>
    </row>
    <row r="812" spans="1:6" x14ac:dyDescent="0.25">
      <c r="A812" t="s">
        <v>64</v>
      </c>
      <c r="B812" t="s">
        <v>223</v>
      </c>
      <c r="D812" t="s">
        <v>3</v>
      </c>
      <c r="E812" t="s">
        <v>30</v>
      </c>
      <c r="F812">
        <v>50</v>
      </c>
    </row>
    <row r="813" spans="1:6" x14ac:dyDescent="0.25">
      <c r="A813" t="s">
        <v>64</v>
      </c>
      <c r="B813" t="s">
        <v>223</v>
      </c>
      <c r="D813" t="s">
        <v>3</v>
      </c>
      <c r="E813" t="s">
        <v>34</v>
      </c>
      <c r="F813">
        <v>42</v>
      </c>
    </row>
    <row r="814" spans="1:6" x14ac:dyDescent="0.25">
      <c r="A814" t="s">
        <v>64</v>
      </c>
      <c r="B814" t="s">
        <v>223</v>
      </c>
      <c r="D814" t="s">
        <v>3</v>
      </c>
      <c r="E814" t="s">
        <v>40</v>
      </c>
      <c r="F814">
        <v>82</v>
      </c>
    </row>
    <row r="815" spans="1:6" x14ac:dyDescent="0.25">
      <c r="A815" t="s">
        <v>64</v>
      </c>
      <c r="B815" t="s">
        <v>223</v>
      </c>
      <c r="D815" t="s">
        <v>3</v>
      </c>
      <c r="E815" t="s">
        <v>44</v>
      </c>
      <c r="F815">
        <v>47</v>
      </c>
    </row>
    <row r="816" spans="1:6" x14ac:dyDescent="0.25">
      <c r="A816" t="s">
        <v>64</v>
      </c>
      <c r="B816" t="s">
        <v>223</v>
      </c>
      <c r="D816" t="s">
        <v>3</v>
      </c>
      <c r="E816" t="s">
        <v>233</v>
      </c>
      <c r="F816">
        <v>13</v>
      </c>
    </row>
    <row r="817" spans="1:6" x14ac:dyDescent="0.25">
      <c r="A817" t="s">
        <v>64</v>
      </c>
      <c r="B817" t="s">
        <v>223</v>
      </c>
      <c r="D817" t="s">
        <v>3</v>
      </c>
      <c r="E817" t="s">
        <v>54</v>
      </c>
      <c r="F817">
        <v>121</v>
      </c>
    </row>
    <row r="818" spans="1:6" x14ac:dyDescent="0.25">
      <c r="A818" t="s">
        <v>64</v>
      </c>
      <c r="B818" t="s">
        <v>223</v>
      </c>
      <c r="D818" t="s">
        <v>3</v>
      </c>
      <c r="E818" t="s">
        <v>59</v>
      </c>
      <c r="F818">
        <v>44</v>
      </c>
    </row>
    <row r="819" spans="1:6" x14ac:dyDescent="0.25">
      <c r="A819" t="s">
        <v>64</v>
      </c>
      <c r="B819" t="s">
        <v>223</v>
      </c>
      <c r="D819" t="s">
        <v>3</v>
      </c>
      <c r="E819" t="s">
        <v>232</v>
      </c>
      <c r="F819">
        <v>196</v>
      </c>
    </row>
    <row r="820" spans="1:6" x14ac:dyDescent="0.25">
      <c r="A820" t="s">
        <v>64</v>
      </c>
      <c r="B820" t="s">
        <v>223</v>
      </c>
      <c r="D820" t="s">
        <v>3</v>
      </c>
      <c r="E820" t="s">
        <v>65</v>
      </c>
      <c r="F820">
        <v>60</v>
      </c>
    </row>
    <row r="821" spans="1:6" x14ac:dyDescent="0.25">
      <c r="A821" t="s">
        <v>64</v>
      </c>
      <c r="B821" t="s">
        <v>223</v>
      </c>
      <c r="D821" t="s">
        <v>3</v>
      </c>
      <c r="E821" t="s">
        <v>71</v>
      </c>
      <c r="F821">
        <v>54</v>
      </c>
    </row>
    <row r="822" spans="1:6" x14ac:dyDescent="0.25">
      <c r="A822" t="s">
        <v>64</v>
      </c>
      <c r="B822" t="s">
        <v>223</v>
      </c>
      <c r="D822" t="s">
        <v>3</v>
      </c>
      <c r="E822" t="s">
        <v>77</v>
      </c>
      <c r="F822">
        <v>75</v>
      </c>
    </row>
    <row r="823" spans="1:6" x14ac:dyDescent="0.25">
      <c r="A823" t="s">
        <v>64</v>
      </c>
      <c r="B823" t="s">
        <v>223</v>
      </c>
      <c r="D823" t="s">
        <v>3</v>
      </c>
      <c r="E823" t="s">
        <v>234</v>
      </c>
      <c r="F823">
        <v>63</v>
      </c>
    </row>
    <row r="824" spans="1:6" x14ac:dyDescent="0.25">
      <c r="A824" t="s">
        <v>64</v>
      </c>
      <c r="B824" t="s">
        <v>223</v>
      </c>
      <c r="D824" t="s">
        <v>3</v>
      </c>
      <c r="E824" t="s">
        <v>84</v>
      </c>
      <c r="F824">
        <v>83</v>
      </c>
    </row>
    <row r="825" spans="1:6" x14ac:dyDescent="0.25">
      <c r="A825" t="s">
        <v>64</v>
      </c>
      <c r="B825" t="s">
        <v>223</v>
      </c>
      <c r="D825" t="s">
        <v>3</v>
      </c>
      <c r="E825" t="s">
        <v>89</v>
      </c>
      <c r="F825">
        <v>44</v>
      </c>
    </row>
    <row r="826" spans="1:6" x14ac:dyDescent="0.25">
      <c r="A826" t="s">
        <v>64</v>
      </c>
      <c r="B826" t="s">
        <v>223</v>
      </c>
      <c r="D826" t="s">
        <v>3</v>
      </c>
      <c r="E826" t="s">
        <v>170</v>
      </c>
      <c r="F826">
        <v>80</v>
      </c>
    </row>
    <row r="827" spans="1:6" x14ac:dyDescent="0.25">
      <c r="A827" t="s">
        <v>64</v>
      </c>
      <c r="B827" t="s">
        <v>223</v>
      </c>
      <c r="D827" t="s">
        <v>3</v>
      </c>
      <c r="E827" t="s">
        <v>100</v>
      </c>
      <c r="F827">
        <v>222</v>
      </c>
    </row>
    <row r="828" spans="1:6" x14ac:dyDescent="0.25">
      <c r="A828" t="s">
        <v>64</v>
      </c>
      <c r="B828" t="s">
        <v>223</v>
      </c>
      <c r="D828" t="s">
        <v>3</v>
      </c>
      <c r="E828" t="s">
        <v>104</v>
      </c>
      <c r="F828">
        <v>136</v>
      </c>
    </row>
    <row r="829" spans="1:6" x14ac:dyDescent="0.25">
      <c r="A829" t="s">
        <v>64</v>
      </c>
      <c r="B829" t="s">
        <v>223</v>
      </c>
      <c r="D829" t="s">
        <v>3</v>
      </c>
      <c r="E829" t="s">
        <v>6</v>
      </c>
      <c r="F829">
        <v>63</v>
      </c>
    </row>
    <row r="830" spans="1:6" x14ac:dyDescent="0.25">
      <c r="A830" t="s">
        <v>64</v>
      </c>
      <c r="B830" t="s">
        <v>223</v>
      </c>
      <c r="D830" t="s">
        <v>3</v>
      </c>
      <c r="E830" t="s">
        <v>12</v>
      </c>
      <c r="F830">
        <v>42</v>
      </c>
    </row>
    <row r="831" spans="1:6" x14ac:dyDescent="0.25">
      <c r="A831" t="s">
        <v>64</v>
      </c>
      <c r="B831" t="s">
        <v>223</v>
      </c>
      <c r="D831" t="s">
        <v>3</v>
      </c>
      <c r="E831" t="s">
        <v>16</v>
      </c>
      <c r="F831">
        <v>28</v>
      </c>
    </row>
    <row r="832" spans="1:6" x14ac:dyDescent="0.25">
      <c r="A832" t="s">
        <v>64</v>
      </c>
      <c r="B832" t="s">
        <v>223</v>
      </c>
      <c r="D832" t="s">
        <v>3</v>
      </c>
      <c r="E832" t="s">
        <v>20</v>
      </c>
      <c r="F832">
        <v>33</v>
      </c>
    </row>
    <row r="833" spans="1:6" x14ac:dyDescent="0.25">
      <c r="A833" t="s">
        <v>64</v>
      </c>
      <c r="B833" t="s">
        <v>223</v>
      </c>
      <c r="D833" t="s">
        <v>3</v>
      </c>
      <c r="E833" t="s">
        <v>235</v>
      </c>
      <c r="F833">
        <v>130</v>
      </c>
    </row>
    <row r="834" spans="1:6" x14ac:dyDescent="0.25">
      <c r="A834" t="s">
        <v>64</v>
      </c>
      <c r="B834" t="s">
        <v>223</v>
      </c>
      <c r="D834" t="s">
        <v>3</v>
      </c>
      <c r="E834" t="s">
        <v>28</v>
      </c>
      <c r="F834">
        <v>35</v>
      </c>
    </row>
    <row r="835" spans="1:6" x14ac:dyDescent="0.25">
      <c r="A835" t="s">
        <v>64</v>
      </c>
      <c r="B835" t="s">
        <v>223</v>
      </c>
      <c r="D835" t="s">
        <v>3</v>
      </c>
      <c r="E835" t="s">
        <v>32</v>
      </c>
      <c r="F835">
        <v>90</v>
      </c>
    </row>
    <row r="836" spans="1:6" x14ac:dyDescent="0.25">
      <c r="A836" t="s">
        <v>64</v>
      </c>
      <c r="B836" t="s">
        <v>223</v>
      </c>
      <c r="D836" t="s">
        <v>3</v>
      </c>
      <c r="E836" t="s">
        <v>38</v>
      </c>
      <c r="F836">
        <v>250</v>
      </c>
    </row>
    <row r="837" spans="1:6" x14ac:dyDescent="0.25">
      <c r="A837" t="s">
        <v>64</v>
      </c>
      <c r="B837" t="s">
        <v>223</v>
      </c>
      <c r="D837" t="s">
        <v>3</v>
      </c>
      <c r="E837" t="s">
        <v>166</v>
      </c>
      <c r="F837">
        <v>63</v>
      </c>
    </row>
    <row r="838" spans="1:6" x14ac:dyDescent="0.25">
      <c r="A838" t="s">
        <v>64</v>
      </c>
      <c r="B838" t="s">
        <v>223</v>
      </c>
      <c r="D838" t="s">
        <v>3</v>
      </c>
      <c r="E838" t="s">
        <v>46</v>
      </c>
      <c r="F838">
        <v>66</v>
      </c>
    </row>
    <row r="839" spans="1:6" x14ac:dyDescent="0.25">
      <c r="A839" t="s">
        <v>64</v>
      </c>
      <c r="B839" t="s">
        <v>223</v>
      </c>
      <c r="D839" t="s">
        <v>3</v>
      </c>
      <c r="E839" t="s">
        <v>52</v>
      </c>
      <c r="F839">
        <v>76</v>
      </c>
    </row>
    <row r="840" spans="1:6" x14ac:dyDescent="0.25">
      <c r="A840" t="s">
        <v>64</v>
      </c>
      <c r="B840" t="s">
        <v>223</v>
      </c>
      <c r="D840" t="s">
        <v>3</v>
      </c>
      <c r="E840" t="s">
        <v>56</v>
      </c>
      <c r="F840">
        <v>63</v>
      </c>
    </row>
    <row r="841" spans="1:6" x14ac:dyDescent="0.25">
      <c r="A841" t="s">
        <v>64</v>
      </c>
      <c r="B841" t="s">
        <v>223</v>
      </c>
      <c r="D841" t="s">
        <v>3</v>
      </c>
      <c r="E841" t="s">
        <v>231</v>
      </c>
      <c r="F841">
        <v>400</v>
      </c>
    </row>
    <row r="842" spans="1:6" x14ac:dyDescent="0.25">
      <c r="A842" t="s">
        <v>64</v>
      </c>
      <c r="B842" t="s">
        <v>223</v>
      </c>
      <c r="D842" t="s">
        <v>3</v>
      </c>
      <c r="E842" t="s">
        <v>62</v>
      </c>
      <c r="F842">
        <v>129</v>
      </c>
    </row>
    <row r="843" spans="1:6" x14ac:dyDescent="0.25">
      <c r="A843" t="s">
        <v>64</v>
      </c>
      <c r="B843" t="s">
        <v>223</v>
      </c>
      <c r="D843" t="s">
        <v>3</v>
      </c>
      <c r="E843" t="s">
        <v>68</v>
      </c>
      <c r="F843">
        <v>70</v>
      </c>
    </row>
    <row r="844" spans="1:6" x14ac:dyDescent="0.25">
      <c r="A844" t="s">
        <v>64</v>
      </c>
      <c r="B844" t="s">
        <v>223</v>
      </c>
      <c r="D844" t="s">
        <v>3</v>
      </c>
      <c r="E844" t="s">
        <v>74</v>
      </c>
      <c r="F844">
        <v>27</v>
      </c>
    </row>
    <row r="845" spans="1:6" x14ac:dyDescent="0.25">
      <c r="A845" t="s">
        <v>64</v>
      </c>
      <c r="B845" t="s">
        <v>223</v>
      </c>
      <c r="D845" t="s">
        <v>3</v>
      </c>
      <c r="E845" t="s">
        <v>80</v>
      </c>
      <c r="F845">
        <v>58</v>
      </c>
    </row>
    <row r="846" spans="1:6" x14ac:dyDescent="0.25">
      <c r="A846" t="s">
        <v>64</v>
      </c>
      <c r="B846" t="s">
        <v>223</v>
      </c>
      <c r="D846" t="s">
        <v>3</v>
      </c>
      <c r="E846" t="s">
        <v>82</v>
      </c>
      <c r="F846">
        <v>38</v>
      </c>
    </row>
    <row r="847" spans="1:6" x14ac:dyDescent="0.25">
      <c r="A847" t="s">
        <v>64</v>
      </c>
      <c r="B847" t="s">
        <v>223</v>
      </c>
      <c r="D847" t="s">
        <v>3</v>
      </c>
      <c r="E847" t="s">
        <v>86</v>
      </c>
      <c r="F847">
        <v>70</v>
      </c>
    </row>
    <row r="848" spans="1:6" x14ac:dyDescent="0.25">
      <c r="A848" t="s">
        <v>64</v>
      </c>
      <c r="B848" t="s">
        <v>223</v>
      </c>
      <c r="D848" t="s">
        <v>3</v>
      </c>
      <c r="E848" t="s">
        <v>92</v>
      </c>
      <c r="F848">
        <v>49</v>
      </c>
    </row>
    <row r="849" spans="1:6" x14ac:dyDescent="0.25">
      <c r="A849" t="s">
        <v>64</v>
      </c>
      <c r="B849" t="s">
        <v>223</v>
      </c>
      <c r="D849" t="s">
        <v>3</v>
      </c>
      <c r="E849" t="s">
        <v>97</v>
      </c>
      <c r="F849">
        <v>22</v>
      </c>
    </row>
    <row r="850" spans="1:6" x14ac:dyDescent="0.25">
      <c r="A850" t="s">
        <v>64</v>
      </c>
      <c r="B850" t="s">
        <v>223</v>
      </c>
      <c r="D850" t="s">
        <v>3</v>
      </c>
      <c r="E850" t="s">
        <v>102</v>
      </c>
      <c r="F850">
        <v>45</v>
      </c>
    </row>
    <row r="851" spans="1:6" x14ac:dyDescent="0.25">
      <c r="A851" t="s">
        <v>64</v>
      </c>
      <c r="B851" t="s">
        <v>223</v>
      </c>
      <c r="D851" t="s">
        <v>3</v>
      </c>
      <c r="E851" t="s">
        <v>168</v>
      </c>
      <c r="F851">
        <v>33</v>
      </c>
    </row>
    <row r="852" spans="1:6" x14ac:dyDescent="0.25">
      <c r="A852" t="s">
        <v>64</v>
      </c>
      <c r="B852" t="s">
        <v>220</v>
      </c>
      <c r="D852" t="s">
        <v>3</v>
      </c>
      <c r="E852" t="s">
        <v>6</v>
      </c>
      <c r="F852">
        <v>44</v>
      </c>
    </row>
    <row r="853" spans="1:6" x14ac:dyDescent="0.25">
      <c r="A853" t="s">
        <v>64</v>
      </c>
      <c r="B853" t="s">
        <v>220</v>
      </c>
      <c r="D853" t="s">
        <v>3</v>
      </c>
      <c r="E853" t="s">
        <v>12</v>
      </c>
      <c r="F853">
        <v>64</v>
      </c>
    </row>
    <row r="854" spans="1:6" x14ac:dyDescent="0.25">
      <c r="A854" t="s">
        <v>64</v>
      </c>
      <c r="B854" t="s">
        <v>220</v>
      </c>
      <c r="D854" t="s">
        <v>3</v>
      </c>
      <c r="E854" t="s">
        <v>16</v>
      </c>
      <c r="F854">
        <v>31</v>
      </c>
    </row>
    <row r="855" spans="1:6" x14ac:dyDescent="0.25">
      <c r="A855" t="s">
        <v>64</v>
      </c>
      <c r="B855" t="s">
        <v>220</v>
      </c>
      <c r="D855" t="s">
        <v>3</v>
      </c>
      <c r="E855" t="s">
        <v>20</v>
      </c>
      <c r="F855">
        <v>38</v>
      </c>
    </row>
    <row r="856" spans="1:6" x14ac:dyDescent="0.25">
      <c r="A856" t="s">
        <v>64</v>
      </c>
      <c r="B856" t="s">
        <v>220</v>
      </c>
      <c r="D856" t="s">
        <v>3</v>
      </c>
      <c r="E856" t="s">
        <v>235</v>
      </c>
      <c r="F856">
        <v>126</v>
      </c>
    </row>
    <row r="857" spans="1:6" x14ac:dyDescent="0.25">
      <c r="A857" t="s">
        <v>64</v>
      </c>
      <c r="B857" t="s">
        <v>220</v>
      </c>
      <c r="D857" t="s">
        <v>3</v>
      </c>
      <c r="E857" t="s">
        <v>28</v>
      </c>
      <c r="F857">
        <v>40</v>
      </c>
    </row>
    <row r="858" spans="1:6" x14ac:dyDescent="0.25">
      <c r="A858" t="s">
        <v>64</v>
      </c>
      <c r="B858" t="s">
        <v>220</v>
      </c>
      <c r="D858" t="s">
        <v>3</v>
      </c>
      <c r="E858" t="s">
        <v>32</v>
      </c>
      <c r="F858">
        <v>113</v>
      </c>
    </row>
    <row r="859" spans="1:6" x14ac:dyDescent="0.25">
      <c r="A859" t="s">
        <v>64</v>
      </c>
      <c r="B859" t="s">
        <v>220</v>
      </c>
      <c r="D859" t="s">
        <v>3</v>
      </c>
      <c r="E859" t="s">
        <v>38</v>
      </c>
      <c r="F859">
        <v>236</v>
      </c>
    </row>
    <row r="860" spans="1:6" x14ac:dyDescent="0.25">
      <c r="A860" t="s">
        <v>64</v>
      </c>
      <c r="B860" t="s">
        <v>220</v>
      </c>
      <c r="D860" t="s">
        <v>3</v>
      </c>
      <c r="E860" t="s">
        <v>166</v>
      </c>
      <c r="F860">
        <v>62</v>
      </c>
    </row>
    <row r="861" spans="1:6" x14ac:dyDescent="0.25">
      <c r="A861" t="s">
        <v>64</v>
      </c>
      <c r="B861" t="s">
        <v>220</v>
      </c>
      <c r="D861" t="s">
        <v>3</v>
      </c>
      <c r="E861" t="s">
        <v>46</v>
      </c>
      <c r="F861">
        <v>78</v>
      </c>
    </row>
    <row r="862" spans="1:6" x14ac:dyDescent="0.25">
      <c r="A862" t="s">
        <v>64</v>
      </c>
      <c r="B862" t="s">
        <v>220</v>
      </c>
      <c r="D862" t="s">
        <v>3</v>
      </c>
      <c r="E862" t="s">
        <v>52</v>
      </c>
      <c r="F862">
        <v>99</v>
      </c>
    </row>
    <row r="863" spans="1:6" x14ac:dyDescent="0.25">
      <c r="A863" t="s">
        <v>64</v>
      </c>
      <c r="B863" t="s">
        <v>220</v>
      </c>
      <c r="D863" t="s">
        <v>3</v>
      </c>
      <c r="E863" t="s">
        <v>56</v>
      </c>
      <c r="F863">
        <v>65</v>
      </c>
    </row>
    <row r="864" spans="1:6" x14ac:dyDescent="0.25">
      <c r="A864" t="s">
        <v>64</v>
      </c>
      <c r="B864" t="s">
        <v>220</v>
      </c>
      <c r="D864" t="s">
        <v>3</v>
      </c>
      <c r="E864" t="s">
        <v>231</v>
      </c>
      <c r="F864">
        <v>413</v>
      </c>
    </row>
    <row r="865" spans="1:6" x14ac:dyDescent="0.25">
      <c r="A865" t="s">
        <v>64</v>
      </c>
      <c r="B865" t="s">
        <v>220</v>
      </c>
      <c r="D865" t="s">
        <v>3</v>
      </c>
      <c r="E865" t="s">
        <v>62</v>
      </c>
      <c r="F865">
        <v>132</v>
      </c>
    </row>
    <row r="866" spans="1:6" x14ac:dyDescent="0.25">
      <c r="A866" t="s">
        <v>64</v>
      </c>
      <c r="B866" t="s">
        <v>220</v>
      </c>
      <c r="D866" t="s">
        <v>3</v>
      </c>
      <c r="E866" t="s">
        <v>68</v>
      </c>
      <c r="F866">
        <v>70</v>
      </c>
    </row>
    <row r="867" spans="1:6" x14ac:dyDescent="0.25">
      <c r="A867" t="s">
        <v>64</v>
      </c>
      <c r="B867" t="s">
        <v>220</v>
      </c>
      <c r="D867" t="s">
        <v>3</v>
      </c>
      <c r="E867" t="s">
        <v>74</v>
      </c>
      <c r="F867">
        <v>31</v>
      </c>
    </row>
    <row r="868" spans="1:6" x14ac:dyDescent="0.25">
      <c r="A868" t="s">
        <v>64</v>
      </c>
      <c r="B868" t="s">
        <v>220</v>
      </c>
      <c r="D868" t="s">
        <v>3</v>
      </c>
      <c r="E868" t="s">
        <v>80</v>
      </c>
      <c r="F868">
        <v>51</v>
      </c>
    </row>
    <row r="869" spans="1:6" x14ac:dyDescent="0.25">
      <c r="A869" t="s">
        <v>64</v>
      </c>
      <c r="B869" t="s">
        <v>220</v>
      </c>
      <c r="D869" t="s">
        <v>3</v>
      </c>
      <c r="E869" t="s">
        <v>82</v>
      </c>
      <c r="F869">
        <v>37</v>
      </c>
    </row>
    <row r="870" spans="1:6" x14ac:dyDescent="0.25">
      <c r="A870" t="s">
        <v>64</v>
      </c>
      <c r="B870" t="s">
        <v>220</v>
      </c>
      <c r="D870" t="s">
        <v>3</v>
      </c>
      <c r="E870" t="s">
        <v>86</v>
      </c>
      <c r="F870">
        <v>75</v>
      </c>
    </row>
    <row r="871" spans="1:6" x14ac:dyDescent="0.25">
      <c r="A871" t="s">
        <v>64</v>
      </c>
      <c r="B871" t="s">
        <v>220</v>
      </c>
      <c r="D871" t="s">
        <v>3</v>
      </c>
      <c r="E871" t="s">
        <v>92</v>
      </c>
      <c r="F871">
        <v>66</v>
      </c>
    </row>
    <row r="872" spans="1:6" x14ac:dyDescent="0.25">
      <c r="A872" t="s">
        <v>64</v>
      </c>
      <c r="B872" t="s">
        <v>220</v>
      </c>
      <c r="D872" t="s">
        <v>3</v>
      </c>
      <c r="E872" t="s">
        <v>97</v>
      </c>
      <c r="F872">
        <v>33</v>
      </c>
    </row>
    <row r="873" spans="1:6" x14ac:dyDescent="0.25">
      <c r="A873" t="s">
        <v>64</v>
      </c>
      <c r="B873" t="s">
        <v>220</v>
      </c>
      <c r="D873" t="s">
        <v>3</v>
      </c>
      <c r="E873" t="s">
        <v>102</v>
      </c>
      <c r="F873">
        <v>48</v>
      </c>
    </row>
    <row r="874" spans="1:6" x14ac:dyDescent="0.25">
      <c r="A874" t="s">
        <v>64</v>
      </c>
      <c r="B874" t="s">
        <v>220</v>
      </c>
      <c r="D874" t="s">
        <v>3</v>
      </c>
      <c r="E874" t="s">
        <v>168</v>
      </c>
      <c r="F874">
        <v>36</v>
      </c>
    </row>
    <row r="875" spans="1:6" x14ac:dyDescent="0.25">
      <c r="A875" t="s">
        <v>64</v>
      </c>
      <c r="B875" t="s">
        <v>220</v>
      </c>
      <c r="D875" t="s">
        <v>3</v>
      </c>
      <c r="E875" t="s">
        <v>4</v>
      </c>
      <c r="F875">
        <v>78</v>
      </c>
    </row>
    <row r="876" spans="1:6" x14ac:dyDescent="0.25">
      <c r="A876" t="s">
        <v>64</v>
      </c>
      <c r="B876" t="s">
        <v>220</v>
      </c>
      <c r="D876" t="s">
        <v>3</v>
      </c>
      <c r="E876" t="s">
        <v>10</v>
      </c>
      <c r="F876">
        <v>85</v>
      </c>
    </row>
    <row r="877" spans="1:6" x14ac:dyDescent="0.25">
      <c r="A877" t="s">
        <v>64</v>
      </c>
      <c r="B877" t="s">
        <v>220</v>
      </c>
      <c r="D877" t="s">
        <v>3</v>
      </c>
      <c r="E877" t="s">
        <v>14</v>
      </c>
      <c r="F877">
        <v>63</v>
      </c>
    </row>
    <row r="878" spans="1:6" x14ac:dyDescent="0.25">
      <c r="A878" t="s">
        <v>64</v>
      </c>
      <c r="B878" t="s">
        <v>220</v>
      </c>
      <c r="D878" t="s">
        <v>3</v>
      </c>
      <c r="E878" t="s">
        <v>18</v>
      </c>
      <c r="F878">
        <v>35</v>
      </c>
    </row>
    <row r="879" spans="1:6" x14ac:dyDescent="0.25">
      <c r="A879" t="s">
        <v>64</v>
      </c>
      <c r="B879" t="s">
        <v>220</v>
      </c>
      <c r="D879" t="s">
        <v>3</v>
      </c>
      <c r="E879" t="s">
        <v>22</v>
      </c>
      <c r="F879">
        <v>75</v>
      </c>
    </row>
    <row r="880" spans="1:6" x14ac:dyDescent="0.25">
      <c r="A880" t="s">
        <v>64</v>
      </c>
      <c r="B880" t="s">
        <v>220</v>
      </c>
      <c r="D880" t="s">
        <v>3</v>
      </c>
      <c r="E880" t="s">
        <v>250</v>
      </c>
      <c r="F880">
        <v>56</v>
      </c>
    </row>
    <row r="881" spans="1:6" x14ac:dyDescent="0.25">
      <c r="A881" t="s">
        <v>64</v>
      </c>
      <c r="B881" t="s">
        <v>220</v>
      </c>
      <c r="D881" t="s">
        <v>3</v>
      </c>
      <c r="E881" t="s">
        <v>30</v>
      </c>
      <c r="F881">
        <v>71</v>
      </c>
    </row>
    <row r="882" spans="1:6" x14ac:dyDescent="0.25">
      <c r="A882" t="s">
        <v>64</v>
      </c>
      <c r="B882" t="s">
        <v>220</v>
      </c>
      <c r="D882" t="s">
        <v>3</v>
      </c>
      <c r="E882" t="s">
        <v>34</v>
      </c>
      <c r="F882">
        <v>48</v>
      </c>
    </row>
    <row r="883" spans="1:6" x14ac:dyDescent="0.25">
      <c r="A883" t="s">
        <v>64</v>
      </c>
      <c r="B883" t="s">
        <v>220</v>
      </c>
      <c r="D883" t="s">
        <v>3</v>
      </c>
      <c r="E883" t="s">
        <v>40</v>
      </c>
      <c r="F883">
        <v>106</v>
      </c>
    </row>
    <row r="884" spans="1:6" x14ac:dyDescent="0.25">
      <c r="A884" t="s">
        <v>64</v>
      </c>
      <c r="B884" t="s">
        <v>220</v>
      </c>
      <c r="D884" t="s">
        <v>3</v>
      </c>
      <c r="E884" t="s">
        <v>44</v>
      </c>
      <c r="F884">
        <v>56</v>
      </c>
    </row>
    <row r="885" spans="1:6" x14ac:dyDescent="0.25">
      <c r="A885" t="s">
        <v>64</v>
      </c>
      <c r="B885" t="s">
        <v>220</v>
      </c>
      <c r="D885" t="s">
        <v>3</v>
      </c>
      <c r="E885" t="s">
        <v>233</v>
      </c>
      <c r="F885">
        <v>13</v>
      </c>
    </row>
    <row r="886" spans="1:6" x14ac:dyDescent="0.25">
      <c r="A886" t="s">
        <v>64</v>
      </c>
      <c r="B886" t="s">
        <v>220</v>
      </c>
      <c r="D886" t="s">
        <v>3</v>
      </c>
      <c r="E886" t="s">
        <v>54</v>
      </c>
      <c r="F886">
        <v>125</v>
      </c>
    </row>
    <row r="887" spans="1:6" x14ac:dyDescent="0.25">
      <c r="A887" t="s">
        <v>64</v>
      </c>
      <c r="B887" t="s">
        <v>220</v>
      </c>
      <c r="D887" t="s">
        <v>3</v>
      </c>
      <c r="E887" t="s">
        <v>59</v>
      </c>
      <c r="F887">
        <v>68</v>
      </c>
    </row>
    <row r="888" spans="1:6" x14ac:dyDescent="0.25">
      <c r="A888" t="s">
        <v>64</v>
      </c>
      <c r="B888" t="s">
        <v>220</v>
      </c>
      <c r="D888" t="s">
        <v>3</v>
      </c>
      <c r="E888" t="s">
        <v>232</v>
      </c>
      <c r="F888">
        <v>215</v>
      </c>
    </row>
    <row r="889" spans="1:6" x14ac:dyDescent="0.25">
      <c r="A889" t="s">
        <v>64</v>
      </c>
      <c r="B889" t="s">
        <v>220</v>
      </c>
      <c r="D889" t="s">
        <v>3</v>
      </c>
      <c r="E889" t="s">
        <v>65</v>
      </c>
      <c r="F889">
        <v>78</v>
      </c>
    </row>
    <row r="890" spans="1:6" x14ac:dyDescent="0.25">
      <c r="A890" t="s">
        <v>64</v>
      </c>
      <c r="B890" t="s">
        <v>220</v>
      </c>
      <c r="D890" t="s">
        <v>3</v>
      </c>
      <c r="E890" t="s">
        <v>71</v>
      </c>
      <c r="F890">
        <v>35</v>
      </c>
    </row>
    <row r="891" spans="1:6" x14ac:dyDescent="0.25">
      <c r="A891" t="s">
        <v>64</v>
      </c>
      <c r="B891" t="s">
        <v>220</v>
      </c>
      <c r="D891" t="s">
        <v>3</v>
      </c>
      <c r="E891" t="s">
        <v>77</v>
      </c>
      <c r="F891">
        <v>86</v>
      </c>
    </row>
    <row r="892" spans="1:6" x14ac:dyDescent="0.25">
      <c r="A892" t="s">
        <v>64</v>
      </c>
      <c r="B892" t="s">
        <v>220</v>
      </c>
      <c r="D892" t="s">
        <v>3</v>
      </c>
      <c r="E892" t="s">
        <v>234</v>
      </c>
      <c r="F892">
        <v>43</v>
      </c>
    </row>
    <row r="893" spans="1:6" x14ac:dyDescent="0.25">
      <c r="A893" t="s">
        <v>64</v>
      </c>
      <c r="B893" t="s">
        <v>220</v>
      </c>
      <c r="D893" t="s">
        <v>3</v>
      </c>
      <c r="E893" t="s">
        <v>84</v>
      </c>
      <c r="F893">
        <v>93</v>
      </c>
    </row>
    <row r="894" spans="1:6" x14ac:dyDescent="0.25">
      <c r="A894" t="s">
        <v>64</v>
      </c>
      <c r="B894" t="s">
        <v>220</v>
      </c>
      <c r="D894" t="s">
        <v>3</v>
      </c>
      <c r="E894" t="s">
        <v>89</v>
      </c>
      <c r="F894">
        <v>54</v>
      </c>
    </row>
    <row r="895" spans="1:6" x14ac:dyDescent="0.25">
      <c r="A895" t="s">
        <v>64</v>
      </c>
      <c r="B895" t="s">
        <v>220</v>
      </c>
      <c r="D895" t="s">
        <v>3</v>
      </c>
      <c r="E895" t="s">
        <v>170</v>
      </c>
      <c r="F895">
        <v>75</v>
      </c>
    </row>
    <row r="896" spans="1:6" x14ac:dyDescent="0.25">
      <c r="A896" t="s">
        <v>64</v>
      </c>
      <c r="B896" t="s">
        <v>220</v>
      </c>
      <c r="D896" t="s">
        <v>3</v>
      </c>
      <c r="E896" t="s">
        <v>100</v>
      </c>
      <c r="F896">
        <v>250</v>
      </c>
    </row>
    <row r="897" spans="1:6" x14ac:dyDescent="0.25">
      <c r="A897" t="s">
        <v>64</v>
      </c>
      <c r="B897" t="s">
        <v>220</v>
      </c>
      <c r="D897" t="s">
        <v>3</v>
      </c>
      <c r="E897" t="s">
        <v>104</v>
      </c>
      <c r="F897">
        <v>143</v>
      </c>
    </row>
    <row r="898" spans="1:6" x14ac:dyDescent="0.25">
      <c r="A898" t="s">
        <v>64</v>
      </c>
      <c r="B898" t="s">
        <v>221</v>
      </c>
      <c r="D898" t="s">
        <v>3</v>
      </c>
      <c r="E898" t="s">
        <v>4</v>
      </c>
      <c r="F898">
        <v>83</v>
      </c>
    </row>
    <row r="899" spans="1:6" x14ac:dyDescent="0.25">
      <c r="A899" t="s">
        <v>64</v>
      </c>
      <c r="B899" t="s">
        <v>221</v>
      </c>
      <c r="D899" t="s">
        <v>3</v>
      </c>
      <c r="E899" t="s">
        <v>10</v>
      </c>
      <c r="F899">
        <v>52</v>
      </c>
    </row>
    <row r="900" spans="1:6" x14ac:dyDescent="0.25">
      <c r="A900" t="s">
        <v>64</v>
      </c>
      <c r="B900" t="s">
        <v>221</v>
      </c>
      <c r="D900" t="s">
        <v>3</v>
      </c>
      <c r="E900" t="s">
        <v>14</v>
      </c>
      <c r="F900">
        <v>68</v>
      </c>
    </row>
    <row r="901" spans="1:6" x14ac:dyDescent="0.25">
      <c r="A901" t="s">
        <v>64</v>
      </c>
      <c r="B901" t="s">
        <v>221</v>
      </c>
      <c r="D901" t="s">
        <v>3</v>
      </c>
      <c r="E901" t="s">
        <v>18</v>
      </c>
      <c r="F901">
        <v>33</v>
      </c>
    </row>
    <row r="902" spans="1:6" x14ac:dyDescent="0.25">
      <c r="A902" t="s">
        <v>64</v>
      </c>
      <c r="B902" t="s">
        <v>221</v>
      </c>
      <c r="D902" t="s">
        <v>3</v>
      </c>
      <c r="E902" t="s">
        <v>22</v>
      </c>
      <c r="F902">
        <v>76</v>
      </c>
    </row>
    <row r="903" spans="1:6" x14ac:dyDescent="0.25">
      <c r="A903" t="s">
        <v>64</v>
      </c>
      <c r="B903" t="s">
        <v>221</v>
      </c>
      <c r="D903" t="s">
        <v>3</v>
      </c>
      <c r="E903" t="s">
        <v>250</v>
      </c>
      <c r="F903">
        <v>54</v>
      </c>
    </row>
    <row r="904" spans="1:6" x14ac:dyDescent="0.25">
      <c r="A904" t="s">
        <v>64</v>
      </c>
      <c r="B904" t="s">
        <v>221</v>
      </c>
      <c r="D904" t="s">
        <v>3</v>
      </c>
      <c r="E904" t="s">
        <v>30</v>
      </c>
      <c r="F904">
        <v>54</v>
      </c>
    </row>
    <row r="905" spans="1:6" x14ac:dyDescent="0.25">
      <c r="A905" t="s">
        <v>64</v>
      </c>
      <c r="B905" t="s">
        <v>221</v>
      </c>
      <c r="D905" t="s">
        <v>3</v>
      </c>
      <c r="E905" t="s">
        <v>34</v>
      </c>
      <c r="F905">
        <v>45</v>
      </c>
    </row>
    <row r="906" spans="1:6" x14ac:dyDescent="0.25">
      <c r="A906" t="s">
        <v>64</v>
      </c>
      <c r="B906" t="s">
        <v>221</v>
      </c>
      <c r="D906" t="s">
        <v>3</v>
      </c>
      <c r="E906" t="s">
        <v>40</v>
      </c>
      <c r="F906">
        <v>82</v>
      </c>
    </row>
    <row r="907" spans="1:6" x14ac:dyDescent="0.25">
      <c r="A907" t="s">
        <v>64</v>
      </c>
      <c r="B907" t="s">
        <v>221</v>
      </c>
      <c r="D907" t="s">
        <v>3</v>
      </c>
      <c r="E907" t="s">
        <v>44</v>
      </c>
      <c r="F907">
        <v>63</v>
      </c>
    </row>
    <row r="908" spans="1:6" x14ac:dyDescent="0.25">
      <c r="A908" t="s">
        <v>64</v>
      </c>
      <c r="B908" t="s">
        <v>221</v>
      </c>
      <c r="D908" t="s">
        <v>3</v>
      </c>
      <c r="E908" t="s">
        <v>233</v>
      </c>
      <c r="F908">
        <v>12</v>
      </c>
    </row>
    <row r="909" spans="1:6" x14ac:dyDescent="0.25">
      <c r="A909" t="s">
        <v>64</v>
      </c>
      <c r="B909" t="s">
        <v>221</v>
      </c>
      <c r="D909" t="s">
        <v>3</v>
      </c>
      <c r="E909" t="s">
        <v>54</v>
      </c>
      <c r="F909">
        <v>114</v>
      </c>
    </row>
    <row r="910" spans="1:6" x14ac:dyDescent="0.25">
      <c r="A910" t="s">
        <v>64</v>
      </c>
      <c r="B910" t="s">
        <v>221</v>
      </c>
      <c r="D910" t="s">
        <v>3</v>
      </c>
      <c r="E910" t="s">
        <v>59</v>
      </c>
      <c r="F910">
        <v>61</v>
      </c>
    </row>
    <row r="911" spans="1:6" x14ac:dyDescent="0.25">
      <c r="A911" t="s">
        <v>64</v>
      </c>
      <c r="B911" t="s">
        <v>221</v>
      </c>
      <c r="D911" t="s">
        <v>3</v>
      </c>
      <c r="E911" t="s">
        <v>232</v>
      </c>
      <c r="F911">
        <v>214</v>
      </c>
    </row>
    <row r="912" spans="1:6" x14ac:dyDescent="0.25">
      <c r="A912" t="s">
        <v>64</v>
      </c>
      <c r="B912" t="s">
        <v>221</v>
      </c>
      <c r="D912" t="s">
        <v>3</v>
      </c>
      <c r="E912" t="s">
        <v>65</v>
      </c>
      <c r="F912">
        <v>64</v>
      </c>
    </row>
    <row r="913" spans="1:6" x14ac:dyDescent="0.25">
      <c r="A913" t="s">
        <v>64</v>
      </c>
      <c r="B913" t="s">
        <v>221</v>
      </c>
      <c r="D913" t="s">
        <v>3</v>
      </c>
      <c r="E913" t="s">
        <v>71</v>
      </c>
      <c r="F913">
        <v>39</v>
      </c>
    </row>
    <row r="914" spans="1:6" x14ac:dyDescent="0.25">
      <c r="A914" t="s">
        <v>64</v>
      </c>
      <c r="B914" t="s">
        <v>221</v>
      </c>
      <c r="D914" t="s">
        <v>3</v>
      </c>
      <c r="E914" t="s">
        <v>77</v>
      </c>
      <c r="F914">
        <v>70</v>
      </c>
    </row>
    <row r="915" spans="1:6" x14ac:dyDescent="0.25">
      <c r="A915" t="s">
        <v>64</v>
      </c>
      <c r="B915" t="s">
        <v>221</v>
      </c>
      <c r="D915" t="s">
        <v>3</v>
      </c>
      <c r="E915" t="s">
        <v>234</v>
      </c>
      <c r="F915">
        <v>35</v>
      </c>
    </row>
    <row r="916" spans="1:6" x14ac:dyDescent="0.25">
      <c r="A916" t="s">
        <v>64</v>
      </c>
      <c r="B916" t="s">
        <v>221</v>
      </c>
      <c r="D916" t="s">
        <v>3</v>
      </c>
      <c r="E916" t="s">
        <v>84</v>
      </c>
      <c r="F916">
        <v>86</v>
      </c>
    </row>
    <row r="917" spans="1:6" x14ac:dyDescent="0.25">
      <c r="A917" t="s">
        <v>64</v>
      </c>
      <c r="B917" t="s">
        <v>221</v>
      </c>
      <c r="D917" t="s">
        <v>3</v>
      </c>
      <c r="E917" t="s">
        <v>89</v>
      </c>
      <c r="F917">
        <v>49</v>
      </c>
    </row>
    <row r="918" spans="1:6" x14ac:dyDescent="0.25">
      <c r="A918" t="s">
        <v>64</v>
      </c>
      <c r="B918" t="s">
        <v>221</v>
      </c>
      <c r="D918" t="s">
        <v>3</v>
      </c>
      <c r="E918" t="s">
        <v>170</v>
      </c>
      <c r="F918">
        <v>66</v>
      </c>
    </row>
    <row r="919" spans="1:6" x14ac:dyDescent="0.25">
      <c r="A919" t="s">
        <v>64</v>
      </c>
      <c r="B919" t="s">
        <v>221</v>
      </c>
      <c r="D919" t="s">
        <v>3</v>
      </c>
      <c r="E919" t="s">
        <v>100</v>
      </c>
      <c r="F919">
        <v>217</v>
      </c>
    </row>
    <row r="920" spans="1:6" x14ac:dyDescent="0.25">
      <c r="A920" t="s">
        <v>64</v>
      </c>
      <c r="B920" t="s">
        <v>221</v>
      </c>
      <c r="D920" t="s">
        <v>3</v>
      </c>
      <c r="E920" t="s">
        <v>104</v>
      </c>
      <c r="F920">
        <v>161</v>
      </c>
    </row>
    <row r="921" spans="1:6" x14ac:dyDescent="0.25">
      <c r="A921" t="s">
        <v>64</v>
      </c>
      <c r="B921" t="s">
        <v>221</v>
      </c>
      <c r="D921" t="s">
        <v>3</v>
      </c>
      <c r="E921" t="s">
        <v>6</v>
      </c>
      <c r="F921">
        <v>60</v>
      </c>
    </row>
    <row r="922" spans="1:6" x14ac:dyDescent="0.25">
      <c r="A922" t="s">
        <v>64</v>
      </c>
      <c r="B922" t="s">
        <v>221</v>
      </c>
      <c r="D922" t="s">
        <v>3</v>
      </c>
      <c r="E922" t="s">
        <v>12</v>
      </c>
      <c r="F922">
        <v>44</v>
      </c>
    </row>
    <row r="923" spans="1:6" x14ac:dyDescent="0.25">
      <c r="A923" t="s">
        <v>64</v>
      </c>
      <c r="B923" t="s">
        <v>221</v>
      </c>
      <c r="D923" t="s">
        <v>3</v>
      </c>
      <c r="E923" t="s">
        <v>16</v>
      </c>
      <c r="F923">
        <v>20</v>
      </c>
    </row>
    <row r="924" spans="1:6" x14ac:dyDescent="0.25">
      <c r="A924" t="s">
        <v>64</v>
      </c>
      <c r="B924" t="s">
        <v>221</v>
      </c>
      <c r="D924" t="s">
        <v>3</v>
      </c>
      <c r="E924" t="s">
        <v>20</v>
      </c>
      <c r="F924">
        <v>32</v>
      </c>
    </row>
    <row r="925" spans="1:6" x14ac:dyDescent="0.25">
      <c r="A925" t="s">
        <v>64</v>
      </c>
      <c r="B925" t="s">
        <v>221</v>
      </c>
      <c r="D925" t="s">
        <v>3</v>
      </c>
      <c r="E925" t="s">
        <v>235</v>
      </c>
      <c r="F925">
        <v>147</v>
      </c>
    </row>
    <row r="926" spans="1:6" x14ac:dyDescent="0.25">
      <c r="A926" t="s">
        <v>64</v>
      </c>
      <c r="B926" t="s">
        <v>221</v>
      </c>
      <c r="D926" t="s">
        <v>3</v>
      </c>
      <c r="E926" t="s">
        <v>28</v>
      </c>
      <c r="F926">
        <v>45</v>
      </c>
    </row>
    <row r="927" spans="1:6" x14ac:dyDescent="0.25">
      <c r="A927" t="s">
        <v>64</v>
      </c>
      <c r="B927" t="s">
        <v>221</v>
      </c>
      <c r="D927" t="s">
        <v>3</v>
      </c>
      <c r="E927" t="s">
        <v>32</v>
      </c>
      <c r="F927">
        <v>96</v>
      </c>
    </row>
    <row r="928" spans="1:6" x14ac:dyDescent="0.25">
      <c r="A928" t="s">
        <v>64</v>
      </c>
      <c r="B928" t="s">
        <v>221</v>
      </c>
      <c r="D928" t="s">
        <v>3</v>
      </c>
      <c r="E928" t="s">
        <v>38</v>
      </c>
      <c r="F928">
        <v>262</v>
      </c>
    </row>
    <row r="929" spans="1:6" x14ac:dyDescent="0.25">
      <c r="A929" t="s">
        <v>64</v>
      </c>
      <c r="B929" t="s">
        <v>221</v>
      </c>
      <c r="D929" t="s">
        <v>3</v>
      </c>
      <c r="E929" t="s">
        <v>166</v>
      </c>
      <c r="F929">
        <v>63</v>
      </c>
    </row>
    <row r="930" spans="1:6" x14ac:dyDescent="0.25">
      <c r="A930" t="s">
        <v>64</v>
      </c>
      <c r="B930" t="s">
        <v>221</v>
      </c>
      <c r="D930" t="s">
        <v>3</v>
      </c>
      <c r="E930" t="s">
        <v>46</v>
      </c>
      <c r="F930">
        <v>81</v>
      </c>
    </row>
    <row r="931" spans="1:6" x14ac:dyDescent="0.25">
      <c r="A931" t="s">
        <v>64</v>
      </c>
      <c r="B931" t="s">
        <v>221</v>
      </c>
      <c r="D931" t="s">
        <v>3</v>
      </c>
      <c r="E931" t="s">
        <v>52</v>
      </c>
      <c r="F931">
        <v>95</v>
      </c>
    </row>
    <row r="932" spans="1:6" x14ac:dyDescent="0.25">
      <c r="A932" t="s">
        <v>64</v>
      </c>
      <c r="B932" t="s">
        <v>221</v>
      </c>
      <c r="D932" t="s">
        <v>3</v>
      </c>
      <c r="E932" t="s">
        <v>56</v>
      </c>
      <c r="F932">
        <v>68</v>
      </c>
    </row>
    <row r="933" spans="1:6" x14ac:dyDescent="0.25">
      <c r="A933" t="s">
        <v>64</v>
      </c>
      <c r="B933" t="s">
        <v>221</v>
      </c>
      <c r="D933" t="s">
        <v>3</v>
      </c>
      <c r="E933" t="s">
        <v>231</v>
      </c>
      <c r="F933">
        <v>439</v>
      </c>
    </row>
    <row r="934" spans="1:6" x14ac:dyDescent="0.25">
      <c r="A934" t="s">
        <v>64</v>
      </c>
      <c r="B934" t="s">
        <v>221</v>
      </c>
      <c r="D934" t="s">
        <v>3</v>
      </c>
      <c r="E934" t="s">
        <v>62</v>
      </c>
      <c r="F934">
        <v>145</v>
      </c>
    </row>
    <row r="935" spans="1:6" x14ac:dyDescent="0.25">
      <c r="A935" t="s">
        <v>64</v>
      </c>
      <c r="B935" t="s">
        <v>221</v>
      </c>
      <c r="D935" t="s">
        <v>3</v>
      </c>
      <c r="E935" t="s">
        <v>68</v>
      </c>
      <c r="F935">
        <v>76</v>
      </c>
    </row>
    <row r="936" spans="1:6" x14ac:dyDescent="0.25">
      <c r="A936" t="s">
        <v>64</v>
      </c>
      <c r="B936" t="s">
        <v>221</v>
      </c>
      <c r="D936" t="s">
        <v>3</v>
      </c>
      <c r="E936" t="s">
        <v>74</v>
      </c>
      <c r="F936">
        <v>28</v>
      </c>
    </row>
    <row r="937" spans="1:6" x14ac:dyDescent="0.25">
      <c r="A937" t="s">
        <v>64</v>
      </c>
      <c r="B937" t="s">
        <v>221</v>
      </c>
      <c r="D937" t="s">
        <v>3</v>
      </c>
      <c r="E937" t="s">
        <v>80</v>
      </c>
      <c r="F937">
        <v>48</v>
      </c>
    </row>
    <row r="938" spans="1:6" x14ac:dyDescent="0.25">
      <c r="A938" t="s">
        <v>64</v>
      </c>
      <c r="B938" t="s">
        <v>221</v>
      </c>
      <c r="D938" t="s">
        <v>3</v>
      </c>
      <c r="E938" t="s">
        <v>82</v>
      </c>
      <c r="F938">
        <v>34</v>
      </c>
    </row>
    <row r="939" spans="1:6" x14ac:dyDescent="0.25">
      <c r="A939" t="s">
        <v>64</v>
      </c>
      <c r="B939" t="s">
        <v>221</v>
      </c>
      <c r="D939" t="s">
        <v>3</v>
      </c>
      <c r="E939" t="s">
        <v>86</v>
      </c>
      <c r="F939">
        <v>98</v>
      </c>
    </row>
    <row r="940" spans="1:6" x14ac:dyDescent="0.25">
      <c r="A940" t="s">
        <v>64</v>
      </c>
      <c r="B940" t="s">
        <v>221</v>
      </c>
      <c r="D940" t="s">
        <v>3</v>
      </c>
      <c r="E940" t="s">
        <v>92</v>
      </c>
      <c r="F940">
        <v>55</v>
      </c>
    </row>
    <row r="941" spans="1:6" x14ac:dyDescent="0.25">
      <c r="A941" t="s">
        <v>64</v>
      </c>
      <c r="B941" t="s">
        <v>221</v>
      </c>
      <c r="D941" t="s">
        <v>3</v>
      </c>
      <c r="E941" t="s">
        <v>97</v>
      </c>
      <c r="F941">
        <v>29</v>
      </c>
    </row>
    <row r="942" spans="1:6" x14ac:dyDescent="0.25">
      <c r="A942" t="s">
        <v>64</v>
      </c>
      <c r="B942" t="s">
        <v>221</v>
      </c>
      <c r="D942" t="s">
        <v>3</v>
      </c>
      <c r="E942" t="s">
        <v>102</v>
      </c>
      <c r="F942">
        <v>51</v>
      </c>
    </row>
    <row r="943" spans="1:6" x14ac:dyDescent="0.25">
      <c r="A943" t="s">
        <v>64</v>
      </c>
      <c r="B943" t="s">
        <v>221</v>
      </c>
      <c r="D943" t="s">
        <v>3</v>
      </c>
      <c r="E943" t="s">
        <v>168</v>
      </c>
      <c r="F943">
        <v>38</v>
      </c>
    </row>
    <row r="944" spans="1:6" x14ac:dyDescent="0.25">
      <c r="A944" t="s">
        <v>64</v>
      </c>
      <c r="B944" t="s">
        <v>222</v>
      </c>
      <c r="D944" t="s">
        <v>3</v>
      </c>
      <c r="E944" t="s">
        <v>6</v>
      </c>
      <c r="F944">
        <v>41</v>
      </c>
    </row>
    <row r="945" spans="1:6" x14ac:dyDescent="0.25">
      <c r="A945" t="s">
        <v>64</v>
      </c>
      <c r="B945" t="s">
        <v>222</v>
      </c>
      <c r="D945" t="s">
        <v>3</v>
      </c>
      <c r="E945" t="s">
        <v>12</v>
      </c>
      <c r="F945">
        <v>50</v>
      </c>
    </row>
    <row r="946" spans="1:6" x14ac:dyDescent="0.25">
      <c r="A946" t="s">
        <v>64</v>
      </c>
      <c r="B946" t="s">
        <v>222</v>
      </c>
      <c r="D946" t="s">
        <v>3</v>
      </c>
      <c r="E946" t="s">
        <v>16</v>
      </c>
      <c r="F946">
        <v>22</v>
      </c>
    </row>
    <row r="947" spans="1:6" x14ac:dyDescent="0.25">
      <c r="A947" t="s">
        <v>64</v>
      </c>
      <c r="B947" t="s">
        <v>222</v>
      </c>
      <c r="D947" t="s">
        <v>3</v>
      </c>
      <c r="E947" t="s">
        <v>20</v>
      </c>
      <c r="F947">
        <v>43</v>
      </c>
    </row>
    <row r="948" spans="1:6" x14ac:dyDescent="0.25">
      <c r="A948" t="s">
        <v>64</v>
      </c>
      <c r="B948" t="s">
        <v>222</v>
      </c>
      <c r="D948" t="s">
        <v>3</v>
      </c>
      <c r="E948" t="s">
        <v>235</v>
      </c>
      <c r="F948">
        <v>124</v>
      </c>
    </row>
    <row r="949" spans="1:6" x14ac:dyDescent="0.25">
      <c r="A949" t="s">
        <v>64</v>
      </c>
      <c r="B949" t="s">
        <v>222</v>
      </c>
      <c r="D949" t="s">
        <v>3</v>
      </c>
      <c r="E949" t="s">
        <v>28</v>
      </c>
      <c r="F949">
        <v>26</v>
      </c>
    </row>
    <row r="950" spans="1:6" x14ac:dyDescent="0.25">
      <c r="A950" t="s">
        <v>64</v>
      </c>
      <c r="B950" t="s">
        <v>222</v>
      </c>
      <c r="D950" t="s">
        <v>3</v>
      </c>
      <c r="E950" t="s">
        <v>32</v>
      </c>
      <c r="F950">
        <v>103</v>
      </c>
    </row>
    <row r="951" spans="1:6" x14ac:dyDescent="0.25">
      <c r="A951" t="s">
        <v>64</v>
      </c>
      <c r="B951" t="s">
        <v>222</v>
      </c>
      <c r="D951" t="s">
        <v>3</v>
      </c>
      <c r="E951" t="s">
        <v>38</v>
      </c>
      <c r="F951">
        <v>234</v>
      </c>
    </row>
    <row r="952" spans="1:6" x14ac:dyDescent="0.25">
      <c r="A952" t="s">
        <v>64</v>
      </c>
      <c r="B952" t="s">
        <v>222</v>
      </c>
      <c r="D952" t="s">
        <v>3</v>
      </c>
      <c r="E952" t="s">
        <v>166</v>
      </c>
      <c r="F952">
        <v>66</v>
      </c>
    </row>
    <row r="953" spans="1:6" x14ac:dyDescent="0.25">
      <c r="A953" t="s">
        <v>64</v>
      </c>
      <c r="B953" t="s">
        <v>222</v>
      </c>
      <c r="D953" t="s">
        <v>3</v>
      </c>
      <c r="E953" t="s">
        <v>46</v>
      </c>
      <c r="F953">
        <v>66</v>
      </c>
    </row>
    <row r="954" spans="1:6" x14ac:dyDescent="0.25">
      <c r="A954" t="s">
        <v>64</v>
      </c>
      <c r="B954" t="s">
        <v>222</v>
      </c>
      <c r="D954" t="s">
        <v>3</v>
      </c>
      <c r="E954" t="s">
        <v>52</v>
      </c>
      <c r="F954">
        <v>87</v>
      </c>
    </row>
    <row r="955" spans="1:6" x14ac:dyDescent="0.25">
      <c r="A955" t="s">
        <v>64</v>
      </c>
      <c r="B955" t="s">
        <v>222</v>
      </c>
      <c r="D955" t="s">
        <v>3</v>
      </c>
      <c r="E955" t="s">
        <v>56</v>
      </c>
      <c r="F955">
        <v>61</v>
      </c>
    </row>
    <row r="956" spans="1:6" x14ac:dyDescent="0.25">
      <c r="A956" t="s">
        <v>64</v>
      </c>
      <c r="B956" t="s">
        <v>222</v>
      </c>
      <c r="D956" t="s">
        <v>3</v>
      </c>
      <c r="E956" t="s">
        <v>231</v>
      </c>
      <c r="F956">
        <v>439</v>
      </c>
    </row>
    <row r="957" spans="1:6" x14ac:dyDescent="0.25">
      <c r="A957" t="s">
        <v>64</v>
      </c>
      <c r="B957" t="s">
        <v>222</v>
      </c>
      <c r="D957" t="s">
        <v>3</v>
      </c>
      <c r="E957" t="s">
        <v>62</v>
      </c>
      <c r="F957">
        <v>124</v>
      </c>
    </row>
    <row r="958" spans="1:6" x14ac:dyDescent="0.25">
      <c r="A958" t="s">
        <v>64</v>
      </c>
      <c r="B958" t="s">
        <v>222</v>
      </c>
      <c r="D958" t="s">
        <v>3</v>
      </c>
      <c r="E958" t="s">
        <v>68</v>
      </c>
      <c r="F958">
        <v>62</v>
      </c>
    </row>
    <row r="959" spans="1:6" x14ac:dyDescent="0.25">
      <c r="A959" t="s">
        <v>64</v>
      </c>
      <c r="B959" t="s">
        <v>222</v>
      </c>
      <c r="D959" t="s">
        <v>3</v>
      </c>
      <c r="E959" t="s">
        <v>74</v>
      </c>
      <c r="F959">
        <v>25</v>
      </c>
    </row>
    <row r="960" spans="1:6" x14ac:dyDescent="0.25">
      <c r="A960" t="s">
        <v>64</v>
      </c>
      <c r="B960" t="s">
        <v>222</v>
      </c>
      <c r="D960" t="s">
        <v>3</v>
      </c>
      <c r="E960" t="s">
        <v>80</v>
      </c>
      <c r="F960">
        <v>42</v>
      </c>
    </row>
    <row r="961" spans="1:6" x14ac:dyDescent="0.25">
      <c r="A961" t="s">
        <v>64</v>
      </c>
      <c r="B961" t="s">
        <v>222</v>
      </c>
      <c r="D961" t="s">
        <v>3</v>
      </c>
      <c r="E961" t="s">
        <v>82</v>
      </c>
      <c r="F961">
        <v>43</v>
      </c>
    </row>
    <row r="962" spans="1:6" x14ac:dyDescent="0.25">
      <c r="A962" t="s">
        <v>64</v>
      </c>
      <c r="B962" t="s">
        <v>222</v>
      </c>
      <c r="D962" t="s">
        <v>3</v>
      </c>
      <c r="E962" t="s">
        <v>86</v>
      </c>
      <c r="F962">
        <v>82</v>
      </c>
    </row>
    <row r="963" spans="1:6" x14ac:dyDescent="0.25">
      <c r="A963" t="s">
        <v>64</v>
      </c>
      <c r="B963" t="s">
        <v>222</v>
      </c>
      <c r="D963" t="s">
        <v>3</v>
      </c>
      <c r="E963" t="s">
        <v>92</v>
      </c>
      <c r="F963">
        <v>69</v>
      </c>
    </row>
    <row r="964" spans="1:6" x14ac:dyDescent="0.25">
      <c r="A964" t="s">
        <v>64</v>
      </c>
      <c r="B964" t="s">
        <v>222</v>
      </c>
      <c r="D964" t="s">
        <v>3</v>
      </c>
      <c r="E964" t="s">
        <v>97</v>
      </c>
      <c r="F964">
        <v>20</v>
      </c>
    </row>
    <row r="965" spans="1:6" x14ac:dyDescent="0.25">
      <c r="A965" t="s">
        <v>64</v>
      </c>
      <c r="B965" t="s">
        <v>222</v>
      </c>
      <c r="D965" t="s">
        <v>3</v>
      </c>
      <c r="E965" t="s">
        <v>102</v>
      </c>
      <c r="F965">
        <v>56</v>
      </c>
    </row>
    <row r="966" spans="1:6" x14ac:dyDescent="0.25">
      <c r="A966" t="s">
        <v>64</v>
      </c>
      <c r="B966" t="s">
        <v>222</v>
      </c>
      <c r="D966" t="s">
        <v>3</v>
      </c>
      <c r="E966" t="s">
        <v>168</v>
      </c>
      <c r="F966">
        <v>35</v>
      </c>
    </row>
    <row r="967" spans="1:6" x14ac:dyDescent="0.25">
      <c r="A967" t="s">
        <v>64</v>
      </c>
      <c r="B967" t="s">
        <v>222</v>
      </c>
      <c r="D967" t="s">
        <v>3</v>
      </c>
      <c r="E967" t="s">
        <v>4</v>
      </c>
      <c r="F967">
        <v>77</v>
      </c>
    </row>
    <row r="968" spans="1:6" x14ac:dyDescent="0.25">
      <c r="A968" t="s">
        <v>64</v>
      </c>
      <c r="B968" t="s">
        <v>222</v>
      </c>
      <c r="D968" t="s">
        <v>3</v>
      </c>
      <c r="E968" t="s">
        <v>10</v>
      </c>
      <c r="F968">
        <v>59</v>
      </c>
    </row>
    <row r="969" spans="1:6" x14ac:dyDescent="0.25">
      <c r="A969" t="s">
        <v>64</v>
      </c>
      <c r="B969" t="s">
        <v>222</v>
      </c>
      <c r="D969" t="s">
        <v>3</v>
      </c>
      <c r="E969" t="s">
        <v>14</v>
      </c>
      <c r="F969">
        <v>55</v>
      </c>
    </row>
    <row r="970" spans="1:6" x14ac:dyDescent="0.25">
      <c r="A970" t="s">
        <v>64</v>
      </c>
      <c r="B970" t="s">
        <v>222</v>
      </c>
      <c r="D970" t="s">
        <v>3</v>
      </c>
      <c r="E970" t="s">
        <v>18</v>
      </c>
      <c r="F970">
        <v>37</v>
      </c>
    </row>
    <row r="971" spans="1:6" x14ac:dyDescent="0.25">
      <c r="A971" t="s">
        <v>64</v>
      </c>
      <c r="B971" t="s">
        <v>222</v>
      </c>
      <c r="D971" t="s">
        <v>3</v>
      </c>
      <c r="E971" t="s">
        <v>22</v>
      </c>
      <c r="F971">
        <v>68</v>
      </c>
    </row>
    <row r="972" spans="1:6" x14ac:dyDescent="0.25">
      <c r="A972" t="s">
        <v>64</v>
      </c>
      <c r="B972" t="s">
        <v>222</v>
      </c>
      <c r="D972" t="s">
        <v>3</v>
      </c>
      <c r="E972" t="s">
        <v>250</v>
      </c>
      <c r="F972">
        <v>59</v>
      </c>
    </row>
    <row r="973" spans="1:6" x14ac:dyDescent="0.25">
      <c r="A973" t="s">
        <v>64</v>
      </c>
      <c r="B973" t="s">
        <v>222</v>
      </c>
      <c r="D973" t="s">
        <v>3</v>
      </c>
      <c r="E973" t="s">
        <v>30</v>
      </c>
      <c r="F973">
        <v>47</v>
      </c>
    </row>
    <row r="974" spans="1:6" x14ac:dyDescent="0.25">
      <c r="A974" t="s">
        <v>64</v>
      </c>
      <c r="B974" t="s">
        <v>222</v>
      </c>
      <c r="D974" t="s">
        <v>3</v>
      </c>
      <c r="E974" t="s">
        <v>34</v>
      </c>
      <c r="F974">
        <v>41</v>
      </c>
    </row>
    <row r="975" spans="1:6" x14ac:dyDescent="0.25">
      <c r="A975" t="s">
        <v>64</v>
      </c>
      <c r="B975" t="s">
        <v>222</v>
      </c>
      <c r="D975" t="s">
        <v>3</v>
      </c>
      <c r="E975" t="s">
        <v>40</v>
      </c>
      <c r="F975">
        <v>78</v>
      </c>
    </row>
    <row r="976" spans="1:6" x14ac:dyDescent="0.25">
      <c r="A976" t="s">
        <v>64</v>
      </c>
      <c r="B976" t="s">
        <v>222</v>
      </c>
      <c r="D976" t="s">
        <v>3</v>
      </c>
      <c r="E976" t="s">
        <v>44</v>
      </c>
      <c r="F976">
        <v>55</v>
      </c>
    </row>
    <row r="977" spans="1:6" x14ac:dyDescent="0.25">
      <c r="A977" t="s">
        <v>64</v>
      </c>
      <c r="B977" t="s">
        <v>222</v>
      </c>
      <c r="D977" t="s">
        <v>3</v>
      </c>
      <c r="E977" t="s">
        <v>233</v>
      </c>
      <c r="F977">
        <v>13</v>
      </c>
    </row>
    <row r="978" spans="1:6" x14ac:dyDescent="0.25">
      <c r="A978" t="s">
        <v>64</v>
      </c>
      <c r="B978" t="s">
        <v>222</v>
      </c>
      <c r="D978" t="s">
        <v>3</v>
      </c>
      <c r="E978" t="s">
        <v>54</v>
      </c>
      <c r="F978">
        <v>113</v>
      </c>
    </row>
    <row r="979" spans="1:6" x14ac:dyDescent="0.25">
      <c r="A979" t="s">
        <v>64</v>
      </c>
      <c r="B979" t="s">
        <v>222</v>
      </c>
      <c r="D979" t="s">
        <v>3</v>
      </c>
      <c r="E979" t="s">
        <v>59</v>
      </c>
      <c r="F979">
        <v>50</v>
      </c>
    </row>
    <row r="980" spans="1:6" x14ac:dyDescent="0.25">
      <c r="A980" t="s">
        <v>64</v>
      </c>
      <c r="B980" t="s">
        <v>222</v>
      </c>
      <c r="D980" t="s">
        <v>3</v>
      </c>
      <c r="E980" t="s">
        <v>232</v>
      </c>
      <c r="F980">
        <v>187</v>
      </c>
    </row>
    <row r="981" spans="1:6" x14ac:dyDescent="0.25">
      <c r="A981" t="s">
        <v>64</v>
      </c>
      <c r="B981" t="s">
        <v>222</v>
      </c>
      <c r="D981" t="s">
        <v>3</v>
      </c>
      <c r="E981" t="s">
        <v>65</v>
      </c>
      <c r="F981">
        <v>52</v>
      </c>
    </row>
    <row r="982" spans="1:6" x14ac:dyDescent="0.25">
      <c r="A982" t="s">
        <v>64</v>
      </c>
      <c r="B982" t="s">
        <v>222</v>
      </c>
      <c r="D982" t="s">
        <v>3</v>
      </c>
      <c r="E982" t="s">
        <v>71</v>
      </c>
      <c r="F982">
        <v>59</v>
      </c>
    </row>
    <row r="983" spans="1:6" x14ac:dyDescent="0.25">
      <c r="A983" t="s">
        <v>64</v>
      </c>
      <c r="B983" t="s">
        <v>222</v>
      </c>
      <c r="D983" t="s">
        <v>3</v>
      </c>
      <c r="E983" t="s">
        <v>77</v>
      </c>
      <c r="F983">
        <v>74</v>
      </c>
    </row>
    <row r="984" spans="1:6" x14ac:dyDescent="0.25">
      <c r="A984" t="s">
        <v>64</v>
      </c>
      <c r="B984" t="s">
        <v>222</v>
      </c>
      <c r="D984" t="s">
        <v>3</v>
      </c>
      <c r="E984" t="s">
        <v>234</v>
      </c>
      <c r="F984">
        <v>53</v>
      </c>
    </row>
    <row r="985" spans="1:6" x14ac:dyDescent="0.25">
      <c r="A985" t="s">
        <v>64</v>
      </c>
      <c r="B985" t="s">
        <v>222</v>
      </c>
      <c r="D985" t="s">
        <v>3</v>
      </c>
      <c r="E985" t="s">
        <v>84</v>
      </c>
      <c r="F985">
        <v>87</v>
      </c>
    </row>
    <row r="986" spans="1:6" x14ac:dyDescent="0.25">
      <c r="A986" t="s">
        <v>64</v>
      </c>
      <c r="B986" t="s">
        <v>222</v>
      </c>
      <c r="D986" t="s">
        <v>3</v>
      </c>
      <c r="E986" t="s">
        <v>89</v>
      </c>
      <c r="F986">
        <v>35</v>
      </c>
    </row>
    <row r="987" spans="1:6" x14ac:dyDescent="0.25">
      <c r="A987" t="s">
        <v>64</v>
      </c>
      <c r="B987" t="s">
        <v>222</v>
      </c>
      <c r="D987" t="s">
        <v>3</v>
      </c>
      <c r="E987" t="s">
        <v>170</v>
      </c>
      <c r="F987">
        <v>84</v>
      </c>
    </row>
    <row r="988" spans="1:6" x14ac:dyDescent="0.25">
      <c r="A988" t="s">
        <v>64</v>
      </c>
      <c r="B988" t="s">
        <v>222</v>
      </c>
      <c r="D988" t="s">
        <v>3</v>
      </c>
      <c r="E988" t="s">
        <v>100</v>
      </c>
      <c r="F988">
        <v>229</v>
      </c>
    </row>
    <row r="989" spans="1:6" x14ac:dyDescent="0.25">
      <c r="A989" t="s">
        <v>64</v>
      </c>
      <c r="B989" t="s">
        <v>222</v>
      </c>
      <c r="D989" t="s">
        <v>3</v>
      </c>
      <c r="E989" t="s">
        <v>104</v>
      </c>
      <c r="F989">
        <v>142</v>
      </c>
    </row>
    <row r="990" spans="1:6" x14ac:dyDescent="0.25">
      <c r="A990" t="s">
        <v>64</v>
      </c>
      <c r="B990" t="s">
        <v>223</v>
      </c>
      <c r="D990" t="s">
        <v>57</v>
      </c>
      <c r="E990" t="s">
        <v>56</v>
      </c>
      <c r="F990">
        <v>63</v>
      </c>
    </row>
    <row r="991" spans="1:6" x14ac:dyDescent="0.25">
      <c r="A991" t="s">
        <v>64</v>
      </c>
      <c r="B991" t="s">
        <v>220</v>
      </c>
      <c r="D991" t="s">
        <v>57</v>
      </c>
      <c r="E991" t="s">
        <v>56</v>
      </c>
      <c r="F991">
        <v>65</v>
      </c>
    </row>
    <row r="992" spans="1:6" x14ac:dyDescent="0.25">
      <c r="A992" t="s">
        <v>64</v>
      </c>
      <c r="B992" t="s">
        <v>221</v>
      </c>
      <c r="D992" t="s">
        <v>57</v>
      </c>
      <c r="E992" t="s">
        <v>56</v>
      </c>
      <c r="F992">
        <v>68</v>
      </c>
    </row>
    <row r="993" spans="1:6" x14ac:dyDescent="0.25">
      <c r="A993" t="s">
        <v>64</v>
      </c>
      <c r="B993" t="s">
        <v>222</v>
      </c>
      <c r="D993" t="s">
        <v>57</v>
      </c>
      <c r="E993" t="s">
        <v>56</v>
      </c>
      <c r="F993">
        <v>61</v>
      </c>
    </row>
    <row r="994" spans="1:6" x14ac:dyDescent="0.25">
      <c r="A994" t="s">
        <v>64</v>
      </c>
      <c r="B994" t="s">
        <v>223</v>
      </c>
      <c r="D994" t="s">
        <v>78</v>
      </c>
      <c r="E994" t="s">
        <v>77</v>
      </c>
      <c r="F994">
        <v>75</v>
      </c>
    </row>
    <row r="995" spans="1:6" x14ac:dyDescent="0.25">
      <c r="A995" t="s">
        <v>64</v>
      </c>
      <c r="B995" t="s">
        <v>220</v>
      </c>
      <c r="D995" t="s">
        <v>78</v>
      </c>
      <c r="E995" t="s">
        <v>77</v>
      </c>
      <c r="F995">
        <v>86</v>
      </c>
    </row>
    <row r="996" spans="1:6" x14ac:dyDescent="0.25">
      <c r="A996" t="s">
        <v>64</v>
      </c>
      <c r="B996" t="s">
        <v>221</v>
      </c>
      <c r="D996" t="s">
        <v>78</v>
      </c>
      <c r="E996" t="s">
        <v>77</v>
      </c>
      <c r="F996">
        <v>70</v>
      </c>
    </row>
    <row r="997" spans="1:6" x14ac:dyDescent="0.25">
      <c r="A997" t="s">
        <v>64</v>
      </c>
      <c r="B997" t="s">
        <v>222</v>
      </c>
      <c r="D997" t="s">
        <v>78</v>
      </c>
      <c r="E997" t="s">
        <v>77</v>
      </c>
      <c r="F997">
        <v>74</v>
      </c>
    </row>
    <row r="998" spans="1:6" x14ac:dyDescent="0.25">
      <c r="A998" t="s">
        <v>64</v>
      </c>
      <c r="B998" t="s">
        <v>223</v>
      </c>
      <c r="D998" t="s">
        <v>43</v>
      </c>
      <c r="E998" t="s">
        <v>166</v>
      </c>
      <c r="F998">
        <v>63</v>
      </c>
    </row>
    <row r="999" spans="1:6" x14ac:dyDescent="0.25">
      <c r="A999" t="s">
        <v>64</v>
      </c>
      <c r="B999" t="s">
        <v>220</v>
      </c>
      <c r="D999" t="s">
        <v>43</v>
      </c>
      <c r="E999" t="s">
        <v>166</v>
      </c>
      <c r="F999">
        <v>62</v>
      </c>
    </row>
    <row r="1000" spans="1:6" x14ac:dyDescent="0.25">
      <c r="A1000" t="s">
        <v>64</v>
      </c>
      <c r="B1000" t="s">
        <v>221</v>
      </c>
      <c r="D1000" t="s">
        <v>43</v>
      </c>
      <c r="E1000" t="s">
        <v>166</v>
      </c>
      <c r="F1000">
        <v>63</v>
      </c>
    </row>
    <row r="1001" spans="1:6" x14ac:dyDescent="0.25">
      <c r="A1001" t="s">
        <v>64</v>
      </c>
      <c r="B1001" t="s">
        <v>222</v>
      </c>
      <c r="D1001" t="s">
        <v>43</v>
      </c>
      <c r="E1001" t="s">
        <v>166</v>
      </c>
      <c r="F1001">
        <v>66</v>
      </c>
    </row>
    <row r="1002" spans="1:6" x14ac:dyDescent="0.25">
      <c r="A1002" t="s">
        <v>64</v>
      </c>
      <c r="B1002" t="s">
        <v>223</v>
      </c>
      <c r="D1002" t="s">
        <v>83</v>
      </c>
      <c r="E1002" t="s">
        <v>82</v>
      </c>
      <c r="F1002">
        <v>38</v>
      </c>
    </row>
    <row r="1003" spans="1:6" x14ac:dyDescent="0.25">
      <c r="A1003" t="s">
        <v>64</v>
      </c>
      <c r="B1003" t="s">
        <v>220</v>
      </c>
      <c r="D1003" t="s">
        <v>83</v>
      </c>
      <c r="E1003" t="s">
        <v>82</v>
      </c>
      <c r="F1003">
        <v>37</v>
      </c>
    </row>
    <row r="1004" spans="1:6" x14ac:dyDescent="0.25">
      <c r="A1004" t="s">
        <v>64</v>
      </c>
      <c r="B1004" t="s">
        <v>221</v>
      </c>
      <c r="D1004" t="s">
        <v>83</v>
      </c>
      <c r="E1004" t="s">
        <v>82</v>
      </c>
      <c r="F1004">
        <v>34</v>
      </c>
    </row>
    <row r="1005" spans="1:6" x14ac:dyDescent="0.25">
      <c r="A1005" t="s">
        <v>64</v>
      </c>
      <c r="B1005" t="s">
        <v>222</v>
      </c>
      <c r="D1005" t="s">
        <v>83</v>
      </c>
      <c r="E1005" t="s">
        <v>82</v>
      </c>
      <c r="F1005">
        <v>43</v>
      </c>
    </row>
    <row r="1006" spans="1:6" x14ac:dyDescent="0.25">
      <c r="A1006" t="s">
        <v>64</v>
      </c>
      <c r="B1006" t="s">
        <v>223</v>
      </c>
      <c r="D1006" t="s">
        <v>101</v>
      </c>
      <c r="E1006" t="s">
        <v>100</v>
      </c>
      <c r="F1006">
        <v>222</v>
      </c>
    </row>
    <row r="1007" spans="1:6" x14ac:dyDescent="0.25">
      <c r="A1007" t="s">
        <v>64</v>
      </c>
      <c r="B1007" t="s">
        <v>220</v>
      </c>
      <c r="D1007" t="s">
        <v>101</v>
      </c>
      <c r="E1007" t="s">
        <v>100</v>
      </c>
      <c r="F1007">
        <v>250</v>
      </c>
    </row>
    <row r="1008" spans="1:6" x14ac:dyDescent="0.25">
      <c r="A1008" t="s">
        <v>64</v>
      </c>
      <c r="B1008" t="s">
        <v>221</v>
      </c>
      <c r="D1008" t="s">
        <v>101</v>
      </c>
      <c r="E1008" t="s">
        <v>100</v>
      </c>
      <c r="F1008">
        <v>217</v>
      </c>
    </row>
    <row r="1009" spans="1:6" x14ac:dyDescent="0.25">
      <c r="A1009" t="s">
        <v>64</v>
      </c>
      <c r="B1009" t="s">
        <v>222</v>
      </c>
      <c r="D1009" t="s">
        <v>101</v>
      </c>
      <c r="E1009" t="s">
        <v>100</v>
      </c>
      <c r="F1009">
        <v>229</v>
      </c>
    </row>
    <row r="1010" spans="1:6" x14ac:dyDescent="0.25">
      <c r="A1010" t="s">
        <v>64</v>
      </c>
      <c r="B1010" t="s">
        <v>223</v>
      </c>
      <c r="D1010" t="s">
        <v>98</v>
      </c>
      <c r="E1010" t="s">
        <v>97</v>
      </c>
      <c r="F1010">
        <v>22</v>
      </c>
    </row>
    <row r="1011" spans="1:6" x14ac:dyDescent="0.25">
      <c r="A1011" t="s">
        <v>64</v>
      </c>
      <c r="B1011" t="s">
        <v>220</v>
      </c>
      <c r="D1011" t="s">
        <v>98</v>
      </c>
      <c r="E1011" t="s">
        <v>97</v>
      </c>
      <c r="F1011">
        <v>33</v>
      </c>
    </row>
    <row r="1012" spans="1:6" x14ac:dyDescent="0.25">
      <c r="A1012" t="s">
        <v>64</v>
      </c>
      <c r="B1012" t="s">
        <v>221</v>
      </c>
      <c r="D1012" t="s">
        <v>98</v>
      </c>
      <c r="E1012" t="s">
        <v>97</v>
      </c>
      <c r="F1012">
        <v>29</v>
      </c>
    </row>
    <row r="1013" spans="1:6" x14ac:dyDescent="0.25">
      <c r="A1013" t="s">
        <v>64</v>
      </c>
      <c r="B1013" t="s">
        <v>222</v>
      </c>
      <c r="D1013" t="s">
        <v>98</v>
      </c>
      <c r="E1013" t="s">
        <v>97</v>
      </c>
      <c r="F1013">
        <v>20</v>
      </c>
    </row>
    <row r="1014" spans="1:6" x14ac:dyDescent="0.25">
      <c r="A1014" t="s">
        <v>64</v>
      </c>
      <c r="B1014" t="s">
        <v>223</v>
      </c>
      <c r="D1014" t="s">
        <v>87</v>
      </c>
      <c r="E1014" t="s">
        <v>86</v>
      </c>
      <c r="F1014">
        <v>70</v>
      </c>
    </row>
    <row r="1015" spans="1:6" x14ac:dyDescent="0.25">
      <c r="A1015" t="s">
        <v>64</v>
      </c>
      <c r="B1015" t="s">
        <v>220</v>
      </c>
      <c r="D1015" t="s">
        <v>87</v>
      </c>
      <c r="E1015" t="s">
        <v>86</v>
      </c>
      <c r="F1015">
        <v>75</v>
      </c>
    </row>
    <row r="1016" spans="1:6" x14ac:dyDescent="0.25">
      <c r="A1016" t="s">
        <v>64</v>
      </c>
      <c r="B1016" t="s">
        <v>221</v>
      </c>
      <c r="D1016" t="s">
        <v>87</v>
      </c>
      <c r="E1016" t="s">
        <v>86</v>
      </c>
      <c r="F1016">
        <v>98</v>
      </c>
    </row>
    <row r="1017" spans="1:6" x14ac:dyDescent="0.25">
      <c r="A1017" t="s">
        <v>64</v>
      </c>
      <c r="B1017" t="s">
        <v>222</v>
      </c>
      <c r="D1017" t="s">
        <v>87</v>
      </c>
      <c r="E1017" t="s">
        <v>86</v>
      </c>
      <c r="F1017">
        <v>82</v>
      </c>
    </row>
    <row r="1018" spans="1:6" x14ac:dyDescent="0.25">
      <c r="A1018" t="s">
        <v>64</v>
      </c>
      <c r="B1018" t="s">
        <v>223</v>
      </c>
      <c r="D1018" t="s">
        <v>7</v>
      </c>
      <c r="E1018" t="s">
        <v>6</v>
      </c>
      <c r="F1018">
        <v>63</v>
      </c>
    </row>
    <row r="1019" spans="1:6" x14ac:dyDescent="0.25">
      <c r="A1019" t="s">
        <v>64</v>
      </c>
      <c r="B1019" t="s">
        <v>220</v>
      </c>
      <c r="D1019" t="s">
        <v>7</v>
      </c>
      <c r="E1019" t="s">
        <v>6</v>
      </c>
      <c r="F1019">
        <v>44</v>
      </c>
    </row>
    <row r="1020" spans="1:6" x14ac:dyDescent="0.25">
      <c r="A1020" t="s">
        <v>64</v>
      </c>
      <c r="B1020" t="s">
        <v>221</v>
      </c>
      <c r="D1020" t="s">
        <v>7</v>
      </c>
      <c r="E1020" t="s">
        <v>6</v>
      </c>
      <c r="F1020">
        <v>60</v>
      </c>
    </row>
    <row r="1021" spans="1:6" x14ac:dyDescent="0.25">
      <c r="A1021" t="s">
        <v>64</v>
      </c>
      <c r="B1021" t="s">
        <v>222</v>
      </c>
      <c r="D1021" t="s">
        <v>7</v>
      </c>
      <c r="E1021" t="s">
        <v>6</v>
      </c>
      <c r="F1021">
        <v>41</v>
      </c>
    </row>
    <row r="1022" spans="1:6" x14ac:dyDescent="0.25">
      <c r="A1022" t="s">
        <v>64</v>
      </c>
      <c r="B1022" t="s">
        <v>223</v>
      </c>
      <c r="D1022" t="s">
        <v>13</v>
      </c>
      <c r="E1022" t="s">
        <v>12</v>
      </c>
      <c r="F1022">
        <v>42</v>
      </c>
    </row>
    <row r="1023" spans="1:6" x14ac:dyDescent="0.25">
      <c r="A1023" t="s">
        <v>64</v>
      </c>
      <c r="B1023" t="s">
        <v>220</v>
      </c>
      <c r="D1023" t="s">
        <v>13</v>
      </c>
      <c r="E1023" t="s">
        <v>12</v>
      </c>
      <c r="F1023">
        <v>64</v>
      </c>
    </row>
    <row r="1024" spans="1:6" x14ac:dyDescent="0.25">
      <c r="A1024" t="s">
        <v>64</v>
      </c>
      <c r="B1024" t="s">
        <v>221</v>
      </c>
      <c r="D1024" t="s">
        <v>13</v>
      </c>
      <c r="E1024" t="s">
        <v>12</v>
      </c>
      <c r="F1024">
        <v>44</v>
      </c>
    </row>
    <row r="1025" spans="1:6" x14ac:dyDescent="0.25">
      <c r="A1025" t="s">
        <v>64</v>
      </c>
      <c r="B1025" t="s">
        <v>222</v>
      </c>
      <c r="D1025" t="s">
        <v>13</v>
      </c>
      <c r="E1025" t="s">
        <v>12</v>
      </c>
      <c r="F1025">
        <v>50</v>
      </c>
    </row>
    <row r="1026" spans="1:6" x14ac:dyDescent="0.25">
      <c r="A1026" t="s">
        <v>64</v>
      </c>
      <c r="B1026" t="s">
        <v>223</v>
      </c>
      <c r="D1026" t="s">
        <v>33</v>
      </c>
      <c r="E1026" t="s">
        <v>32</v>
      </c>
      <c r="F1026">
        <v>90</v>
      </c>
    </row>
    <row r="1027" spans="1:6" x14ac:dyDescent="0.25">
      <c r="A1027" t="s">
        <v>64</v>
      </c>
      <c r="B1027" t="s">
        <v>220</v>
      </c>
      <c r="D1027" t="s">
        <v>33</v>
      </c>
      <c r="E1027" t="s">
        <v>32</v>
      </c>
      <c r="F1027">
        <v>113</v>
      </c>
    </row>
    <row r="1028" spans="1:6" x14ac:dyDescent="0.25">
      <c r="A1028" t="s">
        <v>64</v>
      </c>
      <c r="B1028" t="s">
        <v>221</v>
      </c>
      <c r="D1028" t="s">
        <v>33</v>
      </c>
      <c r="E1028" t="s">
        <v>32</v>
      </c>
      <c r="F1028">
        <v>96</v>
      </c>
    </row>
    <row r="1029" spans="1:6" x14ac:dyDescent="0.25">
      <c r="A1029" t="s">
        <v>64</v>
      </c>
      <c r="B1029" t="s">
        <v>222</v>
      </c>
      <c r="D1029" t="s">
        <v>33</v>
      </c>
      <c r="E1029" t="s">
        <v>32</v>
      </c>
      <c r="F1029">
        <v>103</v>
      </c>
    </row>
    <row r="1030" spans="1:6" x14ac:dyDescent="0.25">
      <c r="A1030" t="s">
        <v>64</v>
      </c>
      <c r="B1030" t="s">
        <v>223</v>
      </c>
      <c r="D1030" t="s">
        <v>45</v>
      </c>
      <c r="E1030" t="s">
        <v>44</v>
      </c>
      <c r="F1030">
        <v>47</v>
      </c>
    </row>
    <row r="1031" spans="1:6" x14ac:dyDescent="0.25">
      <c r="A1031" t="s">
        <v>64</v>
      </c>
      <c r="B1031" t="s">
        <v>220</v>
      </c>
      <c r="D1031" t="s">
        <v>45</v>
      </c>
      <c r="E1031" t="s">
        <v>44</v>
      </c>
      <c r="F1031">
        <v>56</v>
      </c>
    </row>
    <row r="1032" spans="1:6" x14ac:dyDescent="0.25">
      <c r="A1032" t="s">
        <v>64</v>
      </c>
      <c r="B1032" t="s">
        <v>221</v>
      </c>
      <c r="D1032" t="s">
        <v>45</v>
      </c>
      <c r="E1032" t="s">
        <v>44</v>
      </c>
      <c r="F1032">
        <v>63</v>
      </c>
    </row>
    <row r="1033" spans="1:6" x14ac:dyDescent="0.25">
      <c r="A1033" t="s">
        <v>64</v>
      </c>
      <c r="B1033" t="s">
        <v>222</v>
      </c>
      <c r="D1033" t="s">
        <v>45</v>
      </c>
      <c r="E1033" t="s">
        <v>44</v>
      </c>
      <c r="F1033">
        <v>55</v>
      </c>
    </row>
    <row r="1034" spans="1:6" x14ac:dyDescent="0.25">
      <c r="A1034" t="s">
        <v>64</v>
      </c>
      <c r="B1034" t="s">
        <v>223</v>
      </c>
      <c r="D1034" t="s">
        <v>66</v>
      </c>
      <c r="E1034" t="s">
        <v>65</v>
      </c>
      <c r="F1034">
        <v>60</v>
      </c>
    </row>
    <row r="1035" spans="1:6" x14ac:dyDescent="0.25">
      <c r="A1035" t="s">
        <v>64</v>
      </c>
      <c r="B1035" t="s">
        <v>220</v>
      </c>
      <c r="D1035" t="s">
        <v>66</v>
      </c>
      <c r="E1035" t="s">
        <v>65</v>
      </c>
      <c r="F1035">
        <v>78</v>
      </c>
    </row>
    <row r="1036" spans="1:6" x14ac:dyDescent="0.25">
      <c r="A1036" t="s">
        <v>64</v>
      </c>
      <c r="B1036" t="s">
        <v>221</v>
      </c>
      <c r="D1036" t="s">
        <v>66</v>
      </c>
      <c r="E1036" t="s">
        <v>65</v>
      </c>
      <c r="F1036">
        <v>64</v>
      </c>
    </row>
    <row r="1037" spans="1:6" x14ac:dyDescent="0.25">
      <c r="A1037" t="s">
        <v>64</v>
      </c>
      <c r="B1037" t="s">
        <v>222</v>
      </c>
      <c r="D1037" t="s">
        <v>66</v>
      </c>
      <c r="E1037" t="s">
        <v>65</v>
      </c>
      <c r="F1037">
        <v>52</v>
      </c>
    </row>
    <row r="1038" spans="1:6" x14ac:dyDescent="0.25">
      <c r="A1038" t="s">
        <v>64</v>
      </c>
      <c r="B1038" t="s">
        <v>223</v>
      </c>
      <c r="D1038" t="s">
        <v>90</v>
      </c>
      <c r="E1038" t="s">
        <v>89</v>
      </c>
      <c r="F1038">
        <v>44</v>
      </c>
    </row>
    <row r="1039" spans="1:6" x14ac:dyDescent="0.25">
      <c r="A1039" t="s">
        <v>64</v>
      </c>
      <c r="B1039" t="s">
        <v>220</v>
      </c>
      <c r="D1039" t="s">
        <v>90</v>
      </c>
      <c r="E1039" t="s">
        <v>89</v>
      </c>
      <c r="F1039">
        <v>54</v>
      </c>
    </row>
    <row r="1040" spans="1:6" x14ac:dyDescent="0.25">
      <c r="A1040" t="s">
        <v>64</v>
      </c>
      <c r="B1040" t="s">
        <v>221</v>
      </c>
      <c r="D1040" t="s">
        <v>90</v>
      </c>
      <c r="E1040" t="s">
        <v>89</v>
      </c>
      <c r="F1040">
        <v>49</v>
      </c>
    </row>
    <row r="1041" spans="1:6" x14ac:dyDescent="0.25">
      <c r="A1041" t="s">
        <v>64</v>
      </c>
      <c r="B1041" t="s">
        <v>222</v>
      </c>
      <c r="D1041" t="s">
        <v>90</v>
      </c>
      <c r="E1041" t="s">
        <v>89</v>
      </c>
      <c r="F1041">
        <v>35</v>
      </c>
    </row>
    <row r="1042" spans="1:6" x14ac:dyDescent="0.25">
      <c r="A1042" t="s">
        <v>64</v>
      </c>
      <c r="B1042" t="s">
        <v>223</v>
      </c>
      <c r="D1042" t="s">
        <v>37</v>
      </c>
      <c r="E1042" t="s">
        <v>232</v>
      </c>
      <c r="F1042">
        <v>196</v>
      </c>
    </row>
    <row r="1043" spans="1:6" x14ac:dyDescent="0.25">
      <c r="A1043" t="s">
        <v>64</v>
      </c>
      <c r="B1043" t="s">
        <v>223</v>
      </c>
      <c r="D1043" t="s">
        <v>37</v>
      </c>
      <c r="E1043" t="s">
        <v>231</v>
      </c>
      <c r="F1043">
        <v>400</v>
      </c>
    </row>
    <row r="1044" spans="1:6" x14ac:dyDescent="0.25">
      <c r="A1044" t="s">
        <v>64</v>
      </c>
      <c r="B1044" t="s">
        <v>220</v>
      </c>
      <c r="D1044" t="s">
        <v>37</v>
      </c>
      <c r="E1044" t="s">
        <v>231</v>
      </c>
      <c r="F1044">
        <v>413</v>
      </c>
    </row>
    <row r="1045" spans="1:6" x14ac:dyDescent="0.25">
      <c r="A1045" t="s">
        <v>64</v>
      </c>
      <c r="B1045" t="s">
        <v>220</v>
      </c>
      <c r="D1045" t="s">
        <v>37</v>
      </c>
      <c r="E1045" t="s">
        <v>232</v>
      </c>
      <c r="F1045">
        <v>215</v>
      </c>
    </row>
    <row r="1046" spans="1:6" x14ac:dyDescent="0.25">
      <c r="A1046" t="s">
        <v>64</v>
      </c>
      <c r="B1046" t="s">
        <v>221</v>
      </c>
      <c r="D1046" t="s">
        <v>37</v>
      </c>
      <c r="E1046" t="s">
        <v>232</v>
      </c>
      <c r="F1046">
        <v>214</v>
      </c>
    </row>
    <row r="1047" spans="1:6" x14ac:dyDescent="0.25">
      <c r="A1047" t="s">
        <v>64</v>
      </c>
      <c r="B1047" t="s">
        <v>221</v>
      </c>
      <c r="D1047" t="s">
        <v>37</v>
      </c>
      <c r="E1047" t="s">
        <v>231</v>
      </c>
      <c r="F1047">
        <v>439</v>
      </c>
    </row>
    <row r="1048" spans="1:6" x14ac:dyDescent="0.25">
      <c r="A1048" t="s">
        <v>64</v>
      </c>
      <c r="B1048" t="s">
        <v>222</v>
      </c>
      <c r="D1048" t="s">
        <v>37</v>
      </c>
      <c r="E1048" t="s">
        <v>231</v>
      </c>
      <c r="F1048">
        <v>439</v>
      </c>
    </row>
    <row r="1049" spans="1:6" x14ac:dyDescent="0.25">
      <c r="A1049" t="s">
        <v>64</v>
      </c>
      <c r="B1049" t="s">
        <v>222</v>
      </c>
      <c r="D1049" t="s">
        <v>37</v>
      </c>
      <c r="E1049" t="s">
        <v>232</v>
      </c>
      <c r="F1049">
        <v>187</v>
      </c>
    </row>
    <row r="1050" spans="1:6" x14ac:dyDescent="0.25">
      <c r="A1050" t="s">
        <v>64</v>
      </c>
      <c r="B1050" t="s">
        <v>223</v>
      </c>
      <c r="D1050" t="s">
        <v>11</v>
      </c>
      <c r="E1050" t="s">
        <v>10</v>
      </c>
      <c r="F1050">
        <v>79</v>
      </c>
    </row>
    <row r="1051" spans="1:6" x14ac:dyDescent="0.25">
      <c r="A1051" t="s">
        <v>64</v>
      </c>
      <c r="B1051" t="s">
        <v>220</v>
      </c>
      <c r="D1051" t="s">
        <v>11</v>
      </c>
      <c r="E1051" t="s">
        <v>10</v>
      </c>
      <c r="F1051">
        <v>85</v>
      </c>
    </row>
    <row r="1052" spans="1:6" x14ac:dyDescent="0.25">
      <c r="A1052" t="s">
        <v>64</v>
      </c>
      <c r="B1052" t="s">
        <v>221</v>
      </c>
      <c r="D1052" t="s">
        <v>11</v>
      </c>
      <c r="E1052" t="s">
        <v>10</v>
      </c>
      <c r="F1052">
        <v>52</v>
      </c>
    </row>
    <row r="1053" spans="1:6" x14ac:dyDescent="0.25">
      <c r="A1053" t="s">
        <v>64</v>
      </c>
      <c r="B1053" t="s">
        <v>222</v>
      </c>
      <c r="D1053" t="s">
        <v>11</v>
      </c>
      <c r="E1053" t="s">
        <v>10</v>
      </c>
      <c r="F1053">
        <v>59</v>
      </c>
    </row>
    <row r="1054" spans="1:6" x14ac:dyDescent="0.25">
      <c r="A1054" t="s">
        <v>64</v>
      </c>
      <c r="B1054" t="s">
        <v>223</v>
      </c>
      <c r="D1054" t="s">
        <v>31</v>
      </c>
      <c r="E1054" t="s">
        <v>30</v>
      </c>
      <c r="F1054">
        <v>50</v>
      </c>
    </row>
    <row r="1055" spans="1:6" x14ac:dyDescent="0.25">
      <c r="A1055" t="s">
        <v>64</v>
      </c>
      <c r="B1055" t="s">
        <v>220</v>
      </c>
      <c r="D1055" t="s">
        <v>31</v>
      </c>
      <c r="E1055" t="s">
        <v>30</v>
      </c>
      <c r="F1055">
        <v>71</v>
      </c>
    </row>
    <row r="1056" spans="1:6" x14ac:dyDescent="0.25">
      <c r="A1056" t="s">
        <v>64</v>
      </c>
      <c r="B1056" t="s">
        <v>221</v>
      </c>
      <c r="D1056" t="s">
        <v>31</v>
      </c>
      <c r="E1056" t="s">
        <v>30</v>
      </c>
      <c r="F1056">
        <v>54</v>
      </c>
    </row>
    <row r="1057" spans="1:6" x14ac:dyDescent="0.25">
      <c r="A1057" t="s">
        <v>64</v>
      </c>
      <c r="B1057" t="s">
        <v>222</v>
      </c>
      <c r="D1057" t="s">
        <v>31</v>
      </c>
      <c r="E1057" t="s">
        <v>30</v>
      </c>
      <c r="F1057">
        <v>47</v>
      </c>
    </row>
    <row r="1058" spans="1:6" x14ac:dyDescent="0.25">
      <c r="A1058" t="s">
        <v>64</v>
      </c>
      <c r="B1058" t="s">
        <v>223</v>
      </c>
      <c r="D1058" t="s">
        <v>41</v>
      </c>
      <c r="E1058" t="s">
        <v>40</v>
      </c>
      <c r="F1058">
        <v>82</v>
      </c>
    </row>
    <row r="1059" spans="1:6" x14ac:dyDescent="0.25">
      <c r="A1059" t="s">
        <v>64</v>
      </c>
      <c r="B1059" t="s">
        <v>220</v>
      </c>
      <c r="D1059" t="s">
        <v>41</v>
      </c>
      <c r="E1059" t="s">
        <v>40</v>
      </c>
      <c r="F1059">
        <v>106</v>
      </c>
    </row>
    <row r="1060" spans="1:6" x14ac:dyDescent="0.25">
      <c r="A1060" t="s">
        <v>64</v>
      </c>
      <c r="B1060" t="s">
        <v>221</v>
      </c>
      <c r="D1060" t="s">
        <v>41</v>
      </c>
      <c r="E1060" t="s">
        <v>40</v>
      </c>
      <c r="F1060">
        <v>82</v>
      </c>
    </row>
    <row r="1061" spans="1:6" x14ac:dyDescent="0.25">
      <c r="A1061" t="s">
        <v>64</v>
      </c>
      <c r="B1061" t="s">
        <v>222</v>
      </c>
      <c r="D1061" t="s">
        <v>41</v>
      </c>
      <c r="E1061" t="s">
        <v>40</v>
      </c>
      <c r="F1061">
        <v>78</v>
      </c>
    </row>
    <row r="1062" spans="1:6" x14ac:dyDescent="0.25">
      <c r="A1062" t="s">
        <v>64</v>
      </c>
      <c r="B1062" t="s">
        <v>223</v>
      </c>
      <c r="D1062" t="s">
        <v>53</v>
      </c>
      <c r="E1062" t="s">
        <v>52</v>
      </c>
      <c r="F1062">
        <v>76</v>
      </c>
    </row>
    <row r="1063" spans="1:6" x14ac:dyDescent="0.25">
      <c r="A1063" t="s">
        <v>64</v>
      </c>
      <c r="B1063" t="s">
        <v>220</v>
      </c>
      <c r="D1063" t="s">
        <v>53</v>
      </c>
      <c r="E1063" t="s">
        <v>52</v>
      </c>
      <c r="F1063">
        <v>99</v>
      </c>
    </row>
    <row r="1064" spans="1:6" x14ac:dyDescent="0.25">
      <c r="A1064" t="s">
        <v>64</v>
      </c>
      <c r="B1064" t="s">
        <v>221</v>
      </c>
      <c r="D1064" t="s">
        <v>53</v>
      </c>
      <c r="E1064" t="s">
        <v>52</v>
      </c>
      <c r="F1064">
        <v>95</v>
      </c>
    </row>
    <row r="1065" spans="1:6" x14ac:dyDescent="0.25">
      <c r="A1065" t="s">
        <v>64</v>
      </c>
      <c r="B1065" t="s">
        <v>222</v>
      </c>
      <c r="D1065" t="s">
        <v>53</v>
      </c>
      <c r="E1065" t="s">
        <v>52</v>
      </c>
      <c r="F1065">
        <v>87</v>
      </c>
    </row>
    <row r="1066" spans="1:6" x14ac:dyDescent="0.25">
      <c r="A1066" t="s">
        <v>64</v>
      </c>
      <c r="B1066" t="s">
        <v>223</v>
      </c>
      <c r="D1066" t="s">
        <v>93</v>
      </c>
      <c r="E1066" t="s">
        <v>92</v>
      </c>
      <c r="F1066">
        <v>49</v>
      </c>
    </row>
    <row r="1067" spans="1:6" x14ac:dyDescent="0.25">
      <c r="A1067" t="s">
        <v>64</v>
      </c>
      <c r="B1067" t="s">
        <v>220</v>
      </c>
      <c r="D1067" t="s">
        <v>93</v>
      </c>
      <c r="E1067" t="s">
        <v>92</v>
      </c>
      <c r="F1067">
        <v>66</v>
      </c>
    </row>
    <row r="1068" spans="1:6" x14ac:dyDescent="0.25">
      <c r="A1068" t="s">
        <v>64</v>
      </c>
      <c r="B1068" t="s">
        <v>221</v>
      </c>
      <c r="D1068" t="s">
        <v>93</v>
      </c>
      <c r="E1068" t="s">
        <v>92</v>
      </c>
      <c r="F1068">
        <v>55</v>
      </c>
    </row>
    <row r="1069" spans="1:6" x14ac:dyDescent="0.25">
      <c r="A1069" t="s">
        <v>64</v>
      </c>
      <c r="B1069" t="s">
        <v>222</v>
      </c>
      <c r="D1069" t="s">
        <v>93</v>
      </c>
      <c r="E1069" t="s">
        <v>92</v>
      </c>
      <c r="F1069">
        <v>69</v>
      </c>
    </row>
    <row r="1070" spans="1:6" x14ac:dyDescent="0.25">
      <c r="A1070" t="s">
        <v>64</v>
      </c>
      <c r="B1070" t="s">
        <v>223</v>
      </c>
      <c r="D1070" t="s">
        <v>49</v>
      </c>
      <c r="E1070" t="s">
        <v>233</v>
      </c>
      <c r="F1070">
        <v>13</v>
      </c>
    </row>
    <row r="1071" spans="1:6" x14ac:dyDescent="0.25">
      <c r="A1071" t="s">
        <v>64</v>
      </c>
      <c r="B1071" t="s">
        <v>220</v>
      </c>
      <c r="D1071" t="s">
        <v>49</v>
      </c>
      <c r="E1071" t="s">
        <v>233</v>
      </c>
      <c r="F1071">
        <v>13</v>
      </c>
    </row>
    <row r="1072" spans="1:6" x14ac:dyDescent="0.25">
      <c r="A1072" t="s">
        <v>64</v>
      </c>
      <c r="B1072" t="s">
        <v>221</v>
      </c>
      <c r="D1072" t="s">
        <v>49</v>
      </c>
      <c r="E1072" t="s">
        <v>233</v>
      </c>
      <c r="F1072">
        <v>12</v>
      </c>
    </row>
    <row r="1073" spans="1:6" x14ac:dyDescent="0.25">
      <c r="A1073" t="s">
        <v>64</v>
      </c>
      <c r="B1073" t="s">
        <v>222</v>
      </c>
      <c r="D1073" t="s">
        <v>49</v>
      </c>
      <c r="E1073" t="s">
        <v>233</v>
      </c>
      <c r="F1073">
        <v>13</v>
      </c>
    </row>
    <row r="1074" spans="1:6" x14ac:dyDescent="0.25">
      <c r="A1074" t="s">
        <v>64</v>
      </c>
      <c r="B1074" t="s">
        <v>223</v>
      </c>
      <c r="D1074" t="s">
        <v>103</v>
      </c>
      <c r="E1074" t="s">
        <v>102</v>
      </c>
      <c r="F1074">
        <v>45</v>
      </c>
    </row>
    <row r="1075" spans="1:6" x14ac:dyDescent="0.25">
      <c r="A1075" t="s">
        <v>64</v>
      </c>
      <c r="B1075" t="s">
        <v>220</v>
      </c>
      <c r="D1075" t="s">
        <v>103</v>
      </c>
      <c r="E1075" t="s">
        <v>102</v>
      </c>
      <c r="F1075">
        <v>48</v>
      </c>
    </row>
    <row r="1076" spans="1:6" x14ac:dyDescent="0.25">
      <c r="A1076" t="s">
        <v>64</v>
      </c>
      <c r="B1076" t="s">
        <v>221</v>
      </c>
      <c r="D1076" t="s">
        <v>103</v>
      </c>
      <c r="E1076" t="s">
        <v>102</v>
      </c>
      <c r="F1076">
        <v>51</v>
      </c>
    </row>
    <row r="1077" spans="1:6" x14ac:dyDescent="0.25">
      <c r="A1077" t="s">
        <v>64</v>
      </c>
      <c r="B1077" t="s">
        <v>222</v>
      </c>
      <c r="D1077" t="s">
        <v>103</v>
      </c>
      <c r="E1077" t="s">
        <v>102</v>
      </c>
      <c r="F1077">
        <v>56</v>
      </c>
    </row>
    <row r="1078" spans="1:6" x14ac:dyDescent="0.25">
      <c r="A1078" t="s">
        <v>64</v>
      </c>
      <c r="B1078" t="s">
        <v>223</v>
      </c>
      <c r="D1078" t="s">
        <v>81</v>
      </c>
      <c r="E1078" t="s">
        <v>80</v>
      </c>
      <c r="F1078">
        <v>58</v>
      </c>
    </row>
    <row r="1079" spans="1:6" x14ac:dyDescent="0.25">
      <c r="A1079" t="s">
        <v>64</v>
      </c>
      <c r="B1079" t="s">
        <v>220</v>
      </c>
      <c r="D1079" t="s">
        <v>81</v>
      </c>
      <c r="E1079" t="s">
        <v>80</v>
      </c>
      <c r="F1079">
        <v>51</v>
      </c>
    </row>
    <row r="1080" spans="1:6" x14ac:dyDescent="0.25">
      <c r="A1080" t="s">
        <v>64</v>
      </c>
      <c r="B1080" t="s">
        <v>221</v>
      </c>
      <c r="D1080" t="s">
        <v>81</v>
      </c>
      <c r="E1080" t="s">
        <v>80</v>
      </c>
      <c r="F1080">
        <v>48</v>
      </c>
    </row>
    <row r="1081" spans="1:6" x14ac:dyDescent="0.25">
      <c r="A1081" t="s">
        <v>64</v>
      </c>
      <c r="B1081" t="s">
        <v>222</v>
      </c>
      <c r="D1081" t="s">
        <v>81</v>
      </c>
      <c r="E1081" t="s">
        <v>80</v>
      </c>
      <c r="F1081">
        <v>42</v>
      </c>
    </row>
    <row r="1082" spans="1:6" x14ac:dyDescent="0.25">
      <c r="A1082" t="s">
        <v>64</v>
      </c>
      <c r="B1082" t="s">
        <v>223</v>
      </c>
      <c r="D1082" t="s">
        <v>9</v>
      </c>
      <c r="E1082" t="s">
        <v>234</v>
      </c>
      <c r="F1082">
        <v>63</v>
      </c>
    </row>
    <row r="1083" spans="1:6" x14ac:dyDescent="0.25">
      <c r="A1083" t="s">
        <v>64</v>
      </c>
      <c r="B1083" t="s">
        <v>220</v>
      </c>
      <c r="D1083" t="s">
        <v>9</v>
      </c>
      <c r="E1083" t="s">
        <v>234</v>
      </c>
      <c r="F1083">
        <v>43</v>
      </c>
    </row>
    <row r="1084" spans="1:6" x14ac:dyDescent="0.25">
      <c r="A1084" t="s">
        <v>64</v>
      </c>
      <c r="B1084" t="s">
        <v>221</v>
      </c>
      <c r="D1084" t="s">
        <v>9</v>
      </c>
      <c r="E1084" t="s">
        <v>234</v>
      </c>
      <c r="F1084">
        <v>35</v>
      </c>
    </row>
    <row r="1085" spans="1:6" x14ac:dyDescent="0.25">
      <c r="A1085" t="s">
        <v>64</v>
      </c>
      <c r="B1085" t="s">
        <v>222</v>
      </c>
      <c r="D1085" t="s">
        <v>9</v>
      </c>
      <c r="E1085" t="s">
        <v>234</v>
      </c>
      <c r="F1085">
        <v>53</v>
      </c>
    </row>
    <row r="1086" spans="1:6" x14ac:dyDescent="0.25">
      <c r="A1086" t="s">
        <v>64</v>
      </c>
      <c r="B1086" t="s">
        <v>223</v>
      </c>
      <c r="D1086" t="s">
        <v>5</v>
      </c>
      <c r="E1086" t="s">
        <v>4</v>
      </c>
      <c r="F1086">
        <v>61</v>
      </c>
    </row>
    <row r="1087" spans="1:6" x14ac:dyDescent="0.25">
      <c r="A1087" t="s">
        <v>64</v>
      </c>
      <c r="B1087" t="s">
        <v>220</v>
      </c>
      <c r="D1087" t="s">
        <v>5</v>
      </c>
      <c r="E1087" t="s">
        <v>4</v>
      </c>
      <c r="F1087">
        <v>78</v>
      </c>
    </row>
    <row r="1088" spans="1:6" x14ac:dyDescent="0.25">
      <c r="A1088" t="s">
        <v>64</v>
      </c>
      <c r="B1088" t="s">
        <v>221</v>
      </c>
      <c r="D1088" t="s">
        <v>5</v>
      </c>
      <c r="E1088" t="s">
        <v>4</v>
      </c>
      <c r="F1088">
        <v>83</v>
      </c>
    </row>
    <row r="1089" spans="1:6" x14ac:dyDescent="0.25">
      <c r="A1089" t="s">
        <v>64</v>
      </c>
      <c r="B1089" t="s">
        <v>222</v>
      </c>
      <c r="D1089" t="s">
        <v>5</v>
      </c>
      <c r="E1089" t="s">
        <v>4</v>
      </c>
      <c r="F1089">
        <v>77</v>
      </c>
    </row>
    <row r="1090" spans="1:6" x14ac:dyDescent="0.25">
      <c r="A1090" t="s">
        <v>64</v>
      </c>
      <c r="B1090" t="s">
        <v>223</v>
      </c>
      <c r="D1090" t="s">
        <v>19</v>
      </c>
      <c r="E1090" t="s">
        <v>18</v>
      </c>
      <c r="F1090">
        <v>35</v>
      </c>
    </row>
    <row r="1091" spans="1:6" x14ac:dyDescent="0.25">
      <c r="A1091" t="s">
        <v>64</v>
      </c>
      <c r="B1091" t="s">
        <v>220</v>
      </c>
      <c r="D1091" t="s">
        <v>19</v>
      </c>
      <c r="E1091" t="s">
        <v>18</v>
      </c>
      <c r="F1091">
        <v>35</v>
      </c>
    </row>
    <row r="1092" spans="1:6" x14ac:dyDescent="0.25">
      <c r="A1092" t="s">
        <v>64</v>
      </c>
      <c r="B1092" t="s">
        <v>221</v>
      </c>
      <c r="D1092" t="s">
        <v>19</v>
      </c>
      <c r="E1092" t="s">
        <v>18</v>
      </c>
      <c r="F1092">
        <v>33</v>
      </c>
    </row>
    <row r="1093" spans="1:6" x14ac:dyDescent="0.25">
      <c r="A1093" t="s">
        <v>64</v>
      </c>
      <c r="B1093" t="s">
        <v>222</v>
      </c>
      <c r="D1093" t="s">
        <v>19</v>
      </c>
      <c r="E1093" t="s">
        <v>18</v>
      </c>
      <c r="F1093">
        <v>37</v>
      </c>
    </row>
    <row r="1094" spans="1:6" x14ac:dyDescent="0.25">
      <c r="A1094" t="s">
        <v>64</v>
      </c>
      <c r="B1094" t="s">
        <v>223</v>
      </c>
      <c r="D1094" t="s">
        <v>35</v>
      </c>
      <c r="E1094" t="s">
        <v>34</v>
      </c>
      <c r="F1094">
        <v>42</v>
      </c>
    </row>
    <row r="1095" spans="1:6" x14ac:dyDescent="0.25">
      <c r="A1095" t="s">
        <v>64</v>
      </c>
      <c r="B1095" t="s">
        <v>220</v>
      </c>
      <c r="D1095" t="s">
        <v>35</v>
      </c>
      <c r="E1095" t="s">
        <v>34</v>
      </c>
      <c r="F1095">
        <v>48</v>
      </c>
    </row>
    <row r="1096" spans="1:6" x14ac:dyDescent="0.25">
      <c r="A1096" t="s">
        <v>64</v>
      </c>
      <c r="B1096" t="s">
        <v>221</v>
      </c>
      <c r="D1096" t="s">
        <v>35</v>
      </c>
      <c r="E1096" t="s">
        <v>34</v>
      </c>
      <c r="F1096">
        <v>45</v>
      </c>
    </row>
    <row r="1097" spans="1:6" x14ac:dyDescent="0.25">
      <c r="A1097" t="s">
        <v>64</v>
      </c>
      <c r="B1097" t="s">
        <v>222</v>
      </c>
      <c r="D1097" t="s">
        <v>35</v>
      </c>
      <c r="E1097" t="s">
        <v>34</v>
      </c>
      <c r="F1097">
        <v>41</v>
      </c>
    </row>
    <row r="1098" spans="1:6" x14ac:dyDescent="0.25">
      <c r="A1098" t="s">
        <v>64</v>
      </c>
      <c r="B1098" t="s">
        <v>223</v>
      </c>
      <c r="D1098" t="s">
        <v>27</v>
      </c>
      <c r="E1098" t="s">
        <v>250</v>
      </c>
      <c r="F1098">
        <v>53</v>
      </c>
    </row>
    <row r="1099" spans="1:6" x14ac:dyDescent="0.25">
      <c r="A1099" t="s">
        <v>64</v>
      </c>
      <c r="B1099" t="s">
        <v>223</v>
      </c>
      <c r="D1099" t="s">
        <v>27</v>
      </c>
      <c r="E1099" t="s">
        <v>168</v>
      </c>
      <c r="F1099">
        <v>33</v>
      </c>
    </row>
    <row r="1100" spans="1:6" x14ac:dyDescent="0.25">
      <c r="A1100" t="s">
        <v>64</v>
      </c>
      <c r="B1100" t="s">
        <v>220</v>
      </c>
      <c r="D1100" t="s">
        <v>27</v>
      </c>
      <c r="E1100" t="s">
        <v>168</v>
      </c>
      <c r="F1100">
        <v>36</v>
      </c>
    </row>
    <row r="1101" spans="1:6" x14ac:dyDescent="0.25">
      <c r="A1101" t="s">
        <v>64</v>
      </c>
      <c r="B1101" t="s">
        <v>220</v>
      </c>
      <c r="D1101" t="s">
        <v>27</v>
      </c>
      <c r="E1101" t="s">
        <v>250</v>
      </c>
      <c r="F1101">
        <v>56</v>
      </c>
    </row>
    <row r="1102" spans="1:6" x14ac:dyDescent="0.25">
      <c r="A1102" t="s">
        <v>64</v>
      </c>
      <c r="B1102" t="s">
        <v>221</v>
      </c>
      <c r="D1102" t="s">
        <v>27</v>
      </c>
      <c r="E1102" t="s">
        <v>250</v>
      </c>
      <c r="F1102">
        <v>54</v>
      </c>
    </row>
    <row r="1103" spans="1:6" x14ac:dyDescent="0.25">
      <c r="A1103" t="s">
        <v>64</v>
      </c>
      <c r="B1103" t="s">
        <v>221</v>
      </c>
      <c r="D1103" t="s">
        <v>27</v>
      </c>
      <c r="E1103" t="s">
        <v>168</v>
      </c>
      <c r="F1103">
        <v>38</v>
      </c>
    </row>
    <row r="1104" spans="1:6" x14ac:dyDescent="0.25">
      <c r="A1104" t="s">
        <v>64</v>
      </c>
      <c r="B1104" t="s">
        <v>222</v>
      </c>
      <c r="D1104" t="s">
        <v>27</v>
      </c>
      <c r="E1104" t="s">
        <v>168</v>
      </c>
      <c r="F1104">
        <v>35</v>
      </c>
    </row>
    <row r="1105" spans="1:6" x14ac:dyDescent="0.25">
      <c r="A1105" t="s">
        <v>64</v>
      </c>
      <c r="B1105" t="s">
        <v>222</v>
      </c>
      <c r="D1105" t="s">
        <v>27</v>
      </c>
      <c r="E1105" t="s">
        <v>250</v>
      </c>
      <c r="F1105">
        <v>59</v>
      </c>
    </row>
    <row r="1106" spans="1:6" x14ac:dyDescent="0.25">
      <c r="A1106" t="s">
        <v>64</v>
      </c>
      <c r="B1106" t="s">
        <v>223</v>
      </c>
      <c r="D1106" t="s">
        <v>25</v>
      </c>
      <c r="E1106" t="s">
        <v>235</v>
      </c>
      <c r="F1106">
        <v>130</v>
      </c>
    </row>
    <row r="1107" spans="1:6" x14ac:dyDescent="0.25">
      <c r="A1107" t="s">
        <v>64</v>
      </c>
      <c r="B1107" t="s">
        <v>220</v>
      </c>
      <c r="D1107" t="s">
        <v>25</v>
      </c>
      <c r="E1107" t="s">
        <v>235</v>
      </c>
      <c r="F1107">
        <v>126</v>
      </c>
    </row>
    <row r="1108" spans="1:6" x14ac:dyDescent="0.25">
      <c r="A1108" t="s">
        <v>64</v>
      </c>
      <c r="B1108" t="s">
        <v>221</v>
      </c>
      <c r="D1108" t="s">
        <v>25</v>
      </c>
      <c r="E1108" t="s">
        <v>235</v>
      </c>
      <c r="F1108">
        <v>147</v>
      </c>
    </row>
    <row r="1109" spans="1:6" x14ac:dyDescent="0.25">
      <c r="A1109" t="s">
        <v>64</v>
      </c>
      <c r="B1109" t="s">
        <v>222</v>
      </c>
      <c r="D1109" t="s">
        <v>25</v>
      </c>
      <c r="E1109" t="s">
        <v>235</v>
      </c>
      <c r="F1109">
        <v>124</v>
      </c>
    </row>
    <row r="1110" spans="1:6" x14ac:dyDescent="0.25">
      <c r="A1110" t="s">
        <v>67</v>
      </c>
      <c r="B1110" t="s">
        <v>227</v>
      </c>
      <c r="D1110" t="s">
        <v>17</v>
      </c>
      <c r="E1110" t="s">
        <v>16</v>
      </c>
      <c r="F1110">
        <v>27</v>
      </c>
    </row>
    <row r="1111" spans="1:6" x14ac:dyDescent="0.25">
      <c r="A1111" t="s">
        <v>67</v>
      </c>
      <c r="B1111" t="s">
        <v>224</v>
      </c>
      <c r="D1111" t="s">
        <v>17</v>
      </c>
      <c r="E1111" t="s">
        <v>16</v>
      </c>
      <c r="F1111">
        <v>26</v>
      </c>
    </row>
    <row r="1112" spans="1:6" x14ac:dyDescent="0.25">
      <c r="A1112" t="s">
        <v>67</v>
      </c>
      <c r="B1112" t="s">
        <v>225</v>
      </c>
      <c r="D1112" t="s">
        <v>17</v>
      </c>
      <c r="E1112" t="s">
        <v>16</v>
      </c>
      <c r="F1112">
        <v>26</v>
      </c>
    </row>
    <row r="1113" spans="1:6" x14ac:dyDescent="0.25">
      <c r="A1113" t="s">
        <v>67</v>
      </c>
      <c r="B1113" t="s">
        <v>226</v>
      </c>
      <c r="D1113" t="s">
        <v>17</v>
      </c>
      <c r="E1113" t="s">
        <v>16</v>
      </c>
      <c r="F1113">
        <v>29</v>
      </c>
    </row>
    <row r="1114" spans="1:6" x14ac:dyDescent="0.25">
      <c r="A1114" t="s">
        <v>67</v>
      </c>
      <c r="B1114" t="s">
        <v>227</v>
      </c>
      <c r="D1114" t="s">
        <v>29</v>
      </c>
      <c r="E1114" t="s">
        <v>28</v>
      </c>
      <c r="F1114">
        <v>22</v>
      </c>
    </row>
    <row r="1115" spans="1:6" x14ac:dyDescent="0.25">
      <c r="A1115" t="s">
        <v>67</v>
      </c>
      <c r="B1115" t="s">
        <v>224</v>
      </c>
      <c r="D1115" t="s">
        <v>29</v>
      </c>
      <c r="E1115" t="s">
        <v>28</v>
      </c>
      <c r="F1115">
        <v>43</v>
      </c>
    </row>
    <row r="1116" spans="1:6" x14ac:dyDescent="0.25">
      <c r="A1116" t="s">
        <v>67</v>
      </c>
      <c r="B1116" t="s">
        <v>225</v>
      </c>
      <c r="D1116" t="s">
        <v>29</v>
      </c>
      <c r="E1116" t="s">
        <v>28</v>
      </c>
      <c r="F1116">
        <v>30</v>
      </c>
    </row>
    <row r="1117" spans="1:6" x14ac:dyDescent="0.25">
      <c r="A1117" t="s">
        <v>67</v>
      </c>
      <c r="B1117" t="s">
        <v>226</v>
      </c>
      <c r="D1117" t="s">
        <v>29</v>
      </c>
      <c r="E1117" t="s">
        <v>28</v>
      </c>
      <c r="F1117">
        <v>35</v>
      </c>
    </row>
    <row r="1118" spans="1:6" x14ac:dyDescent="0.25">
      <c r="A1118" t="s">
        <v>67</v>
      </c>
      <c r="B1118" t="s">
        <v>227</v>
      </c>
      <c r="D1118" t="s">
        <v>75</v>
      </c>
      <c r="E1118" t="s">
        <v>74</v>
      </c>
      <c r="F1118">
        <v>18</v>
      </c>
    </row>
    <row r="1119" spans="1:6" x14ac:dyDescent="0.25">
      <c r="A1119" t="s">
        <v>67</v>
      </c>
      <c r="B1119" t="s">
        <v>224</v>
      </c>
      <c r="D1119" t="s">
        <v>75</v>
      </c>
      <c r="E1119" t="s">
        <v>74</v>
      </c>
      <c r="F1119">
        <v>23</v>
      </c>
    </row>
    <row r="1120" spans="1:6" x14ac:dyDescent="0.25">
      <c r="A1120" t="s">
        <v>67</v>
      </c>
      <c r="B1120" t="s">
        <v>225</v>
      </c>
      <c r="D1120" t="s">
        <v>75</v>
      </c>
      <c r="E1120" t="s">
        <v>74</v>
      </c>
      <c r="F1120">
        <v>35</v>
      </c>
    </row>
    <row r="1121" spans="1:6" x14ac:dyDescent="0.25">
      <c r="A1121" t="s">
        <v>67</v>
      </c>
      <c r="B1121" t="s">
        <v>226</v>
      </c>
      <c r="D1121" t="s">
        <v>75</v>
      </c>
      <c r="E1121" t="s">
        <v>74</v>
      </c>
      <c r="F1121">
        <v>23</v>
      </c>
    </row>
    <row r="1122" spans="1:6" x14ac:dyDescent="0.25">
      <c r="A1122" t="s">
        <v>67</v>
      </c>
      <c r="B1122" t="s">
        <v>227</v>
      </c>
      <c r="D1122" t="s">
        <v>95</v>
      </c>
      <c r="E1122" t="s">
        <v>170</v>
      </c>
      <c r="F1122">
        <v>55</v>
      </c>
    </row>
    <row r="1123" spans="1:6" x14ac:dyDescent="0.25">
      <c r="A1123" t="s">
        <v>67</v>
      </c>
      <c r="B1123" t="s">
        <v>224</v>
      </c>
      <c r="D1123" t="s">
        <v>95</v>
      </c>
      <c r="E1123" t="s">
        <v>170</v>
      </c>
      <c r="F1123">
        <v>62</v>
      </c>
    </row>
    <row r="1124" spans="1:6" x14ac:dyDescent="0.25">
      <c r="A1124" t="s">
        <v>67</v>
      </c>
      <c r="B1124" t="s">
        <v>225</v>
      </c>
      <c r="D1124" t="s">
        <v>95</v>
      </c>
      <c r="E1124" t="s">
        <v>170</v>
      </c>
      <c r="F1124">
        <v>68</v>
      </c>
    </row>
    <row r="1125" spans="1:6" x14ac:dyDescent="0.25">
      <c r="A1125" t="s">
        <v>67</v>
      </c>
      <c r="B1125" t="s">
        <v>226</v>
      </c>
      <c r="D1125" t="s">
        <v>95</v>
      </c>
      <c r="E1125" t="s">
        <v>170</v>
      </c>
      <c r="F1125">
        <v>57</v>
      </c>
    </row>
    <row r="1126" spans="1:6" x14ac:dyDescent="0.25">
      <c r="A1126" t="s">
        <v>67</v>
      </c>
      <c r="B1126" t="s">
        <v>227</v>
      </c>
      <c r="D1126" t="s">
        <v>21</v>
      </c>
      <c r="E1126" t="s">
        <v>20</v>
      </c>
      <c r="F1126">
        <v>42</v>
      </c>
    </row>
    <row r="1127" spans="1:6" x14ac:dyDescent="0.25">
      <c r="A1127" t="s">
        <v>67</v>
      </c>
      <c r="B1127" t="s">
        <v>224</v>
      </c>
      <c r="D1127" t="s">
        <v>21</v>
      </c>
      <c r="E1127" t="s">
        <v>20</v>
      </c>
      <c r="F1127">
        <v>28</v>
      </c>
    </row>
    <row r="1128" spans="1:6" x14ac:dyDescent="0.25">
      <c r="A1128" t="s">
        <v>67</v>
      </c>
      <c r="B1128" t="s">
        <v>225</v>
      </c>
      <c r="D1128" t="s">
        <v>21</v>
      </c>
      <c r="E1128" t="s">
        <v>20</v>
      </c>
      <c r="F1128">
        <v>43</v>
      </c>
    </row>
    <row r="1129" spans="1:6" x14ac:dyDescent="0.25">
      <c r="A1129" t="s">
        <v>67</v>
      </c>
      <c r="B1129" t="s">
        <v>226</v>
      </c>
      <c r="D1129" t="s">
        <v>21</v>
      </c>
      <c r="E1129" t="s">
        <v>20</v>
      </c>
      <c r="F1129">
        <v>33</v>
      </c>
    </row>
    <row r="1130" spans="1:6" x14ac:dyDescent="0.25">
      <c r="A1130" t="s">
        <v>67</v>
      </c>
      <c r="B1130" t="s">
        <v>227</v>
      </c>
      <c r="D1130" t="s">
        <v>15</v>
      </c>
      <c r="E1130" t="s">
        <v>14</v>
      </c>
      <c r="F1130">
        <v>51</v>
      </c>
    </row>
    <row r="1131" spans="1:6" x14ac:dyDescent="0.25">
      <c r="A1131" t="s">
        <v>67</v>
      </c>
      <c r="B1131" t="s">
        <v>224</v>
      </c>
      <c r="D1131" t="s">
        <v>15</v>
      </c>
      <c r="E1131" t="s">
        <v>14</v>
      </c>
      <c r="F1131">
        <v>43</v>
      </c>
    </row>
    <row r="1132" spans="1:6" x14ac:dyDescent="0.25">
      <c r="A1132" t="s">
        <v>67</v>
      </c>
      <c r="B1132" t="s">
        <v>225</v>
      </c>
      <c r="D1132" t="s">
        <v>15</v>
      </c>
      <c r="E1132" t="s">
        <v>14</v>
      </c>
      <c r="F1132">
        <v>48</v>
      </c>
    </row>
    <row r="1133" spans="1:6" x14ac:dyDescent="0.25">
      <c r="A1133" t="s">
        <v>67</v>
      </c>
      <c r="B1133" t="s">
        <v>226</v>
      </c>
      <c r="D1133" t="s">
        <v>15</v>
      </c>
      <c r="E1133" t="s">
        <v>14</v>
      </c>
      <c r="F1133">
        <v>35</v>
      </c>
    </row>
    <row r="1134" spans="1:6" x14ac:dyDescent="0.25">
      <c r="A1134" t="s">
        <v>67</v>
      </c>
      <c r="B1134" t="s">
        <v>227</v>
      </c>
      <c r="D1134" t="s">
        <v>39</v>
      </c>
      <c r="E1134" t="s">
        <v>38</v>
      </c>
      <c r="F1134">
        <v>210</v>
      </c>
    </row>
    <row r="1135" spans="1:6" x14ac:dyDescent="0.25">
      <c r="A1135" t="s">
        <v>67</v>
      </c>
      <c r="B1135" t="s">
        <v>224</v>
      </c>
      <c r="D1135" t="s">
        <v>39</v>
      </c>
      <c r="E1135" t="s">
        <v>38</v>
      </c>
      <c r="F1135">
        <v>218</v>
      </c>
    </row>
    <row r="1136" spans="1:6" x14ac:dyDescent="0.25">
      <c r="A1136" t="s">
        <v>67</v>
      </c>
      <c r="B1136" t="s">
        <v>225</v>
      </c>
      <c r="D1136" t="s">
        <v>39</v>
      </c>
      <c r="E1136" t="s">
        <v>38</v>
      </c>
      <c r="F1136">
        <v>206</v>
      </c>
    </row>
    <row r="1137" spans="1:6" x14ac:dyDescent="0.25">
      <c r="A1137" t="s">
        <v>67</v>
      </c>
      <c r="B1137" t="s">
        <v>226</v>
      </c>
      <c r="D1137" t="s">
        <v>39</v>
      </c>
      <c r="E1137" t="s">
        <v>38</v>
      </c>
      <c r="F1137">
        <v>225</v>
      </c>
    </row>
    <row r="1138" spans="1:6" x14ac:dyDescent="0.25">
      <c r="A1138" t="s">
        <v>67</v>
      </c>
      <c r="B1138" t="s">
        <v>227</v>
      </c>
      <c r="D1138" t="s">
        <v>55</v>
      </c>
      <c r="E1138" t="s">
        <v>54</v>
      </c>
      <c r="F1138">
        <v>101</v>
      </c>
    </row>
    <row r="1139" spans="1:6" x14ac:dyDescent="0.25">
      <c r="A1139" t="s">
        <v>67</v>
      </c>
      <c r="B1139" t="s">
        <v>224</v>
      </c>
      <c r="D1139" t="s">
        <v>55</v>
      </c>
      <c r="E1139" t="s">
        <v>54</v>
      </c>
      <c r="F1139">
        <v>110</v>
      </c>
    </row>
    <row r="1140" spans="1:6" x14ac:dyDescent="0.25">
      <c r="A1140" t="s">
        <v>67</v>
      </c>
      <c r="B1140" t="s">
        <v>225</v>
      </c>
      <c r="D1140" t="s">
        <v>55</v>
      </c>
      <c r="E1140" t="s">
        <v>54</v>
      </c>
      <c r="F1140">
        <v>86</v>
      </c>
    </row>
    <row r="1141" spans="1:6" x14ac:dyDescent="0.25">
      <c r="A1141" t="s">
        <v>67</v>
      </c>
      <c r="B1141" t="s">
        <v>226</v>
      </c>
      <c r="D1141" t="s">
        <v>55</v>
      </c>
      <c r="E1141" t="s">
        <v>54</v>
      </c>
      <c r="F1141">
        <v>82</v>
      </c>
    </row>
    <row r="1142" spans="1:6" x14ac:dyDescent="0.25">
      <c r="A1142" t="s">
        <v>67</v>
      </c>
      <c r="B1142" t="s">
        <v>227</v>
      </c>
      <c r="D1142" t="s">
        <v>63</v>
      </c>
      <c r="E1142" t="s">
        <v>62</v>
      </c>
      <c r="F1142">
        <v>92</v>
      </c>
    </row>
    <row r="1143" spans="1:6" x14ac:dyDescent="0.25">
      <c r="A1143" t="s">
        <v>67</v>
      </c>
      <c r="B1143" t="s">
        <v>224</v>
      </c>
      <c r="D1143" t="s">
        <v>63</v>
      </c>
      <c r="E1143" t="s">
        <v>62</v>
      </c>
      <c r="F1143">
        <v>116</v>
      </c>
    </row>
    <row r="1144" spans="1:6" x14ac:dyDescent="0.25">
      <c r="A1144" t="s">
        <v>67</v>
      </c>
      <c r="B1144" t="s">
        <v>225</v>
      </c>
      <c r="D1144" t="s">
        <v>63</v>
      </c>
      <c r="E1144" t="s">
        <v>62</v>
      </c>
      <c r="F1144">
        <v>118</v>
      </c>
    </row>
    <row r="1145" spans="1:6" x14ac:dyDescent="0.25">
      <c r="A1145" t="s">
        <v>67</v>
      </c>
      <c r="B1145" t="s">
        <v>226</v>
      </c>
      <c r="D1145" t="s">
        <v>63</v>
      </c>
      <c r="E1145" t="s">
        <v>62</v>
      </c>
      <c r="F1145">
        <v>100</v>
      </c>
    </row>
    <row r="1146" spans="1:6" x14ac:dyDescent="0.25">
      <c r="A1146" t="s">
        <v>67</v>
      </c>
      <c r="B1146" t="s">
        <v>227</v>
      </c>
      <c r="D1146" t="s">
        <v>47</v>
      </c>
      <c r="E1146" t="s">
        <v>46</v>
      </c>
      <c r="F1146">
        <v>54</v>
      </c>
    </row>
    <row r="1147" spans="1:6" x14ac:dyDescent="0.25">
      <c r="A1147" t="s">
        <v>67</v>
      </c>
      <c r="B1147" t="s">
        <v>224</v>
      </c>
      <c r="D1147" t="s">
        <v>47</v>
      </c>
      <c r="E1147" t="s">
        <v>46</v>
      </c>
      <c r="F1147">
        <v>45</v>
      </c>
    </row>
    <row r="1148" spans="1:6" x14ac:dyDescent="0.25">
      <c r="A1148" t="s">
        <v>67</v>
      </c>
      <c r="B1148" t="s">
        <v>225</v>
      </c>
      <c r="D1148" t="s">
        <v>47</v>
      </c>
      <c r="E1148" t="s">
        <v>46</v>
      </c>
      <c r="F1148">
        <v>55</v>
      </c>
    </row>
    <row r="1149" spans="1:6" x14ac:dyDescent="0.25">
      <c r="A1149" t="s">
        <v>67</v>
      </c>
      <c r="B1149" t="s">
        <v>226</v>
      </c>
      <c r="D1149" t="s">
        <v>47</v>
      </c>
      <c r="E1149" t="s">
        <v>46</v>
      </c>
      <c r="F1149">
        <v>52</v>
      </c>
    </row>
    <row r="1150" spans="1:6" x14ac:dyDescent="0.25">
      <c r="A1150" t="s">
        <v>67</v>
      </c>
      <c r="B1150" t="s">
        <v>227</v>
      </c>
      <c r="D1150" t="s">
        <v>69</v>
      </c>
      <c r="E1150" t="s">
        <v>68</v>
      </c>
      <c r="F1150">
        <v>75</v>
      </c>
    </row>
    <row r="1151" spans="1:6" x14ac:dyDescent="0.25">
      <c r="A1151" t="s">
        <v>67</v>
      </c>
      <c r="B1151" t="s">
        <v>224</v>
      </c>
      <c r="D1151" t="s">
        <v>69</v>
      </c>
      <c r="E1151" t="s">
        <v>68</v>
      </c>
      <c r="F1151">
        <v>59</v>
      </c>
    </row>
    <row r="1152" spans="1:6" x14ac:dyDescent="0.25">
      <c r="A1152" t="s">
        <v>67</v>
      </c>
      <c r="B1152" t="s">
        <v>225</v>
      </c>
      <c r="D1152" t="s">
        <v>69</v>
      </c>
      <c r="E1152" t="s">
        <v>68</v>
      </c>
      <c r="F1152">
        <v>71</v>
      </c>
    </row>
    <row r="1153" spans="1:6" x14ac:dyDescent="0.25">
      <c r="A1153" t="s">
        <v>67</v>
      </c>
      <c r="B1153" t="s">
        <v>226</v>
      </c>
      <c r="D1153" t="s">
        <v>69</v>
      </c>
      <c r="E1153" t="s">
        <v>68</v>
      </c>
      <c r="F1153">
        <v>63</v>
      </c>
    </row>
    <row r="1154" spans="1:6" x14ac:dyDescent="0.25">
      <c r="A1154" t="s">
        <v>67</v>
      </c>
      <c r="B1154" t="s">
        <v>227</v>
      </c>
      <c r="D1154" t="s">
        <v>85</v>
      </c>
      <c r="E1154" t="s">
        <v>84</v>
      </c>
      <c r="F1154">
        <v>72</v>
      </c>
    </row>
    <row r="1155" spans="1:6" x14ac:dyDescent="0.25">
      <c r="A1155" t="s">
        <v>67</v>
      </c>
      <c r="B1155" t="s">
        <v>224</v>
      </c>
      <c r="D1155" t="s">
        <v>85</v>
      </c>
      <c r="E1155" t="s">
        <v>84</v>
      </c>
      <c r="F1155">
        <v>90</v>
      </c>
    </row>
    <row r="1156" spans="1:6" x14ac:dyDescent="0.25">
      <c r="A1156" t="s">
        <v>67</v>
      </c>
      <c r="B1156" t="s">
        <v>225</v>
      </c>
      <c r="D1156" t="s">
        <v>85</v>
      </c>
      <c r="E1156" t="s">
        <v>84</v>
      </c>
      <c r="F1156">
        <v>67</v>
      </c>
    </row>
    <row r="1157" spans="1:6" x14ac:dyDescent="0.25">
      <c r="A1157" t="s">
        <v>67</v>
      </c>
      <c r="B1157" t="s">
        <v>226</v>
      </c>
      <c r="D1157" t="s">
        <v>85</v>
      </c>
      <c r="E1157" t="s">
        <v>84</v>
      </c>
      <c r="F1157">
        <v>82</v>
      </c>
    </row>
    <row r="1158" spans="1:6" x14ac:dyDescent="0.25">
      <c r="A1158" t="s">
        <v>67</v>
      </c>
      <c r="B1158" t="s">
        <v>227</v>
      </c>
      <c r="D1158" t="s">
        <v>105</v>
      </c>
      <c r="E1158" t="s">
        <v>104</v>
      </c>
      <c r="F1158">
        <v>120</v>
      </c>
    </row>
    <row r="1159" spans="1:6" x14ac:dyDescent="0.25">
      <c r="A1159" t="s">
        <v>67</v>
      </c>
      <c r="B1159" t="s">
        <v>224</v>
      </c>
      <c r="D1159" t="s">
        <v>105</v>
      </c>
      <c r="E1159" t="s">
        <v>104</v>
      </c>
      <c r="F1159">
        <v>139</v>
      </c>
    </row>
    <row r="1160" spans="1:6" x14ac:dyDescent="0.25">
      <c r="A1160" t="s">
        <v>67</v>
      </c>
      <c r="B1160" t="s">
        <v>225</v>
      </c>
      <c r="D1160" t="s">
        <v>105</v>
      </c>
      <c r="E1160" t="s">
        <v>104</v>
      </c>
      <c r="F1160">
        <v>111</v>
      </c>
    </row>
    <row r="1161" spans="1:6" x14ac:dyDescent="0.25">
      <c r="A1161" t="s">
        <v>67</v>
      </c>
      <c r="B1161" t="s">
        <v>226</v>
      </c>
      <c r="D1161" t="s">
        <v>105</v>
      </c>
      <c r="E1161" t="s">
        <v>104</v>
      </c>
      <c r="F1161">
        <v>115</v>
      </c>
    </row>
    <row r="1162" spans="1:6" x14ac:dyDescent="0.25">
      <c r="A1162" t="s">
        <v>67</v>
      </c>
      <c r="B1162" t="s">
        <v>227</v>
      </c>
      <c r="D1162" t="s">
        <v>60</v>
      </c>
      <c r="E1162" t="s">
        <v>59</v>
      </c>
      <c r="F1162">
        <v>49</v>
      </c>
    </row>
    <row r="1163" spans="1:6" x14ac:dyDescent="0.25">
      <c r="A1163" t="s">
        <v>67</v>
      </c>
      <c r="B1163" t="s">
        <v>224</v>
      </c>
      <c r="D1163" t="s">
        <v>60</v>
      </c>
      <c r="E1163" t="s">
        <v>59</v>
      </c>
      <c r="F1163">
        <v>53</v>
      </c>
    </row>
    <row r="1164" spans="1:6" x14ac:dyDescent="0.25">
      <c r="A1164" t="s">
        <v>67</v>
      </c>
      <c r="B1164" t="s">
        <v>225</v>
      </c>
      <c r="D1164" t="s">
        <v>60</v>
      </c>
      <c r="E1164" t="s">
        <v>59</v>
      </c>
      <c r="F1164">
        <v>53</v>
      </c>
    </row>
    <row r="1165" spans="1:6" x14ac:dyDescent="0.25">
      <c r="A1165" t="s">
        <v>67</v>
      </c>
      <c r="B1165" t="s">
        <v>226</v>
      </c>
      <c r="D1165" t="s">
        <v>60</v>
      </c>
      <c r="E1165" t="s">
        <v>59</v>
      </c>
      <c r="F1165">
        <v>58</v>
      </c>
    </row>
    <row r="1166" spans="1:6" x14ac:dyDescent="0.25">
      <c r="A1166" t="s">
        <v>67</v>
      </c>
      <c r="B1166" t="s">
        <v>227</v>
      </c>
      <c r="D1166" t="s">
        <v>23</v>
      </c>
      <c r="E1166" t="s">
        <v>22</v>
      </c>
      <c r="F1166">
        <v>38</v>
      </c>
    </row>
    <row r="1167" spans="1:6" x14ac:dyDescent="0.25">
      <c r="A1167" t="s">
        <v>67</v>
      </c>
      <c r="B1167" t="s">
        <v>224</v>
      </c>
      <c r="D1167" t="s">
        <v>23</v>
      </c>
      <c r="E1167" t="s">
        <v>22</v>
      </c>
      <c r="F1167">
        <v>48</v>
      </c>
    </row>
    <row r="1168" spans="1:6" x14ac:dyDescent="0.25">
      <c r="A1168" t="s">
        <v>67</v>
      </c>
      <c r="B1168" t="s">
        <v>225</v>
      </c>
      <c r="D1168" t="s">
        <v>23</v>
      </c>
      <c r="E1168" t="s">
        <v>22</v>
      </c>
      <c r="F1168">
        <v>44</v>
      </c>
    </row>
    <row r="1169" spans="1:6" x14ac:dyDescent="0.25">
      <c r="A1169" t="s">
        <v>67</v>
      </c>
      <c r="B1169" t="s">
        <v>226</v>
      </c>
      <c r="D1169" t="s">
        <v>23</v>
      </c>
      <c r="E1169" t="s">
        <v>22</v>
      </c>
      <c r="F1169">
        <v>52</v>
      </c>
    </row>
    <row r="1170" spans="1:6" x14ac:dyDescent="0.25">
      <c r="A1170" t="s">
        <v>67</v>
      </c>
      <c r="B1170" t="s">
        <v>227</v>
      </c>
      <c r="D1170" t="s">
        <v>72</v>
      </c>
      <c r="E1170" t="s">
        <v>71</v>
      </c>
      <c r="F1170">
        <v>49</v>
      </c>
    </row>
    <row r="1171" spans="1:6" x14ac:dyDescent="0.25">
      <c r="A1171" t="s">
        <v>67</v>
      </c>
      <c r="B1171" t="s">
        <v>224</v>
      </c>
      <c r="D1171" t="s">
        <v>72</v>
      </c>
      <c r="E1171" t="s">
        <v>71</v>
      </c>
      <c r="F1171">
        <v>44</v>
      </c>
    </row>
    <row r="1172" spans="1:6" x14ac:dyDescent="0.25">
      <c r="A1172" t="s">
        <v>67</v>
      </c>
      <c r="B1172" t="s">
        <v>225</v>
      </c>
      <c r="D1172" t="s">
        <v>72</v>
      </c>
      <c r="E1172" t="s">
        <v>71</v>
      </c>
      <c r="F1172">
        <v>43</v>
      </c>
    </row>
    <row r="1173" spans="1:6" x14ac:dyDescent="0.25">
      <c r="A1173" t="s">
        <v>67</v>
      </c>
      <c r="B1173" t="s">
        <v>226</v>
      </c>
      <c r="D1173" t="s">
        <v>72</v>
      </c>
      <c r="E1173" t="s">
        <v>71</v>
      </c>
      <c r="F1173">
        <v>56</v>
      </c>
    </row>
    <row r="1174" spans="1:6" x14ac:dyDescent="0.25">
      <c r="A1174" t="s">
        <v>67</v>
      </c>
      <c r="B1174" t="s">
        <v>227</v>
      </c>
      <c r="D1174" t="s">
        <v>3</v>
      </c>
      <c r="E1174" t="s">
        <v>6</v>
      </c>
      <c r="F1174">
        <v>45</v>
      </c>
    </row>
    <row r="1175" spans="1:6" x14ac:dyDescent="0.25">
      <c r="A1175" t="s">
        <v>67</v>
      </c>
      <c r="B1175" t="s">
        <v>227</v>
      </c>
      <c r="D1175" t="s">
        <v>3</v>
      </c>
      <c r="E1175" t="s">
        <v>12</v>
      </c>
      <c r="F1175">
        <v>33</v>
      </c>
    </row>
    <row r="1176" spans="1:6" x14ac:dyDescent="0.25">
      <c r="A1176" t="s">
        <v>67</v>
      </c>
      <c r="B1176" t="s">
        <v>227</v>
      </c>
      <c r="D1176" t="s">
        <v>3</v>
      </c>
      <c r="E1176" t="s">
        <v>16</v>
      </c>
      <c r="F1176">
        <v>27</v>
      </c>
    </row>
    <row r="1177" spans="1:6" x14ac:dyDescent="0.25">
      <c r="A1177" t="s">
        <v>67</v>
      </c>
      <c r="B1177" t="s">
        <v>227</v>
      </c>
      <c r="D1177" t="s">
        <v>3</v>
      </c>
      <c r="E1177" t="s">
        <v>20</v>
      </c>
      <c r="F1177">
        <v>42</v>
      </c>
    </row>
    <row r="1178" spans="1:6" x14ac:dyDescent="0.25">
      <c r="A1178" t="s">
        <v>67</v>
      </c>
      <c r="B1178" t="s">
        <v>227</v>
      </c>
      <c r="D1178" t="s">
        <v>3</v>
      </c>
      <c r="E1178" t="s">
        <v>235</v>
      </c>
      <c r="F1178">
        <v>106</v>
      </c>
    </row>
    <row r="1179" spans="1:6" x14ac:dyDescent="0.25">
      <c r="A1179" t="s">
        <v>67</v>
      </c>
      <c r="B1179" t="s">
        <v>227</v>
      </c>
      <c r="D1179" t="s">
        <v>3</v>
      </c>
      <c r="E1179" t="s">
        <v>28</v>
      </c>
      <c r="F1179">
        <v>22</v>
      </c>
    </row>
    <row r="1180" spans="1:6" x14ac:dyDescent="0.25">
      <c r="A1180" t="s">
        <v>67</v>
      </c>
      <c r="B1180" t="s">
        <v>227</v>
      </c>
      <c r="D1180" t="s">
        <v>3</v>
      </c>
      <c r="E1180" t="s">
        <v>32</v>
      </c>
      <c r="F1180">
        <v>81</v>
      </c>
    </row>
    <row r="1181" spans="1:6" x14ac:dyDescent="0.25">
      <c r="A1181" t="s">
        <v>67</v>
      </c>
      <c r="B1181" t="s">
        <v>227</v>
      </c>
      <c r="D1181" t="s">
        <v>3</v>
      </c>
      <c r="E1181" t="s">
        <v>38</v>
      </c>
      <c r="F1181">
        <v>210</v>
      </c>
    </row>
    <row r="1182" spans="1:6" x14ac:dyDescent="0.25">
      <c r="A1182" t="s">
        <v>67</v>
      </c>
      <c r="B1182" t="s">
        <v>227</v>
      </c>
      <c r="D1182" t="s">
        <v>3</v>
      </c>
      <c r="E1182" t="s">
        <v>166</v>
      </c>
      <c r="F1182">
        <v>45</v>
      </c>
    </row>
    <row r="1183" spans="1:6" x14ac:dyDescent="0.25">
      <c r="A1183" t="s">
        <v>67</v>
      </c>
      <c r="B1183" t="s">
        <v>227</v>
      </c>
      <c r="D1183" t="s">
        <v>3</v>
      </c>
      <c r="E1183" t="s">
        <v>46</v>
      </c>
      <c r="F1183">
        <v>54</v>
      </c>
    </row>
    <row r="1184" spans="1:6" x14ac:dyDescent="0.25">
      <c r="A1184" t="s">
        <v>67</v>
      </c>
      <c r="B1184" t="s">
        <v>227</v>
      </c>
      <c r="D1184" t="s">
        <v>3</v>
      </c>
      <c r="E1184" t="s">
        <v>52</v>
      </c>
      <c r="F1184">
        <v>63</v>
      </c>
    </row>
    <row r="1185" spans="1:6" x14ac:dyDescent="0.25">
      <c r="A1185" t="s">
        <v>67</v>
      </c>
      <c r="B1185" t="s">
        <v>227</v>
      </c>
      <c r="D1185" t="s">
        <v>3</v>
      </c>
      <c r="E1185" t="s">
        <v>56</v>
      </c>
      <c r="F1185">
        <v>57</v>
      </c>
    </row>
    <row r="1186" spans="1:6" x14ac:dyDescent="0.25">
      <c r="A1186" t="s">
        <v>67</v>
      </c>
      <c r="B1186" t="s">
        <v>227</v>
      </c>
      <c r="D1186" t="s">
        <v>3</v>
      </c>
      <c r="E1186" t="s">
        <v>231</v>
      </c>
      <c r="F1186">
        <v>402</v>
      </c>
    </row>
    <row r="1187" spans="1:6" x14ac:dyDescent="0.25">
      <c r="A1187" t="s">
        <v>67</v>
      </c>
      <c r="B1187" t="s">
        <v>227</v>
      </c>
      <c r="D1187" t="s">
        <v>3</v>
      </c>
      <c r="E1187" t="s">
        <v>62</v>
      </c>
      <c r="F1187">
        <v>92</v>
      </c>
    </row>
    <row r="1188" spans="1:6" x14ac:dyDescent="0.25">
      <c r="A1188" t="s">
        <v>67</v>
      </c>
      <c r="B1188" t="s">
        <v>227</v>
      </c>
      <c r="D1188" t="s">
        <v>3</v>
      </c>
      <c r="E1188" t="s">
        <v>68</v>
      </c>
      <c r="F1188">
        <v>75</v>
      </c>
    </row>
    <row r="1189" spans="1:6" x14ac:dyDescent="0.25">
      <c r="A1189" t="s">
        <v>67</v>
      </c>
      <c r="B1189" t="s">
        <v>227</v>
      </c>
      <c r="D1189" t="s">
        <v>3</v>
      </c>
      <c r="E1189" t="s">
        <v>74</v>
      </c>
      <c r="F1189">
        <v>18</v>
      </c>
    </row>
    <row r="1190" spans="1:6" x14ac:dyDescent="0.25">
      <c r="A1190" t="s">
        <v>67</v>
      </c>
      <c r="B1190" t="s">
        <v>227</v>
      </c>
      <c r="D1190" t="s">
        <v>3</v>
      </c>
      <c r="E1190" t="s">
        <v>80</v>
      </c>
      <c r="F1190">
        <v>47</v>
      </c>
    </row>
    <row r="1191" spans="1:6" x14ac:dyDescent="0.25">
      <c r="A1191" t="s">
        <v>67</v>
      </c>
      <c r="B1191" t="s">
        <v>227</v>
      </c>
      <c r="D1191" t="s">
        <v>3</v>
      </c>
      <c r="E1191" t="s">
        <v>82</v>
      </c>
      <c r="F1191">
        <v>24</v>
      </c>
    </row>
    <row r="1192" spans="1:6" x14ac:dyDescent="0.25">
      <c r="A1192" t="s">
        <v>67</v>
      </c>
      <c r="B1192" t="s">
        <v>227</v>
      </c>
      <c r="D1192" t="s">
        <v>3</v>
      </c>
      <c r="E1192" t="s">
        <v>86</v>
      </c>
      <c r="F1192">
        <v>67</v>
      </c>
    </row>
    <row r="1193" spans="1:6" x14ac:dyDescent="0.25">
      <c r="A1193" t="s">
        <v>67</v>
      </c>
      <c r="B1193" t="s">
        <v>227</v>
      </c>
      <c r="D1193" t="s">
        <v>3</v>
      </c>
      <c r="E1193" t="s">
        <v>92</v>
      </c>
      <c r="F1193">
        <v>70</v>
      </c>
    </row>
    <row r="1194" spans="1:6" x14ac:dyDescent="0.25">
      <c r="A1194" t="s">
        <v>67</v>
      </c>
      <c r="B1194" t="s">
        <v>227</v>
      </c>
      <c r="D1194" t="s">
        <v>3</v>
      </c>
      <c r="E1194" t="s">
        <v>97</v>
      </c>
      <c r="F1194">
        <v>19</v>
      </c>
    </row>
    <row r="1195" spans="1:6" x14ac:dyDescent="0.25">
      <c r="A1195" t="s">
        <v>67</v>
      </c>
      <c r="B1195" t="s">
        <v>227</v>
      </c>
      <c r="D1195" t="s">
        <v>3</v>
      </c>
      <c r="E1195" t="s">
        <v>102</v>
      </c>
      <c r="F1195">
        <v>48</v>
      </c>
    </row>
    <row r="1196" spans="1:6" x14ac:dyDescent="0.25">
      <c r="A1196" t="s">
        <v>67</v>
      </c>
      <c r="B1196" t="s">
        <v>227</v>
      </c>
      <c r="D1196" t="s">
        <v>3</v>
      </c>
      <c r="E1196" t="s">
        <v>168</v>
      </c>
      <c r="F1196">
        <v>33</v>
      </c>
    </row>
    <row r="1197" spans="1:6" x14ac:dyDescent="0.25">
      <c r="A1197" t="s">
        <v>67</v>
      </c>
      <c r="B1197" t="s">
        <v>227</v>
      </c>
      <c r="D1197" t="s">
        <v>3</v>
      </c>
      <c r="E1197" t="s">
        <v>4</v>
      </c>
      <c r="F1197">
        <v>52</v>
      </c>
    </row>
    <row r="1198" spans="1:6" x14ac:dyDescent="0.25">
      <c r="A1198" t="s">
        <v>67</v>
      </c>
      <c r="B1198" t="s">
        <v>227</v>
      </c>
      <c r="D1198" t="s">
        <v>3</v>
      </c>
      <c r="E1198" t="s">
        <v>10</v>
      </c>
      <c r="F1198">
        <v>50</v>
      </c>
    </row>
    <row r="1199" spans="1:6" x14ac:dyDescent="0.25">
      <c r="A1199" t="s">
        <v>67</v>
      </c>
      <c r="B1199" t="s">
        <v>227</v>
      </c>
      <c r="D1199" t="s">
        <v>3</v>
      </c>
      <c r="E1199" t="s">
        <v>14</v>
      </c>
      <c r="F1199">
        <v>51</v>
      </c>
    </row>
    <row r="1200" spans="1:6" x14ac:dyDescent="0.25">
      <c r="A1200" t="s">
        <v>67</v>
      </c>
      <c r="B1200" t="s">
        <v>227</v>
      </c>
      <c r="D1200" t="s">
        <v>3</v>
      </c>
      <c r="E1200" t="s">
        <v>18</v>
      </c>
      <c r="F1200">
        <v>35</v>
      </c>
    </row>
    <row r="1201" spans="1:6" x14ac:dyDescent="0.25">
      <c r="A1201" t="s">
        <v>67</v>
      </c>
      <c r="B1201" t="s">
        <v>227</v>
      </c>
      <c r="D1201" t="s">
        <v>3</v>
      </c>
      <c r="E1201" t="s">
        <v>22</v>
      </c>
      <c r="F1201">
        <v>38</v>
      </c>
    </row>
    <row r="1202" spans="1:6" x14ac:dyDescent="0.25">
      <c r="A1202" t="s">
        <v>67</v>
      </c>
      <c r="B1202" t="s">
        <v>227</v>
      </c>
      <c r="D1202" t="s">
        <v>3</v>
      </c>
      <c r="E1202" t="s">
        <v>250</v>
      </c>
      <c r="F1202">
        <v>48</v>
      </c>
    </row>
    <row r="1203" spans="1:6" x14ac:dyDescent="0.25">
      <c r="A1203" t="s">
        <v>67</v>
      </c>
      <c r="B1203" t="s">
        <v>227</v>
      </c>
      <c r="D1203" t="s">
        <v>3</v>
      </c>
      <c r="E1203" t="s">
        <v>30</v>
      </c>
      <c r="F1203">
        <v>47</v>
      </c>
    </row>
    <row r="1204" spans="1:6" x14ac:dyDescent="0.25">
      <c r="A1204" t="s">
        <v>67</v>
      </c>
      <c r="B1204" t="s">
        <v>227</v>
      </c>
      <c r="D1204" t="s">
        <v>3</v>
      </c>
      <c r="E1204" t="s">
        <v>34</v>
      </c>
      <c r="F1204">
        <v>33</v>
      </c>
    </row>
    <row r="1205" spans="1:6" x14ac:dyDescent="0.25">
      <c r="A1205" t="s">
        <v>67</v>
      </c>
      <c r="B1205" t="s">
        <v>227</v>
      </c>
      <c r="D1205" t="s">
        <v>3</v>
      </c>
      <c r="E1205" t="s">
        <v>40</v>
      </c>
      <c r="F1205">
        <v>74</v>
      </c>
    </row>
    <row r="1206" spans="1:6" x14ac:dyDescent="0.25">
      <c r="A1206" t="s">
        <v>67</v>
      </c>
      <c r="B1206" t="s">
        <v>227</v>
      </c>
      <c r="D1206" t="s">
        <v>3</v>
      </c>
      <c r="E1206" t="s">
        <v>44</v>
      </c>
      <c r="F1206">
        <v>44</v>
      </c>
    </row>
    <row r="1207" spans="1:6" x14ac:dyDescent="0.25">
      <c r="A1207" t="s">
        <v>67</v>
      </c>
      <c r="B1207" t="s">
        <v>227</v>
      </c>
      <c r="D1207" t="s">
        <v>3</v>
      </c>
      <c r="E1207" t="s">
        <v>233</v>
      </c>
      <c r="F1207">
        <v>7</v>
      </c>
    </row>
    <row r="1208" spans="1:6" x14ac:dyDescent="0.25">
      <c r="A1208" t="s">
        <v>67</v>
      </c>
      <c r="B1208" t="s">
        <v>227</v>
      </c>
      <c r="D1208" t="s">
        <v>3</v>
      </c>
      <c r="E1208" t="s">
        <v>54</v>
      </c>
      <c r="F1208">
        <v>101</v>
      </c>
    </row>
    <row r="1209" spans="1:6" x14ac:dyDescent="0.25">
      <c r="A1209" t="s">
        <v>67</v>
      </c>
      <c r="B1209" t="s">
        <v>227</v>
      </c>
      <c r="D1209" t="s">
        <v>3</v>
      </c>
      <c r="E1209" t="s">
        <v>59</v>
      </c>
      <c r="F1209">
        <v>49</v>
      </c>
    </row>
    <row r="1210" spans="1:6" x14ac:dyDescent="0.25">
      <c r="A1210" t="s">
        <v>67</v>
      </c>
      <c r="B1210" t="s">
        <v>227</v>
      </c>
      <c r="D1210" t="s">
        <v>3</v>
      </c>
      <c r="E1210" t="s">
        <v>232</v>
      </c>
      <c r="F1210">
        <v>197</v>
      </c>
    </row>
    <row r="1211" spans="1:6" x14ac:dyDescent="0.25">
      <c r="A1211" t="s">
        <v>67</v>
      </c>
      <c r="B1211" t="s">
        <v>227</v>
      </c>
      <c r="D1211" t="s">
        <v>3</v>
      </c>
      <c r="E1211" t="s">
        <v>65</v>
      </c>
      <c r="F1211">
        <v>54</v>
      </c>
    </row>
    <row r="1212" spans="1:6" x14ac:dyDescent="0.25">
      <c r="A1212" t="s">
        <v>67</v>
      </c>
      <c r="B1212" t="s">
        <v>227</v>
      </c>
      <c r="D1212" t="s">
        <v>3</v>
      </c>
      <c r="E1212" t="s">
        <v>71</v>
      </c>
      <c r="F1212">
        <v>49</v>
      </c>
    </row>
    <row r="1213" spans="1:6" x14ac:dyDescent="0.25">
      <c r="A1213" t="s">
        <v>67</v>
      </c>
      <c r="B1213" t="s">
        <v>227</v>
      </c>
      <c r="D1213" t="s">
        <v>3</v>
      </c>
      <c r="E1213" t="s">
        <v>77</v>
      </c>
      <c r="F1213">
        <v>61</v>
      </c>
    </row>
    <row r="1214" spans="1:6" x14ac:dyDescent="0.25">
      <c r="A1214" t="s">
        <v>67</v>
      </c>
      <c r="B1214" t="s">
        <v>227</v>
      </c>
      <c r="D1214" t="s">
        <v>3</v>
      </c>
      <c r="E1214" t="s">
        <v>234</v>
      </c>
      <c r="F1214">
        <v>48</v>
      </c>
    </row>
    <row r="1215" spans="1:6" x14ac:dyDescent="0.25">
      <c r="A1215" t="s">
        <v>67</v>
      </c>
      <c r="B1215" t="s">
        <v>227</v>
      </c>
      <c r="D1215" t="s">
        <v>3</v>
      </c>
      <c r="E1215" t="s">
        <v>84</v>
      </c>
      <c r="F1215">
        <v>72</v>
      </c>
    </row>
    <row r="1216" spans="1:6" x14ac:dyDescent="0.25">
      <c r="A1216" t="s">
        <v>67</v>
      </c>
      <c r="B1216" t="s">
        <v>227</v>
      </c>
      <c r="D1216" t="s">
        <v>3</v>
      </c>
      <c r="E1216" t="s">
        <v>89</v>
      </c>
      <c r="F1216">
        <v>46</v>
      </c>
    </row>
    <row r="1217" spans="1:6" x14ac:dyDescent="0.25">
      <c r="A1217" t="s">
        <v>67</v>
      </c>
      <c r="B1217" t="s">
        <v>227</v>
      </c>
      <c r="D1217" t="s">
        <v>3</v>
      </c>
      <c r="E1217" t="s">
        <v>170</v>
      </c>
      <c r="F1217">
        <v>55</v>
      </c>
    </row>
    <row r="1218" spans="1:6" x14ac:dyDescent="0.25">
      <c r="A1218" t="s">
        <v>67</v>
      </c>
      <c r="B1218" t="s">
        <v>227</v>
      </c>
      <c r="D1218" t="s">
        <v>3</v>
      </c>
      <c r="E1218" t="s">
        <v>100</v>
      </c>
      <c r="F1218">
        <v>168</v>
      </c>
    </row>
    <row r="1219" spans="1:6" x14ac:dyDescent="0.25">
      <c r="A1219" t="s">
        <v>67</v>
      </c>
      <c r="B1219" t="s">
        <v>227</v>
      </c>
      <c r="D1219" t="s">
        <v>3</v>
      </c>
      <c r="E1219" t="s">
        <v>104</v>
      </c>
      <c r="F1219">
        <v>120</v>
      </c>
    </row>
    <row r="1220" spans="1:6" x14ac:dyDescent="0.25">
      <c r="A1220" t="s">
        <v>67</v>
      </c>
      <c r="B1220" t="s">
        <v>224</v>
      </c>
      <c r="D1220" t="s">
        <v>3</v>
      </c>
      <c r="E1220" t="s">
        <v>4</v>
      </c>
      <c r="F1220">
        <v>56</v>
      </c>
    </row>
    <row r="1221" spans="1:6" x14ac:dyDescent="0.25">
      <c r="A1221" t="s">
        <v>67</v>
      </c>
      <c r="B1221" t="s">
        <v>224</v>
      </c>
      <c r="D1221" t="s">
        <v>3</v>
      </c>
      <c r="E1221" t="s">
        <v>10</v>
      </c>
      <c r="F1221">
        <v>40</v>
      </c>
    </row>
    <row r="1222" spans="1:6" x14ac:dyDescent="0.25">
      <c r="A1222" t="s">
        <v>67</v>
      </c>
      <c r="B1222" t="s">
        <v>224</v>
      </c>
      <c r="D1222" t="s">
        <v>3</v>
      </c>
      <c r="E1222" t="s">
        <v>14</v>
      </c>
      <c r="F1222">
        <v>43</v>
      </c>
    </row>
    <row r="1223" spans="1:6" x14ac:dyDescent="0.25">
      <c r="A1223" t="s">
        <v>67</v>
      </c>
      <c r="B1223" t="s">
        <v>224</v>
      </c>
      <c r="D1223" t="s">
        <v>3</v>
      </c>
      <c r="E1223" t="s">
        <v>18</v>
      </c>
      <c r="F1223">
        <v>49</v>
      </c>
    </row>
    <row r="1224" spans="1:6" x14ac:dyDescent="0.25">
      <c r="A1224" t="s">
        <v>67</v>
      </c>
      <c r="B1224" t="s">
        <v>224</v>
      </c>
      <c r="D1224" t="s">
        <v>3</v>
      </c>
      <c r="E1224" t="s">
        <v>22</v>
      </c>
      <c r="F1224">
        <v>48</v>
      </c>
    </row>
    <row r="1225" spans="1:6" x14ac:dyDescent="0.25">
      <c r="A1225" t="s">
        <v>67</v>
      </c>
      <c r="B1225" t="s">
        <v>224</v>
      </c>
      <c r="D1225" t="s">
        <v>3</v>
      </c>
      <c r="E1225" t="s">
        <v>250</v>
      </c>
      <c r="F1225">
        <v>51</v>
      </c>
    </row>
    <row r="1226" spans="1:6" x14ac:dyDescent="0.25">
      <c r="A1226" t="s">
        <v>67</v>
      </c>
      <c r="B1226" t="s">
        <v>224</v>
      </c>
      <c r="D1226" t="s">
        <v>3</v>
      </c>
      <c r="E1226" t="s">
        <v>30</v>
      </c>
      <c r="F1226">
        <v>43</v>
      </c>
    </row>
    <row r="1227" spans="1:6" x14ac:dyDescent="0.25">
      <c r="A1227" t="s">
        <v>67</v>
      </c>
      <c r="B1227" t="s">
        <v>224</v>
      </c>
      <c r="D1227" t="s">
        <v>3</v>
      </c>
      <c r="E1227" t="s">
        <v>34</v>
      </c>
      <c r="F1227">
        <v>31</v>
      </c>
    </row>
    <row r="1228" spans="1:6" x14ac:dyDescent="0.25">
      <c r="A1228" t="s">
        <v>67</v>
      </c>
      <c r="B1228" t="s">
        <v>224</v>
      </c>
      <c r="D1228" t="s">
        <v>3</v>
      </c>
      <c r="E1228" t="s">
        <v>40</v>
      </c>
      <c r="F1228">
        <v>81</v>
      </c>
    </row>
    <row r="1229" spans="1:6" x14ac:dyDescent="0.25">
      <c r="A1229" t="s">
        <v>67</v>
      </c>
      <c r="B1229" t="s">
        <v>224</v>
      </c>
      <c r="D1229" t="s">
        <v>3</v>
      </c>
      <c r="E1229" t="s">
        <v>44</v>
      </c>
      <c r="F1229">
        <v>55</v>
      </c>
    </row>
    <row r="1230" spans="1:6" x14ac:dyDescent="0.25">
      <c r="A1230" t="s">
        <v>67</v>
      </c>
      <c r="B1230" t="s">
        <v>224</v>
      </c>
      <c r="D1230" t="s">
        <v>3</v>
      </c>
      <c r="E1230" t="s">
        <v>233</v>
      </c>
      <c r="F1230">
        <v>10</v>
      </c>
    </row>
    <row r="1231" spans="1:6" x14ac:dyDescent="0.25">
      <c r="A1231" t="s">
        <v>67</v>
      </c>
      <c r="B1231" t="s">
        <v>224</v>
      </c>
      <c r="D1231" t="s">
        <v>3</v>
      </c>
      <c r="E1231" t="s">
        <v>52</v>
      </c>
      <c r="F1231">
        <v>57</v>
      </c>
    </row>
    <row r="1232" spans="1:6" x14ac:dyDescent="0.25">
      <c r="A1232" t="s">
        <v>67</v>
      </c>
      <c r="B1232" t="s">
        <v>224</v>
      </c>
      <c r="D1232" t="s">
        <v>3</v>
      </c>
      <c r="E1232" t="s">
        <v>56</v>
      </c>
      <c r="F1232">
        <v>59</v>
      </c>
    </row>
    <row r="1233" spans="1:6" x14ac:dyDescent="0.25">
      <c r="A1233" t="s">
        <v>67</v>
      </c>
      <c r="B1233" t="s">
        <v>224</v>
      </c>
      <c r="D1233" t="s">
        <v>3</v>
      </c>
      <c r="E1233" t="s">
        <v>231</v>
      </c>
      <c r="F1233">
        <v>355</v>
      </c>
    </row>
    <row r="1234" spans="1:6" x14ac:dyDescent="0.25">
      <c r="A1234" t="s">
        <v>67</v>
      </c>
      <c r="B1234" t="s">
        <v>224</v>
      </c>
      <c r="D1234" t="s">
        <v>3</v>
      </c>
      <c r="E1234" t="s">
        <v>62</v>
      </c>
      <c r="F1234">
        <v>116</v>
      </c>
    </row>
    <row r="1235" spans="1:6" x14ac:dyDescent="0.25">
      <c r="A1235" t="s">
        <v>67</v>
      </c>
      <c r="B1235" t="s">
        <v>224</v>
      </c>
      <c r="D1235" t="s">
        <v>3</v>
      </c>
      <c r="E1235" t="s">
        <v>68</v>
      </c>
      <c r="F1235">
        <v>59</v>
      </c>
    </row>
    <row r="1236" spans="1:6" x14ac:dyDescent="0.25">
      <c r="A1236" t="s">
        <v>67</v>
      </c>
      <c r="B1236" t="s">
        <v>224</v>
      </c>
      <c r="D1236" t="s">
        <v>3</v>
      </c>
      <c r="E1236" t="s">
        <v>74</v>
      </c>
      <c r="F1236">
        <v>23</v>
      </c>
    </row>
    <row r="1237" spans="1:6" x14ac:dyDescent="0.25">
      <c r="A1237" t="s">
        <v>67</v>
      </c>
      <c r="B1237" t="s">
        <v>224</v>
      </c>
      <c r="D1237" t="s">
        <v>3</v>
      </c>
      <c r="E1237" t="s">
        <v>80</v>
      </c>
      <c r="F1237">
        <v>36</v>
      </c>
    </row>
    <row r="1238" spans="1:6" x14ac:dyDescent="0.25">
      <c r="A1238" t="s">
        <v>67</v>
      </c>
      <c r="B1238" t="s">
        <v>224</v>
      </c>
      <c r="D1238" t="s">
        <v>3</v>
      </c>
      <c r="E1238" t="s">
        <v>82</v>
      </c>
      <c r="F1238">
        <v>43</v>
      </c>
    </row>
    <row r="1239" spans="1:6" x14ac:dyDescent="0.25">
      <c r="A1239" t="s">
        <v>67</v>
      </c>
      <c r="B1239" t="s">
        <v>224</v>
      </c>
      <c r="D1239" t="s">
        <v>3</v>
      </c>
      <c r="E1239" t="s">
        <v>86</v>
      </c>
      <c r="F1239">
        <v>74</v>
      </c>
    </row>
    <row r="1240" spans="1:6" x14ac:dyDescent="0.25">
      <c r="A1240" t="s">
        <v>67</v>
      </c>
      <c r="B1240" t="s">
        <v>224</v>
      </c>
      <c r="D1240" t="s">
        <v>3</v>
      </c>
      <c r="E1240" t="s">
        <v>92</v>
      </c>
      <c r="F1240">
        <v>62</v>
      </c>
    </row>
    <row r="1241" spans="1:6" x14ac:dyDescent="0.25">
      <c r="A1241" t="s">
        <v>67</v>
      </c>
      <c r="B1241" t="s">
        <v>224</v>
      </c>
      <c r="D1241" t="s">
        <v>3</v>
      </c>
      <c r="E1241" t="s">
        <v>97</v>
      </c>
      <c r="F1241">
        <v>37</v>
      </c>
    </row>
    <row r="1242" spans="1:6" x14ac:dyDescent="0.25">
      <c r="A1242" t="s">
        <v>67</v>
      </c>
      <c r="B1242" t="s">
        <v>224</v>
      </c>
      <c r="D1242" t="s">
        <v>3</v>
      </c>
      <c r="E1242" t="s">
        <v>102</v>
      </c>
      <c r="F1242">
        <v>58</v>
      </c>
    </row>
    <row r="1243" spans="1:6" x14ac:dyDescent="0.25">
      <c r="A1243" t="s">
        <v>67</v>
      </c>
      <c r="B1243" t="s">
        <v>224</v>
      </c>
      <c r="D1243" t="s">
        <v>3</v>
      </c>
      <c r="E1243" t="s">
        <v>168</v>
      </c>
      <c r="F1243">
        <v>33</v>
      </c>
    </row>
    <row r="1244" spans="1:6" x14ac:dyDescent="0.25">
      <c r="A1244" t="s">
        <v>67</v>
      </c>
      <c r="B1244" t="s">
        <v>224</v>
      </c>
      <c r="D1244" t="s">
        <v>3</v>
      </c>
      <c r="E1244" t="s">
        <v>6</v>
      </c>
      <c r="F1244">
        <v>39</v>
      </c>
    </row>
    <row r="1245" spans="1:6" x14ac:dyDescent="0.25">
      <c r="A1245" t="s">
        <v>67</v>
      </c>
      <c r="B1245" t="s">
        <v>224</v>
      </c>
      <c r="D1245" t="s">
        <v>3</v>
      </c>
      <c r="E1245" t="s">
        <v>12</v>
      </c>
      <c r="F1245">
        <v>51</v>
      </c>
    </row>
    <row r="1246" spans="1:6" x14ac:dyDescent="0.25">
      <c r="A1246" t="s">
        <v>67</v>
      </c>
      <c r="B1246" t="s">
        <v>224</v>
      </c>
      <c r="D1246" t="s">
        <v>3</v>
      </c>
      <c r="E1246" t="s">
        <v>16</v>
      </c>
      <c r="F1246">
        <v>26</v>
      </c>
    </row>
    <row r="1247" spans="1:6" x14ac:dyDescent="0.25">
      <c r="A1247" t="s">
        <v>67</v>
      </c>
      <c r="B1247" t="s">
        <v>224</v>
      </c>
      <c r="D1247" t="s">
        <v>3</v>
      </c>
      <c r="E1247" t="s">
        <v>20</v>
      </c>
      <c r="F1247">
        <v>28</v>
      </c>
    </row>
    <row r="1248" spans="1:6" x14ac:dyDescent="0.25">
      <c r="A1248" t="s">
        <v>67</v>
      </c>
      <c r="B1248" t="s">
        <v>224</v>
      </c>
      <c r="D1248" t="s">
        <v>3</v>
      </c>
      <c r="E1248" t="s">
        <v>235</v>
      </c>
      <c r="F1248">
        <v>110</v>
      </c>
    </row>
    <row r="1249" spans="1:6" x14ac:dyDescent="0.25">
      <c r="A1249" t="s">
        <v>67</v>
      </c>
      <c r="B1249" t="s">
        <v>224</v>
      </c>
      <c r="D1249" t="s">
        <v>3</v>
      </c>
      <c r="E1249" t="s">
        <v>28</v>
      </c>
      <c r="F1249">
        <v>43</v>
      </c>
    </row>
    <row r="1250" spans="1:6" x14ac:dyDescent="0.25">
      <c r="A1250" t="s">
        <v>67</v>
      </c>
      <c r="B1250" t="s">
        <v>224</v>
      </c>
      <c r="D1250" t="s">
        <v>3</v>
      </c>
      <c r="E1250" t="s">
        <v>32</v>
      </c>
      <c r="F1250">
        <v>69</v>
      </c>
    </row>
    <row r="1251" spans="1:6" x14ac:dyDescent="0.25">
      <c r="A1251" t="s">
        <v>67</v>
      </c>
      <c r="B1251" t="s">
        <v>224</v>
      </c>
      <c r="D1251" t="s">
        <v>3</v>
      </c>
      <c r="E1251" t="s">
        <v>38</v>
      </c>
      <c r="F1251">
        <v>218</v>
      </c>
    </row>
    <row r="1252" spans="1:6" x14ac:dyDescent="0.25">
      <c r="A1252" t="s">
        <v>67</v>
      </c>
      <c r="B1252" t="s">
        <v>224</v>
      </c>
      <c r="D1252" t="s">
        <v>3</v>
      </c>
      <c r="E1252" t="s">
        <v>166</v>
      </c>
      <c r="F1252">
        <v>61</v>
      </c>
    </row>
    <row r="1253" spans="1:6" x14ac:dyDescent="0.25">
      <c r="A1253" t="s">
        <v>67</v>
      </c>
      <c r="B1253" t="s">
        <v>224</v>
      </c>
      <c r="D1253" t="s">
        <v>3</v>
      </c>
      <c r="E1253" t="s">
        <v>46</v>
      </c>
      <c r="F1253">
        <v>45</v>
      </c>
    </row>
    <row r="1254" spans="1:6" x14ac:dyDescent="0.25">
      <c r="A1254" t="s">
        <v>67</v>
      </c>
      <c r="B1254" t="s">
        <v>224</v>
      </c>
      <c r="D1254" t="s">
        <v>3</v>
      </c>
      <c r="E1254" t="s">
        <v>236</v>
      </c>
      <c r="F1254">
        <v>1</v>
      </c>
    </row>
    <row r="1255" spans="1:6" x14ac:dyDescent="0.25">
      <c r="A1255" t="s">
        <v>67</v>
      </c>
      <c r="B1255" t="s">
        <v>224</v>
      </c>
      <c r="D1255" t="s">
        <v>3</v>
      </c>
      <c r="E1255" t="s">
        <v>54</v>
      </c>
      <c r="F1255">
        <v>110</v>
      </c>
    </row>
    <row r="1256" spans="1:6" x14ac:dyDescent="0.25">
      <c r="A1256" t="s">
        <v>67</v>
      </c>
      <c r="B1256" t="s">
        <v>224</v>
      </c>
      <c r="D1256" t="s">
        <v>3</v>
      </c>
      <c r="E1256" t="s">
        <v>59</v>
      </c>
      <c r="F1256">
        <v>53</v>
      </c>
    </row>
    <row r="1257" spans="1:6" x14ac:dyDescent="0.25">
      <c r="A1257" t="s">
        <v>67</v>
      </c>
      <c r="B1257" t="s">
        <v>224</v>
      </c>
      <c r="D1257" t="s">
        <v>3</v>
      </c>
      <c r="E1257" t="s">
        <v>232</v>
      </c>
      <c r="F1257">
        <v>178</v>
      </c>
    </row>
    <row r="1258" spans="1:6" x14ac:dyDescent="0.25">
      <c r="A1258" t="s">
        <v>67</v>
      </c>
      <c r="B1258" t="s">
        <v>224</v>
      </c>
      <c r="D1258" t="s">
        <v>3</v>
      </c>
      <c r="E1258" t="s">
        <v>65</v>
      </c>
      <c r="F1258">
        <v>54</v>
      </c>
    </row>
    <row r="1259" spans="1:6" x14ac:dyDescent="0.25">
      <c r="A1259" t="s">
        <v>67</v>
      </c>
      <c r="B1259" t="s">
        <v>224</v>
      </c>
      <c r="D1259" t="s">
        <v>3</v>
      </c>
      <c r="E1259" t="s">
        <v>71</v>
      </c>
      <c r="F1259">
        <v>44</v>
      </c>
    </row>
    <row r="1260" spans="1:6" x14ac:dyDescent="0.25">
      <c r="A1260" t="s">
        <v>67</v>
      </c>
      <c r="B1260" t="s">
        <v>224</v>
      </c>
      <c r="D1260" t="s">
        <v>3</v>
      </c>
      <c r="E1260" t="s">
        <v>77</v>
      </c>
      <c r="F1260">
        <v>70</v>
      </c>
    </row>
    <row r="1261" spans="1:6" x14ac:dyDescent="0.25">
      <c r="A1261" t="s">
        <v>67</v>
      </c>
      <c r="B1261" t="s">
        <v>224</v>
      </c>
      <c r="D1261" t="s">
        <v>3</v>
      </c>
      <c r="E1261" t="s">
        <v>234</v>
      </c>
      <c r="F1261">
        <v>42</v>
      </c>
    </row>
    <row r="1262" spans="1:6" x14ac:dyDescent="0.25">
      <c r="A1262" t="s">
        <v>67</v>
      </c>
      <c r="B1262" t="s">
        <v>224</v>
      </c>
      <c r="D1262" t="s">
        <v>3</v>
      </c>
      <c r="E1262" t="s">
        <v>84</v>
      </c>
      <c r="F1262">
        <v>90</v>
      </c>
    </row>
    <row r="1263" spans="1:6" x14ac:dyDescent="0.25">
      <c r="A1263" t="s">
        <v>67</v>
      </c>
      <c r="B1263" t="s">
        <v>224</v>
      </c>
      <c r="D1263" t="s">
        <v>3</v>
      </c>
      <c r="E1263" t="s">
        <v>89</v>
      </c>
      <c r="F1263">
        <v>34</v>
      </c>
    </row>
    <row r="1264" spans="1:6" x14ac:dyDescent="0.25">
      <c r="A1264" t="s">
        <v>67</v>
      </c>
      <c r="B1264" t="s">
        <v>224</v>
      </c>
      <c r="D1264" t="s">
        <v>3</v>
      </c>
      <c r="E1264" t="s">
        <v>170</v>
      </c>
      <c r="F1264">
        <v>62</v>
      </c>
    </row>
    <row r="1265" spans="1:6" x14ac:dyDescent="0.25">
      <c r="A1265" t="s">
        <v>67</v>
      </c>
      <c r="B1265" t="s">
        <v>224</v>
      </c>
      <c r="D1265" t="s">
        <v>3</v>
      </c>
      <c r="E1265" t="s">
        <v>100</v>
      </c>
      <c r="F1265">
        <v>227</v>
      </c>
    </row>
    <row r="1266" spans="1:6" x14ac:dyDescent="0.25">
      <c r="A1266" t="s">
        <v>67</v>
      </c>
      <c r="B1266" t="s">
        <v>224</v>
      </c>
      <c r="D1266" t="s">
        <v>3</v>
      </c>
      <c r="E1266" t="s">
        <v>104</v>
      </c>
      <c r="F1266">
        <v>139</v>
      </c>
    </row>
    <row r="1267" spans="1:6" x14ac:dyDescent="0.25">
      <c r="A1267" t="s">
        <v>67</v>
      </c>
      <c r="B1267" t="s">
        <v>225</v>
      </c>
      <c r="D1267" t="s">
        <v>3</v>
      </c>
      <c r="E1267" t="s">
        <v>4</v>
      </c>
      <c r="F1267">
        <v>72</v>
      </c>
    </row>
    <row r="1268" spans="1:6" x14ac:dyDescent="0.25">
      <c r="A1268" t="s">
        <v>67</v>
      </c>
      <c r="B1268" t="s">
        <v>225</v>
      </c>
      <c r="D1268" t="s">
        <v>3</v>
      </c>
      <c r="E1268" t="s">
        <v>10</v>
      </c>
      <c r="F1268">
        <v>64</v>
      </c>
    </row>
    <row r="1269" spans="1:6" x14ac:dyDescent="0.25">
      <c r="A1269" t="s">
        <v>67</v>
      </c>
      <c r="B1269" t="s">
        <v>225</v>
      </c>
      <c r="D1269" t="s">
        <v>3</v>
      </c>
      <c r="E1269" t="s">
        <v>14</v>
      </c>
      <c r="F1269">
        <v>48</v>
      </c>
    </row>
    <row r="1270" spans="1:6" x14ac:dyDescent="0.25">
      <c r="A1270" t="s">
        <v>67</v>
      </c>
      <c r="B1270" t="s">
        <v>225</v>
      </c>
      <c r="D1270" t="s">
        <v>3</v>
      </c>
      <c r="E1270" t="s">
        <v>18</v>
      </c>
      <c r="F1270">
        <v>32</v>
      </c>
    </row>
    <row r="1271" spans="1:6" x14ac:dyDescent="0.25">
      <c r="A1271" t="s">
        <v>67</v>
      </c>
      <c r="B1271" t="s">
        <v>225</v>
      </c>
      <c r="D1271" t="s">
        <v>3</v>
      </c>
      <c r="E1271" t="s">
        <v>22</v>
      </c>
      <c r="F1271">
        <v>44</v>
      </c>
    </row>
    <row r="1272" spans="1:6" x14ac:dyDescent="0.25">
      <c r="A1272" t="s">
        <v>67</v>
      </c>
      <c r="B1272" t="s">
        <v>225</v>
      </c>
      <c r="D1272" t="s">
        <v>3</v>
      </c>
      <c r="E1272" t="s">
        <v>250</v>
      </c>
      <c r="F1272">
        <v>44</v>
      </c>
    </row>
    <row r="1273" spans="1:6" x14ac:dyDescent="0.25">
      <c r="A1273" t="s">
        <v>67</v>
      </c>
      <c r="B1273" t="s">
        <v>225</v>
      </c>
      <c r="D1273" t="s">
        <v>3</v>
      </c>
      <c r="E1273" t="s">
        <v>30</v>
      </c>
      <c r="F1273">
        <v>55</v>
      </c>
    </row>
    <row r="1274" spans="1:6" x14ac:dyDescent="0.25">
      <c r="A1274" t="s">
        <v>67</v>
      </c>
      <c r="B1274" t="s">
        <v>225</v>
      </c>
      <c r="D1274" t="s">
        <v>3</v>
      </c>
      <c r="E1274" t="s">
        <v>34</v>
      </c>
      <c r="F1274">
        <v>38</v>
      </c>
    </row>
    <row r="1275" spans="1:6" x14ac:dyDescent="0.25">
      <c r="A1275" t="s">
        <v>67</v>
      </c>
      <c r="B1275" t="s">
        <v>225</v>
      </c>
      <c r="D1275" t="s">
        <v>3</v>
      </c>
      <c r="E1275" t="s">
        <v>40</v>
      </c>
      <c r="F1275">
        <v>82</v>
      </c>
    </row>
    <row r="1276" spans="1:6" x14ac:dyDescent="0.25">
      <c r="A1276" t="s">
        <v>67</v>
      </c>
      <c r="B1276" t="s">
        <v>225</v>
      </c>
      <c r="D1276" t="s">
        <v>3</v>
      </c>
      <c r="E1276" t="s">
        <v>44</v>
      </c>
      <c r="F1276">
        <v>48</v>
      </c>
    </row>
    <row r="1277" spans="1:6" x14ac:dyDescent="0.25">
      <c r="A1277" t="s">
        <v>67</v>
      </c>
      <c r="B1277" t="s">
        <v>225</v>
      </c>
      <c r="D1277" t="s">
        <v>3</v>
      </c>
      <c r="E1277" t="s">
        <v>233</v>
      </c>
      <c r="F1277">
        <v>9</v>
      </c>
    </row>
    <row r="1278" spans="1:6" x14ac:dyDescent="0.25">
      <c r="A1278" t="s">
        <v>67</v>
      </c>
      <c r="B1278" t="s">
        <v>225</v>
      </c>
      <c r="D1278" t="s">
        <v>3</v>
      </c>
      <c r="E1278" t="s">
        <v>54</v>
      </c>
      <c r="F1278">
        <v>86</v>
      </c>
    </row>
    <row r="1279" spans="1:6" x14ac:dyDescent="0.25">
      <c r="A1279" t="s">
        <v>67</v>
      </c>
      <c r="B1279" t="s">
        <v>225</v>
      </c>
      <c r="D1279" t="s">
        <v>3</v>
      </c>
      <c r="E1279" t="s">
        <v>59</v>
      </c>
      <c r="F1279">
        <v>53</v>
      </c>
    </row>
    <row r="1280" spans="1:6" x14ac:dyDescent="0.25">
      <c r="A1280" t="s">
        <v>67</v>
      </c>
      <c r="B1280" t="s">
        <v>225</v>
      </c>
      <c r="D1280" t="s">
        <v>3</v>
      </c>
      <c r="E1280" t="s">
        <v>232</v>
      </c>
      <c r="F1280">
        <v>156</v>
      </c>
    </row>
    <row r="1281" spans="1:6" x14ac:dyDescent="0.25">
      <c r="A1281" t="s">
        <v>67</v>
      </c>
      <c r="B1281" t="s">
        <v>225</v>
      </c>
      <c r="D1281" t="s">
        <v>3</v>
      </c>
      <c r="E1281" t="s">
        <v>65</v>
      </c>
      <c r="F1281">
        <v>62</v>
      </c>
    </row>
    <row r="1282" spans="1:6" x14ac:dyDescent="0.25">
      <c r="A1282" t="s">
        <v>67</v>
      </c>
      <c r="B1282" t="s">
        <v>225</v>
      </c>
      <c r="D1282" t="s">
        <v>3</v>
      </c>
      <c r="E1282" t="s">
        <v>71</v>
      </c>
      <c r="F1282">
        <v>43</v>
      </c>
    </row>
    <row r="1283" spans="1:6" x14ac:dyDescent="0.25">
      <c r="A1283" t="s">
        <v>67</v>
      </c>
      <c r="B1283" t="s">
        <v>225</v>
      </c>
      <c r="D1283" t="s">
        <v>3</v>
      </c>
      <c r="E1283" t="s">
        <v>77</v>
      </c>
      <c r="F1283">
        <v>50</v>
      </c>
    </row>
    <row r="1284" spans="1:6" x14ac:dyDescent="0.25">
      <c r="A1284" t="s">
        <v>67</v>
      </c>
      <c r="B1284" t="s">
        <v>225</v>
      </c>
      <c r="D1284" t="s">
        <v>3</v>
      </c>
      <c r="E1284" t="s">
        <v>234</v>
      </c>
      <c r="F1284">
        <v>41</v>
      </c>
    </row>
    <row r="1285" spans="1:6" x14ac:dyDescent="0.25">
      <c r="A1285" t="s">
        <v>67</v>
      </c>
      <c r="B1285" t="s">
        <v>225</v>
      </c>
      <c r="D1285" t="s">
        <v>3</v>
      </c>
      <c r="E1285" t="s">
        <v>84</v>
      </c>
      <c r="F1285">
        <v>67</v>
      </c>
    </row>
    <row r="1286" spans="1:6" x14ac:dyDescent="0.25">
      <c r="A1286" t="s">
        <v>67</v>
      </c>
      <c r="B1286" t="s">
        <v>225</v>
      </c>
      <c r="D1286" t="s">
        <v>3</v>
      </c>
      <c r="E1286" t="s">
        <v>89</v>
      </c>
      <c r="F1286">
        <v>31</v>
      </c>
    </row>
    <row r="1287" spans="1:6" x14ac:dyDescent="0.25">
      <c r="A1287" t="s">
        <v>67</v>
      </c>
      <c r="B1287" t="s">
        <v>225</v>
      </c>
      <c r="D1287" t="s">
        <v>3</v>
      </c>
      <c r="E1287" t="s">
        <v>170</v>
      </c>
      <c r="F1287">
        <v>68</v>
      </c>
    </row>
    <row r="1288" spans="1:6" x14ac:dyDescent="0.25">
      <c r="A1288" t="s">
        <v>67</v>
      </c>
      <c r="B1288" t="s">
        <v>225</v>
      </c>
      <c r="D1288" t="s">
        <v>3</v>
      </c>
      <c r="E1288" t="s">
        <v>100</v>
      </c>
      <c r="F1288">
        <v>201</v>
      </c>
    </row>
    <row r="1289" spans="1:6" x14ac:dyDescent="0.25">
      <c r="A1289" t="s">
        <v>67</v>
      </c>
      <c r="B1289" t="s">
        <v>225</v>
      </c>
      <c r="D1289" t="s">
        <v>3</v>
      </c>
      <c r="E1289" t="s">
        <v>104</v>
      </c>
      <c r="F1289">
        <v>111</v>
      </c>
    </row>
    <row r="1290" spans="1:6" x14ac:dyDescent="0.25">
      <c r="A1290" t="s">
        <v>67</v>
      </c>
      <c r="B1290" t="s">
        <v>225</v>
      </c>
      <c r="D1290" t="s">
        <v>3</v>
      </c>
      <c r="E1290" t="s">
        <v>6</v>
      </c>
      <c r="F1290">
        <v>37</v>
      </c>
    </row>
    <row r="1291" spans="1:6" x14ac:dyDescent="0.25">
      <c r="A1291" t="s">
        <v>67</v>
      </c>
      <c r="B1291" t="s">
        <v>225</v>
      </c>
      <c r="D1291" t="s">
        <v>3</v>
      </c>
      <c r="E1291" t="s">
        <v>12</v>
      </c>
      <c r="F1291">
        <v>41</v>
      </c>
    </row>
    <row r="1292" spans="1:6" x14ac:dyDescent="0.25">
      <c r="A1292" t="s">
        <v>67</v>
      </c>
      <c r="B1292" t="s">
        <v>225</v>
      </c>
      <c r="D1292" t="s">
        <v>3</v>
      </c>
      <c r="E1292" t="s">
        <v>16</v>
      </c>
      <c r="F1292">
        <v>26</v>
      </c>
    </row>
    <row r="1293" spans="1:6" x14ac:dyDescent="0.25">
      <c r="A1293" t="s">
        <v>67</v>
      </c>
      <c r="B1293" t="s">
        <v>225</v>
      </c>
      <c r="D1293" t="s">
        <v>3</v>
      </c>
      <c r="E1293" t="s">
        <v>20</v>
      </c>
      <c r="F1293">
        <v>43</v>
      </c>
    </row>
    <row r="1294" spans="1:6" x14ac:dyDescent="0.25">
      <c r="A1294" t="s">
        <v>67</v>
      </c>
      <c r="B1294" t="s">
        <v>225</v>
      </c>
      <c r="D1294" t="s">
        <v>3</v>
      </c>
      <c r="E1294" t="s">
        <v>235</v>
      </c>
      <c r="F1294">
        <v>108</v>
      </c>
    </row>
    <row r="1295" spans="1:6" x14ac:dyDescent="0.25">
      <c r="A1295" t="s">
        <v>67</v>
      </c>
      <c r="B1295" t="s">
        <v>225</v>
      </c>
      <c r="D1295" t="s">
        <v>3</v>
      </c>
      <c r="E1295" t="s">
        <v>28</v>
      </c>
      <c r="F1295">
        <v>30</v>
      </c>
    </row>
    <row r="1296" spans="1:6" x14ac:dyDescent="0.25">
      <c r="A1296" t="s">
        <v>67</v>
      </c>
      <c r="B1296" t="s">
        <v>225</v>
      </c>
      <c r="D1296" t="s">
        <v>3</v>
      </c>
      <c r="E1296" t="s">
        <v>32</v>
      </c>
      <c r="F1296">
        <v>81</v>
      </c>
    </row>
    <row r="1297" spans="1:6" x14ac:dyDescent="0.25">
      <c r="A1297" t="s">
        <v>67</v>
      </c>
      <c r="B1297" t="s">
        <v>225</v>
      </c>
      <c r="D1297" t="s">
        <v>3</v>
      </c>
      <c r="E1297" t="s">
        <v>38</v>
      </c>
      <c r="F1297">
        <v>206</v>
      </c>
    </row>
    <row r="1298" spans="1:6" x14ac:dyDescent="0.25">
      <c r="A1298" t="s">
        <v>67</v>
      </c>
      <c r="B1298" t="s">
        <v>225</v>
      </c>
      <c r="D1298" t="s">
        <v>3</v>
      </c>
      <c r="E1298" t="s">
        <v>166</v>
      </c>
      <c r="F1298">
        <v>47</v>
      </c>
    </row>
    <row r="1299" spans="1:6" x14ac:dyDescent="0.25">
      <c r="A1299" t="s">
        <v>67</v>
      </c>
      <c r="B1299" t="s">
        <v>225</v>
      </c>
      <c r="D1299" t="s">
        <v>3</v>
      </c>
      <c r="E1299" t="s">
        <v>46</v>
      </c>
      <c r="F1299">
        <v>55</v>
      </c>
    </row>
    <row r="1300" spans="1:6" x14ac:dyDescent="0.25">
      <c r="A1300" t="s">
        <v>67</v>
      </c>
      <c r="B1300" t="s">
        <v>225</v>
      </c>
      <c r="D1300" t="s">
        <v>3</v>
      </c>
      <c r="E1300" t="s">
        <v>52</v>
      </c>
      <c r="F1300">
        <v>74</v>
      </c>
    </row>
    <row r="1301" spans="1:6" x14ac:dyDescent="0.25">
      <c r="A1301" t="s">
        <v>67</v>
      </c>
      <c r="B1301" t="s">
        <v>225</v>
      </c>
      <c r="D1301" t="s">
        <v>3</v>
      </c>
      <c r="E1301" t="s">
        <v>56</v>
      </c>
      <c r="F1301">
        <v>37</v>
      </c>
    </row>
    <row r="1302" spans="1:6" x14ac:dyDescent="0.25">
      <c r="A1302" t="s">
        <v>67</v>
      </c>
      <c r="B1302" t="s">
        <v>225</v>
      </c>
      <c r="D1302" t="s">
        <v>3</v>
      </c>
      <c r="E1302" t="s">
        <v>231</v>
      </c>
      <c r="F1302">
        <v>383</v>
      </c>
    </row>
    <row r="1303" spans="1:6" x14ac:dyDescent="0.25">
      <c r="A1303" t="s">
        <v>67</v>
      </c>
      <c r="B1303" t="s">
        <v>225</v>
      </c>
      <c r="D1303" t="s">
        <v>3</v>
      </c>
      <c r="E1303" t="s">
        <v>62</v>
      </c>
      <c r="F1303">
        <v>118</v>
      </c>
    </row>
    <row r="1304" spans="1:6" x14ac:dyDescent="0.25">
      <c r="A1304" t="s">
        <v>67</v>
      </c>
      <c r="B1304" t="s">
        <v>225</v>
      </c>
      <c r="D1304" t="s">
        <v>3</v>
      </c>
      <c r="E1304" t="s">
        <v>68</v>
      </c>
      <c r="F1304">
        <v>71</v>
      </c>
    </row>
    <row r="1305" spans="1:6" x14ac:dyDescent="0.25">
      <c r="A1305" t="s">
        <v>67</v>
      </c>
      <c r="B1305" t="s">
        <v>225</v>
      </c>
      <c r="D1305" t="s">
        <v>3</v>
      </c>
      <c r="E1305" t="s">
        <v>74</v>
      </c>
      <c r="F1305">
        <v>35</v>
      </c>
    </row>
    <row r="1306" spans="1:6" x14ac:dyDescent="0.25">
      <c r="A1306" t="s">
        <v>67</v>
      </c>
      <c r="B1306" t="s">
        <v>225</v>
      </c>
      <c r="D1306" t="s">
        <v>3</v>
      </c>
      <c r="E1306" t="s">
        <v>80</v>
      </c>
      <c r="F1306">
        <v>42</v>
      </c>
    </row>
    <row r="1307" spans="1:6" x14ac:dyDescent="0.25">
      <c r="A1307" t="s">
        <v>67</v>
      </c>
      <c r="B1307" t="s">
        <v>225</v>
      </c>
      <c r="D1307" t="s">
        <v>3</v>
      </c>
      <c r="E1307" t="s">
        <v>82</v>
      </c>
      <c r="F1307">
        <v>36</v>
      </c>
    </row>
    <row r="1308" spans="1:6" x14ac:dyDescent="0.25">
      <c r="A1308" t="s">
        <v>67</v>
      </c>
      <c r="B1308" t="s">
        <v>225</v>
      </c>
      <c r="D1308" t="s">
        <v>3</v>
      </c>
      <c r="E1308" t="s">
        <v>86</v>
      </c>
      <c r="F1308">
        <v>97</v>
      </c>
    </row>
    <row r="1309" spans="1:6" x14ac:dyDescent="0.25">
      <c r="A1309" t="s">
        <v>67</v>
      </c>
      <c r="B1309" t="s">
        <v>225</v>
      </c>
      <c r="D1309" t="s">
        <v>3</v>
      </c>
      <c r="E1309" t="s">
        <v>92</v>
      </c>
      <c r="F1309">
        <v>45</v>
      </c>
    </row>
    <row r="1310" spans="1:6" x14ac:dyDescent="0.25">
      <c r="A1310" t="s">
        <v>67</v>
      </c>
      <c r="B1310" t="s">
        <v>225</v>
      </c>
      <c r="D1310" t="s">
        <v>3</v>
      </c>
      <c r="E1310" t="s">
        <v>97</v>
      </c>
      <c r="F1310">
        <v>26</v>
      </c>
    </row>
    <row r="1311" spans="1:6" x14ac:dyDescent="0.25">
      <c r="A1311" t="s">
        <v>67</v>
      </c>
      <c r="B1311" t="s">
        <v>225</v>
      </c>
      <c r="D1311" t="s">
        <v>3</v>
      </c>
      <c r="E1311" t="s">
        <v>102</v>
      </c>
      <c r="F1311">
        <v>52</v>
      </c>
    </row>
    <row r="1312" spans="1:6" x14ac:dyDescent="0.25">
      <c r="A1312" t="s">
        <v>67</v>
      </c>
      <c r="B1312" t="s">
        <v>225</v>
      </c>
      <c r="D1312" t="s">
        <v>3</v>
      </c>
      <c r="E1312" t="s">
        <v>168</v>
      </c>
      <c r="F1312">
        <v>36</v>
      </c>
    </row>
    <row r="1313" spans="1:6" x14ac:dyDescent="0.25">
      <c r="A1313" t="s">
        <v>67</v>
      </c>
      <c r="B1313" t="s">
        <v>226</v>
      </c>
      <c r="D1313" t="s">
        <v>3</v>
      </c>
      <c r="E1313" t="s">
        <v>6</v>
      </c>
      <c r="F1313">
        <v>48</v>
      </c>
    </row>
    <row r="1314" spans="1:6" x14ac:dyDescent="0.25">
      <c r="A1314" t="s">
        <v>67</v>
      </c>
      <c r="B1314" t="s">
        <v>226</v>
      </c>
      <c r="D1314" t="s">
        <v>3</v>
      </c>
      <c r="E1314" t="s">
        <v>12</v>
      </c>
      <c r="F1314">
        <v>41</v>
      </c>
    </row>
    <row r="1315" spans="1:6" x14ac:dyDescent="0.25">
      <c r="A1315" t="s">
        <v>67</v>
      </c>
      <c r="B1315" t="s">
        <v>226</v>
      </c>
      <c r="D1315" t="s">
        <v>3</v>
      </c>
      <c r="E1315" t="s">
        <v>16</v>
      </c>
      <c r="F1315">
        <v>29</v>
      </c>
    </row>
    <row r="1316" spans="1:6" x14ac:dyDescent="0.25">
      <c r="A1316" t="s">
        <v>67</v>
      </c>
      <c r="B1316" t="s">
        <v>226</v>
      </c>
      <c r="D1316" t="s">
        <v>3</v>
      </c>
      <c r="E1316" t="s">
        <v>20</v>
      </c>
      <c r="F1316">
        <v>33</v>
      </c>
    </row>
    <row r="1317" spans="1:6" x14ac:dyDescent="0.25">
      <c r="A1317" t="s">
        <v>67</v>
      </c>
      <c r="B1317" t="s">
        <v>226</v>
      </c>
      <c r="D1317" t="s">
        <v>3</v>
      </c>
      <c r="E1317" t="s">
        <v>235</v>
      </c>
      <c r="F1317">
        <v>105</v>
      </c>
    </row>
    <row r="1318" spans="1:6" x14ac:dyDescent="0.25">
      <c r="A1318" t="s">
        <v>67</v>
      </c>
      <c r="B1318" t="s">
        <v>226</v>
      </c>
      <c r="D1318" t="s">
        <v>3</v>
      </c>
      <c r="E1318" t="s">
        <v>28</v>
      </c>
      <c r="F1318">
        <v>35</v>
      </c>
    </row>
    <row r="1319" spans="1:6" x14ac:dyDescent="0.25">
      <c r="A1319" t="s">
        <v>67</v>
      </c>
      <c r="B1319" t="s">
        <v>226</v>
      </c>
      <c r="D1319" t="s">
        <v>3</v>
      </c>
      <c r="E1319" t="s">
        <v>32</v>
      </c>
      <c r="F1319">
        <v>84</v>
      </c>
    </row>
    <row r="1320" spans="1:6" x14ac:dyDescent="0.25">
      <c r="A1320" t="s">
        <v>67</v>
      </c>
      <c r="B1320" t="s">
        <v>226</v>
      </c>
      <c r="D1320" t="s">
        <v>3</v>
      </c>
      <c r="E1320" t="s">
        <v>38</v>
      </c>
      <c r="F1320">
        <v>225</v>
      </c>
    </row>
    <row r="1321" spans="1:6" x14ac:dyDescent="0.25">
      <c r="A1321" t="s">
        <v>67</v>
      </c>
      <c r="B1321" t="s">
        <v>226</v>
      </c>
      <c r="D1321" t="s">
        <v>3</v>
      </c>
      <c r="E1321" t="s">
        <v>166</v>
      </c>
      <c r="F1321">
        <v>46</v>
      </c>
    </row>
    <row r="1322" spans="1:6" x14ac:dyDescent="0.25">
      <c r="A1322" t="s">
        <v>67</v>
      </c>
      <c r="B1322" t="s">
        <v>226</v>
      </c>
      <c r="D1322" t="s">
        <v>3</v>
      </c>
      <c r="E1322" t="s">
        <v>46</v>
      </c>
      <c r="F1322">
        <v>52</v>
      </c>
    </row>
    <row r="1323" spans="1:6" x14ac:dyDescent="0.25">
      <c r="A1323" t="s">
        <v>67</v>
      </c>
      <c r="B1323" t="s">
        <v>226</v>
      </c>
      <c r="D1323" t="s">
        <v>3</v>
      </c>
      <c r="E1323" t="s">
        <v>52</v>
      </c>
      <c r="F1323">
        <v>68</v>
      </c>
    </row>
    <row r="1324" spans="1:6" x14ac:dyDescent="0.25">
      <c r="A1324" t="s">
        <v>67</v>
      </c>
      <c r="B1324" t="s">
        <v>226</v>
      </c>
      <c r="D1324" t="s">
        <v>3</v>
      </c>
      <c r="E1324" t="s">
        <v>56</v>
      </c>
      <c r="F1324">
        <v>66</v>
      </c>
    </row>
    <row r="1325" spans="1:6" x14ac:dyDescent="0.25">
      <c r="A1325" t="s">
        <v>67</v>
      </c>
      <c r="B1325" t="s">
        <v>226</v>
      </c>
      <c r="D1325" t="s">
        <v>3</v>
      </c>
      <c r="E1325" t="s">
        <v>231</v>
      </c>
      <c r="F1325">
        <v>420</v>
      </c>
    </row>
    <row r="1326" spans="1:6" x14ac:dyDescent="0.25">
      <c r="A1326" t="s">
        <v>67</v>
      </c>
      <c r="B1326" t="s">
        <v>226</v>
      </c>
      <c r="D1326" t="s">
        <v>3</v>
      </c>
      <c r="E1326" t="s">
        <v>62</v>
      </c>
      <c r="F1326">
        <v>100</v>
      </c>
    </row>
    <row r="1327" spans="1:6" x14ac:dyDescent="0.25">
      <c r="A1327" t="s">
        <v>67</v>
      </c>
      <c r="B1327" t="s">
        <v>226</v>
      </c>
      <c r="D1327" t="s">
        <v>3</v>
      </c>
      <c r="E1327" t="s">
        <v>68</v>
      </c>
      <c r="F1327">
        <v>63</v>
      </c>
    </row>
    <row r="1328" spans="1:6" x14ac:dyDescent="0.25">
      <c r="A1328" t="s">
        <v>67</v>
      </c>
      <c r="B1328" t="s">
        <v>226</v>
      </c>
      <c r="D1328" t="s">
        <v>3</v>
      </c>
      <c r="E1328" t="s">
        <v>74</v>
      </c>
      <c r="F1328">
        <v>23</v>
      </c>
    </row>
    <row r="1329" spans="1:6" x14ac:dyDescent="0.25">
      <c r="A1329" t="s">
        <v>67</v>
      </c>
      <c r="B1329" t="s">
        <v>226</v>
      </c>
      <c r="D1329" t="s">
        <v>3</v>
      </c>
      <c r="E1329" t="s">
        <v>80</v>
      </c>
      <c r="F1329">
        <v>44</v>
      </c>
    </row>
    <row r="1330" spans="1:6" x14ac:dyDescent="0.25">
      <c r="A1330" t="s">
        <v>67</v>
      </c>
      <c r="B1330" t="s">
        <v>226</v>
      </c>
      <c r="D1330" t="s">
        <v>3</v>
      </c>
      <c r="E1330" t="s">
        <v>82</v>
      </c>
      <c r="F1330">
        <v>35</v>
      </c>
    </row>
    <row r="1331" spans="1:6" x14ac:dyDescent="0.25">
      <c r="A1331" t="s">
        <v>67</v>
      </c>
      <c r="B1331" t="s">
        <v>226</v>
      </c>
      <c r="D1331" t="s">
        <v>3</v>
      </c>
      <c r="E1331" t="s">
        <v>86</v>
      </c>
      <c r="F1331">
        <v>58</v>
      </c>
    </row>
    <row r="1332" spans="1:6" x14ac:dyDescent="0.25">
      <c r="A1332" t="s">
        <v>67</v>
      </c>
      <c r="B1332" t="s">
        <v>226</v>
      </c>
      <c r="D1332" t="s">
        <v>3</v>
      </c>
      <c r="E1332" t="s">
        <v>92</v>
      </c>
      <c r="F1332">
        <v>58</v>
      </c>
    </row>
    <row r="1333" spans="1:6" x14ac:dyDescent="0.25">
      <c r="A1333" t="s">
        <v>67</v>
      </c>
      <c r="B1333" t="s">
        <v>226</v>
      </c>
      <c r="D1333" t="s">
        <v>3</v>
      </c>
      <c r="E1333" t="s">
        <v>97</v>
      </c>
      <c r="F1333">
        <v>21</v>
      </c>
    </row>
    <row r="1334" spans="1:6" x14ac:dyDescent="0.25">
      <c r="A1334" t="s">
        <v>67</v>
      </c>
      <c r="B1334" t="s">
        <v>226</v>
      </c>
      <c r="D1334" t="s">
        <v>3</v>
      </c>
      <c r="E1334" t="s">
        <v>102</v>
      </c>
      <c r="F1334">
        <v>53</v>
      </c>
    </row>
    <row r="1335" spans="1:6" x14ac:dyDescent="0.25">
      <c r="A1335" t="s">
        <v>67</v>
      </c>
      <c r="B1335" t="s">
        <v>226</v>
      </c>
      <c r="D1335" t="s">
        <v>3</v>
      </c>
      <c r="E1335" t="s">
        <v>168</v>
      </c>
      <c r="F1335">
        <v>43</v>
      </c>
    </row>
    <row r="1336" spans="1:6" x14ac:dyDescent="0.25">
      <c r="A1336" t="s">
        <v>67</v>
      </c>
      <c r="B1336" t="s">
        <v>226</v>
      </c>
      <c r="D1336" t="s">
        <v>3</v>
      </c>
      <c r="E1336" t="s">
        <v>4</v>
      </c>
      <c r="F1336">
        <v>57</v>
      </c>
    </row>
    <row r="1337" spans="1:6" x14ac:dyDescent="0.25">
      <c r="A1337" t="s">
        <v>67</v>
      </c>
      <c r="B1337" t="s">
        <v>226</v>
      </c>
      <c r="D1337" t="s">
        <v>3</v>
      </c>
      <c r="E1337" t="s">
        <v>10</v>
      </c>
      <c r="F1337">
        <v>61</v>
      </c>
    </row>
    <row r="1338" spans="1:6" x14ac:dyDescent="0.25">
      <c r="A1338" t="s">
        <v>67</v>
      </c>
      <c r="B1338" t="s">
        <v>226</v>
      </c>
      <c r="D1338" t="s">
        <v>3</v>
      </c>
      <c r="E1338" t="s">
        <v>14</v>
      </c>
      <c r="F1338">
        <v>35</v>
      </c>
    </row>
    <row r="1339" spans="1:6" x14ac:dyDescent="0.25">
      <c r="A1339" t="s">
        <v>67</v>
      </c>
      <c r="B1339" t="s">
        <v>226</v>
      </c>
      <c r="D1339" t="s">
        <v>3</v>
      </c>
      <c r="E1339" t="s">
        <v>18</v>
      </c>
      <c r="F1339">
        <v>34</v>
      </c>
    </row>
    <row r="1340" spans="1:6" x14ac:dyDescent="0.25">
      <c r="A1340" t="s">
        <v>67</v>
      </c>
      <c r="B1340" t="s">
        <v>226</v>
      </c>
      <c r="D1340" t="s">
        <v>3</v>
      </c>
      <c r="E1340" t="s">
        <v>22</v>
      </c>
      <c r="F1340">
        <v>52</v>
      </c>
    </row>
    <row r="1341" spans="1:6" x14ac:dyDescent="0.25">
      <c r="A1341" t="s">
        <v>67</v>
      </c>
      <c r="B1341" t="s">
        <v>226</v>
      </c>
      <c r="D1341" t="s">
        <v>3</v>
      </c>
      <c r="E1341" t="s">
        <v>250</v>
      </c>
      <c r="F1341">
        <v>37</v>
      </c>
    </row>
    <row r="1342" spans="1:6" x14ac:dyDescent="0.25">
      <c r="A1342" t="s">
        <v>67</v>
      </c>
      <c r="B1342" t="s">
        <v>226</v>
      </c>
      <c r="D1342" t="s">
        <v>3</v>
      </c>
      <c r="E1342" t="s">
        <v>30</v>
      </c>
      <c r="F1342">
        <v>46</v>
      </c>
    </row>
    <row r="1343" spans="1:6" x14ac:dyDescent="0.25">
      <c r="A1343" t="s">
        <v>67</v>
      </c>
      <c r="B1343" t="s">
        <v>226</v>
      </c>
      <c r="D1343" t="s">
        <v>3</v>
      </c>
      <c r="E1343" t="s">
        <v>34</v>
      </c>
      <c r="F1343">
        <v>29</v>
      </c>
    </row>
    <row r="1344" spans="1:6" x14ac:dyDescent="0.25">
      <c r="A1344" t="s">
        <v>67</v>
      </c>
      <c r="B1344" t="s">
        <v>226</v>
      </c>
      <c r="D1344" t="s">
        <v>3</v>
      </c>
      <c r="E1344" t="s">
        <v>40</v>
      </c>
      <c r="F1344">
        <v>88</v>
      </c>
    </row>
    <row r="1345" spans="1:6" x14ac:dyDescent="0.25">
      <c r="A1345" t="s">
        <v>67</v>
      </c>
      <c r="B1345" t="s">
        <v>226</v>
      </c>
      <c r="D1345" t="s">
        <v>3</v>
      </c>
      <c r="E1345" t="s">
        <v>44</v>
      </c>
      <c r="F1345">
        <v>48</v>
      </c>
    </row>
    <row r="1346" spans="1:6" x14ac:dyDescent="0.25">
      <c r="A1346" t="s">
        <v>67</v>
      </c>
      <c r="B1346" t="s">
        <v>226</v>
      </c>
      <c r="D1346" t="s">
        <v>3</v>
      </c>
      <c r="E1346" t="s">
        <v>233</v>
      </c>
      <c r="F1346">
        <v>13</v>
      </c>
    </row>
    <row r="1347" spans="1:6" x14ac:dyDescent="0.25">
      <c r="A1347" t="s">
        <v>67</v>
      </c>
      <c r="B1347" t="s">
        <v>226</v>
      </c>
      <c r="D1347" t="s">
        <v>3</v>
      </c>
      <c r="E1347" t="s">
        <v>54</v>
      </c>
      <c r="F1347">
        <v>82</v>
      </c>
    </row>
    <row r="1348" spans="1:6" x14ac:dyDescent="0.25">
      <c r="A1348" t="s">
        <v>67</v>
      </c>
      <c r="B1348" t="s">
        <v>226</v>
      </c>
      <c r="D1348" t="s">
        <v>3</v>
      </c>
      <c r="E1348" t="s">
        <v>59</v>
      </c>
      <c r="F1348">
        <v>58</v>
      </c>
    </row>
    <row r="1349" spans="1:6" x14ac:dyDescent="0.25">
      <c r="A1349" t="s">
        <v>67</v>
      </c>
      <c r="B1349" t="s">
        <v>226</v>
      </c>
      <c r="D1349" t="s">
        <v>3</v>
      </c>
      <c r="E1349" t="s">
        <v>232</v>
      </c>
      <c r="F1349">
        <v>183</v>
      </c>
    </row>
    <row r="1350" spans="1:6" x14ac:dyDescent="0.25">
      <c r="A1350" t="s">
        <v>67</v>
      </c>
      <c r="B1350" t="s">
        <v>226</v>
      </c>
      <c r="D1350" t="s">
        <v>3</v>
      </c>
      <c r="E1350" t="s">
        <v>65</v>
      </c>
      <c r="F1350">
        <v>61</v>
      </c>
    </row>
    <row r="1351" spans="1:6" x14ac:dyDescent="0.25">
      <c r="A1351" t="s">
        <v>67</v>
      </c>
      <c r="B1351" t="s">
        <v>226</v>
      </c>
      <c r="D1351" t="s">
        <v>3</v>
      </c>
      <c r="E1351" t="s">
        <v>71</v>
      </c>
      <c r="F1351">
        <v>56</v>
      </c>
    </row>
    <row r="1352" spans="1:6" x14ac:dyDescent="0.25">
      <c r="A1352" t="s">
        <v>67</v>
      </c>
      <c r="B1352" t="s">
        <v>226</v>
      </c>
      <c r="D1352" t="s">
        <v>3</v>
      </c>
      <c r="E1352" t="s">
        <v>77</v>
      </c>
      <c r="F1352">
        <v>60</v>
      </c>
    </row>
    <row r="1353" spans="1:6" x14ac:dyDescent="0.25">
      <c r="A1353" t="s">
        <v>67</v>
      </c>
      <c r="B1353" t="s">
        <v>226</v>
      </c>
      <c r="D1353" t="s">
        <v>3</v>
      </c>
      <c r="E1353" t="s">
        <v>234</v>
      </c>
      <c r="F1353">
        <v>46</v>
      </c>
    </row>
    <row r="1354" spans="1:6" x14ac:dyDescent="0.25">
      <c r="A1354" t="s">
        <v>67</v>
      </c>
      <c r="B1354" t="s">
        <v>226</v>
      </c>
      <c r="D1354" t="s">
        <v>3</v>
      </c>
      <c r="E1354" t="s">
        <v>84</v>
      </c>
      <c r="F1354">
        <v>82</v>
      </c>
    </row>
    <row r="1355" spans="1:6" x14ac:dyDescent="0.25">
      <c r="A1355" t="s">
        <v>67</v>
      </c>
      <c r="B1355" t="s">
        <v>226</v>
      </c>
      <c r="D1355" t="s">
        <v>3</v>
      </c>
      <c r="E1355" t="s">
        <v>89</v>
      </c>
      <c r="F1355">
        <v>39</v>
      </c>
    </row>
    <row r="1356" spans="1:6" x14ac:dyDescent="0.25">
      <c r="A1356" t="s">
        <v>67</v>
      </c>
      <c r="B1356" t="s">
        <v>226</v>
      </c>
      <c r="D1356" t="s">
        <v>3</v>
      </c>
      <c r="E1356" t="s">
        <v>170</v>
      </c>
      <c r="F1356">
        <v>57</v>
      </c>
    </row>
    <row r="1357" spans="1:6" x14ac:dyDescent="0.25">
      <c r="A1357" t="s">
        <v>67</v>
      </c>
      <c r="B1357" t="s">
        <v>226</v>
      </c>
      <c r="D1357" t="s">
        <v>3</v>
      </c>
      <c r="E1357" t="s">
        <v>100</v>
      </c>
      <c r="F1357">
        <v>187</v>
      </c>
    </row>
    <row r="1358" spans="1:6" x14ac:dyDescent="0.25">
      <c r="A1358" t="s">
        <v>67</v>
      </c>
      <c r="B1358" t="s">
        <v>226</v>
      </c>
      <c r="D1358" t="s">
        <v>3</v>
      </c>
      <c r="E1358" t="s">
        <v>104</v>
      </c>
      <c r="F1358">
        <v>115</v>
      </c>
    </row>
    <row r="1359" spans="1:6" x14ac:dyDescent="0.25">
      <c r="A1359" t="s">
        <v>67</v>
      </c>
      <c r="B1359" t="s">
        <v>227</v>
      </c>
      <c r="D1359" t="s">
        <v>57</v>
      </c>
      <c r="E1359" t="s">
        <v>56</v>
      </c>
      <c r="F1359">
        <v>57</v>
      </c>
    </row>
    <row r="1360" spans="1:6" x14ac:dyDescent="0.25">
      <c r="A1360" t="s">
        <v>67</v>
      </c>
      <c r="B1360" t="s">
        <v>224</v>
      </c>
      <c r="D1360" t="s">
        <v>57</v>
      </c>
      <c r="E1360" t="s">
        <v>56</v>
      </c>
      <c r="F1360">
        <v>59</v>
      </c>
    </row>
    <row r="1361" spans="1:6" x14ac:dyDescent="0.25">
      <c r="A1361" t="s">
        <v>67</v>
      </c>
      <c r="B1361" t="s">
        <v>225</v>
      </c>
      <c r="D1361" t="s">
        <v>57</v>
      </c>
      <c r="E1361" t="s">
        <v>56</v>
      </c>
      <c r="F1361">
        <v>37</v>
      </c>
    </row>
    <row r="1362" spans="1:6" x14ac:dyDescent="0.25">
      <c r="A1362" t="s">
        <v>67</v>
      </c>
      <c r="B1362" t="s">
        <v>226</v>
      </c>
      <c r="D1362" t="s">
        <v>57</v>
      </c>
      <c r="E1362" t="s">
        <v>56</v>
      </c>
      <c r="F1362">
        <v>66</v>
      </c>
    </row>
    <row r="1363" spans="1:6" x14ac:dyDescent="0.25">
      <c r="A1363" t="s">
        <v>67</v>
      </c>
      <c r="B1363" t="s">
        <v>227</v>
      </c>
      <c r="D1363" t="s">
        <v>78</v>
      </c>
      <c r="E1363" t="s">
        <v>77</v>
      </c>
      <c r="F1363">
        <v>61</v>
      </c>
    </row>
    <row r="1364" spans="1:6" x14ac:dyDescent="0.25">
      <c r="A1364" t="s">
        <v>67</v>
      </c>
      <c r="B1364" t="s">
        <v>224</v>
      </c>
      <c r="D1364" t="s">
        <v>78</v>
      </c>
      <c r="E1364" t="s">
        <v>77</v>
      </c>
      <c r="F1364">
        <v>70</v>
      </c>
    </row>
    <row r="1365" spans="1:6" x14ac:dyDescent="0.25">
      <c r="A1365" t="s">
        <v>67</v>
      </c>
      <c r="B1365" t="s">
        <v>225</v>
      </c>
      <c r="D1365" t="s">
        <v>78</v>
      </c>
      <c r="E1365" t="s">
        <v>77</v>
      </c>
      <c r="F1365">
        <v>50</v>
      </c>
    </row>
    <row r="1366" spans="1:6" x14ac:dyDescent="0.25">
      <c r="A1366" t="s">
        <v>67</v>
      </c>
      <c r="B1366" t="s">
        <v>226</v>
      </c>
      <c r="D1366" t="s">
        <v>78</v>
      </c>
      <c r="E1366" t="s">
        <v>77</v>
      </c>
      <c r="F1366">
        <v>60</v>
      </c>
    </row>
    <row r="1367" spans="1:6" x14ac:dyDescent="0.25">
      <c r="A1367" t="s">
        <v>67</v>
      </c>
      <c r="B1367" t="s">
        <v>227</v>
      </c>
      <c r="D1367" t="s">
        <v>43</v>
      </c>
      <c r="E1367" t="s">
        <v>166</v>
      </c>
      <c r="F1367">
        <v>45</v>
      </c>
    </row>
    <row r="1368" spans="1:6" x14ac:dyDescent="0.25">
      <c r="A1368" t="s">
        <v>67</v>
      </c>
      <c r="B1368" t="s">
        <v>224</v>
      </c>
      <c r="D1368" t="s">
        <v>43</v>
      </c>
      <c r="E1368" t="s">
        <v>166</v>
      </c>
      <c r="F1368">
        <v>61</v>
      </c>
    </row>
    <row r="1369" spans="1:6" x14ac:dyDescent="0.25">
      <c r="A1369" t="s">
        <v>67</v>
      </c>
      <c r="B1369" t="s">
        <v>225</v>
      </c>
      <c r="D1369" t="s">
        <v>43</v>
      </c>
      <c r="E1369" t="s">
        <v>166</v>
      </c>
      <c r="F1369">
        <v>47</v>
      </c>
    </row>
    <row r="1370" spans="1:6" x14ac:dyDescent="0.25">
      <c r="A1370" t="s">
        <v>67</v>
      </c>
      <c r="B1370" t="s">
        <v>226</v>
      </c>
      <c r="D1370" t="s">
        <v>43</v>
      </c>
      <c r="E1370" t="s">
        <v>166</v>
      </c>
      <c r="F1370">
        <v>46</v>
      </c>
    </row>
    <row r="1371" spans="1:6" x14ac:dyDescent="0.25">
      <c r="A1371" t="s">
        <v>67</v>
      </c>
      <c r="B1371" t="s">
        <v>227</v>
      </c>
      <c r="D1371" t="s">
        <v>83</v>
      </c>
      <c r="E1371" t="s">
        <v>82</v>
      </c>
      <c r="F1371">
        <v>24</v>
      </c>
    </row>
    <row r="1372" spans="1:6" x14ac:dyDescent="0.25">
      <c r="A1372" t="s">
        <v>67</v>
      </c>
      <c r="B1372" t="s">
        <v>224</v>
      </c>
      <c r="D1372" t="s">
        <v>83</v>
      </c>
      <c r="E1372" t="s">
        <v>82</v>
      </c>
      <c r="F1372">
        <v>43</v>
      </c>
    </row>
    <row r="1373" spans="1:6" x14ac:dyDescent="0.25">
      <c r="A1373" t="s">
        <v>67</v>
      </c>
      <c r="B1373" t="s">
        <v>225</v>
      </c>
      <c r="D1373" t="s">
        <v>83</v>
      </c>
      <c r="E1373" t="s">
        <v>82</v>
      </c>
      <c r="F1373">
        <v>36</v>
      </c>
    </row>
    <row r="1374" spans="1:6" x14ac:dyDescent="0.25">
      <c r="A1374" t="s">
        <v>67</v>
      </c>
      <c r="B1374" t="s">
        <v>226</v>
      </c>
      <c r="D1374" t="s">
        <v>83</v>
      </c>
      <c r="E1374" t="s">
        <v>82</v>
      </c>
      <c r="F1374">
        <v>35</v>
      </c>
    </row>
    <row r="1375" spans="1:6" x14ac:dyDescent="0.25">
      <c r="A1375" t="s">
        <v>67</v>
      </c>
      <c r="B1375" t="s">
        <v>227</v>
      </c>
      <c r="D1375" t="s">
        <v>101</v>
      </c>
      <c r="E1375" t="s">
        <v>100</v>
      </c>
      <c r="F1375">
        <v>168</v>
      </c>
    </row>
    <row r="1376" spans="1:6" x14ac:dyDescent="0.25">
      <c r="A1376" t="s">
        <v>67</v>
      </c>
      <c r="B1376" t="s">
        <v>224</v>
      </c>
      <c r="D1376" t="s">
        <v>101</v>
      </c>
      <c r="E1376" t="s">
        <v>100</v>
      </c>
      <c r="F1376">
        <v>227</v>
      </c>
    </row>
    <row r="1377" spans="1:6" x14ac:dyDescent="0.25">
      <c r="A1377" t="s">
        <v>67</v>
      </c>
      <c r="B1377" t="s">
        <v>225</v>
      </c>
      <c r="D1377" t="s">
        <v>101</v>
      </c>
      <c r="E1377" t="s">
        <v>100</v>
      </c>
      <c r="F1377">
        <v>201</v>
      </c>
    </row>
    <row r="1378" spans="1:6" x14ac:dyDescent="0.25">
      <c r="A1378" t="s">
        <v>67</v>
      </c>
      <c r="B1378" t="s">
        <v>226</v>
      </c>
      <c r="D1378" t="s">
        <v>101</v>
      </c>
      <c r="E1378" t="s">
        <v>100</v>
      </c>
      <c r="F1378">
        <v>187</v>
      </c>
    </row>
    <row r="1379" spans="1:6" x14ac:dyDescent="0.25">
      <c r="A1379" t="s">
        <v>67</v>
      </c>
      <c r="B1379" t="s">
        <v>227</v>
      </c>
      <c r="D1379" t="s">
        <v>98</v>
      </c>
      <c r="E1379" t="s">
        <v>97</v>
      </c>
      <c r="F1379">
        <v>19</v>
      </c>
    </row>
    <row r="1380" spans="1:6" x14ac:dyDescent="0.25">
      <c r="A1380" t="s">
        <v>67</v>
      </c>
      <c r="B1380" t="s">
        <v>224</v>
      </c>
      <c r="D1380" t="s">
        <v>98</v>
      </c>
      <c r="E1380" t="s">
        <v>97</v>
      </c>
      <c r="F1380">
        <v>37</v>
      </c>
    </row>
    <row r="1381" spans="1:6" x14ac:dyDescent="0.25">
      <c r="A1381" t="s">
        <v>67</v>
      </c>
      <c r="B1381" t="s">
        <v>225</v>
      </c>
      <c r="D1381" t="s">
        <v>98</v>
      </c>
      <c r="E1381" t="s">
        <v>97</v>
      </c>
      <c r="F1381">
        <v>26</v>
      </c>
    </row>
    <row r="1382" spans="1:6" x14ac:dyDescent="0.25">
      <c r="A1382" t="s">
        <v>67</v>
      </c>
      <c r="B1382" t="s">
        <v>226</v>
      </c>
      <c r="D1382" t="s">
        <v>98</v>
      </c>
      <c r="E1382" t="s">
        <v>97</v>
      </c>
      <c r="F1382">
        <v>21</v>
      </c>
    </row>
    <row r="1383" spans="1:6" x14ac:dyDescent="0.25">
      <c r="A1383" t="s">
        <v>67</v>
      </c>
      <c r="B1383" t="s">
        <v>227</v>
      </c>
      <c r="D1383" t="s">
        <v>87</v>
      </c>
      <c r="E1383" t="s">
        <v>86</v>
      </c>
      <c r="F1383">
        <v>67</v>
      </c>
    </row>
    <row r="1384" spans="1:6" x14ac:dyDescent="0.25">
      <c r="A1384" t="s">
        <v>67</v>
      </c>
      <c r="B1384" t="s">
        <v>224</v>
      </c>
      <c r="D1384" t="s">
        <v>87</v>
      </c>
      <c r="E1384" t="s">
        <v>86</v>
      </c>
      <c r="F1384">
        <v>74</v>
      </c>
    </row>
    <row r="1385" spans="1:6" x14ac:dyDescent="0.25">
      <c r="A1385" t="s">
        <v>67</v>
      </c>
      <c r="B1385" t="s">
        <v>225</v>
      </c>
      <c r="D1385" t="s">
        <v>87</v>
      </c>
      <c r="E1385" t="s">
        <v>86</v>
      </c>
      <c r="F1385">
        <v>97</v>
      </c>
    </row>
    <row r="1386" spans="1:6" x14ac:dyDescent="0.25">
      <c r="A1386" t="s">
        <v>67</v>
      </c>
      <c r="B1386" t="s">
        <v>226</v>
      </c>
      <c r="D1386" t="s">
        <v>87</v>
      </c>
      <c r="E1386" t="s">
        <v>86</v>
      </c>
      <c r="F1386">
        <v>58</v>
      </c>
    </row>
    <row r="1387" spans="1:6" x14ac:dyDescent="0.25">
      <c r="A1387" t="s">
        <v>67</v>
      </c>
      <c r="B1387" t="s">
        <v>227</v>
      </c>
      <c r="D1387" t="s">
        <v>7</v>
      </c>
      <c r="E1387" t="s">
        <v>6</v>
      </c>
      <c r="F1387">
        <v>45</v>
      </c>
    </row>
    <row r="1388" spans="1:6" x14ac:dyDescent="0.25">
      <c r="A1388" t="s">
        <v>67</v>
      </c>
      <c r="B1388" t="s">
        <v>224</v>
      </c>
      <c r="D1388" t="s">
        <v>7</v>
      </c>
      <c r="E1388" t="s">
        <v>6</v>
      </c>
      <c r="F1388">
        <v>39</v>
      </c>
    </row>
    <row r="1389" spans="1:6" x14ac:dyDescent="0.25">
      <c r="A1389" t="s">
        <v>67</v>
      </c>
      <c r="B1389" t="s">
        <v>225</v>
      </c>
      <c r="D1389" t="s">
        <v>7</v>
      </c>
      <c r="E1389" t="s">
        <v>6</v>
      </c>
      <c r="F1389">
        <v>37</v>
      </c>
    </row>
    <row r="1390" spans="1:6" x14ac:dyDescent="0.25">
      <c r="A1390" t="s">
        <v>67</v>
      </c>
      <c r="B1390" t="s">
        <v>226</v>
      </c>
      <c r="D1390" t="s">
        <v>7</v>
      </c>
      <c r="E1390" t="s">
        <v>6</v>
      </c>
      <c r="F1390">
        <v>48</v>
      </c>
    </row>
    <row r="1391" spans="1:6" x14ac:dyDescent="0.25">
      <c r="A1391" t="s">
        <v>67</v>
      </c>
      <c r="B1391" t="s">
        <v>227</v>
      </c>
      <c r="D1391" t="s">
        <v>13</v>
      </c>
      <c r="E1391" t="s">
        <v>12</v>
      </c>
      <c r="F1391">
        <v>33</v>
      </c>
    </row>
    <row r="1392" spans="1:6" x14ac:dyDescent="0.25">
      <c r="A1392" t="s">
        <v>67</v>
      </c>
      <c r="B1392" t="s">
        <v>224</v>
      </c>
      <c r="D1392" t="s">
        <v>13</v>
      </c>
      <c r="E1392" t="s">
        <v>12</v>
      </c>
      <c r="F1392">
        <v>51</v>
      </c>
    </row>
    <row r="1393" spans="1:6" x14ac:dyDescent="0.25">
      <c r="A1393" t="s">
        <v>67</v>
      </c>
      <c r="B1393" t="s">
        <v>225</v>
      </c>
      <c r="D1393" t="s">
        <v>13</v>
      </c>
      <c r="E1393" t="s">
        <v>12</v>
      </c>
      <c r="F1393">
        <v>41</v>
      </c>
    </row>
    <row r="1394" spans="1:6" x14ac:dyDescent="0.25">
      <c r="A1394" t="s">
        <v>67</v>
      </c>
      <c r="B1394" t="s">
        <v>226</v>
      </c>
      <c r="D1394" t="s">
        <v>13</v>
      </c>
      <c r="E1394" t="s">
        <v>12</v>
      </c>
      <c r="F1394">
        <v>41</v>
      </c>
    </row>
    <row r="1395" spans="1:6" x14ac:dyDescent="0.25">
      <c r="A1395" t="s">
        <v>67</v>
      </c>
      <c r="B1395" t="s">
        <v>227</v>
      </c>
      <c r="D1395" t="s">
        <v>33</v>
      </c>
      <c r="E1395" t="s">
        <v>32</v>
      </c>
      <c r="F1395">
        <v>81</v>
      </c>
    </row>
    <row r="1396" spans="1:6" x14ac:dyDescent="0.25">
      <c r="A1396" t="s">
        <v>67</v>
      </c>
      <c r="B1396" t="s">
        <v>224</v>
      </c>
      <c r="D1396" t="s">
        <v>33</v>
      </c>
      <c r="E1396" t="s">
        <v>32</v>
      </c>
      <c r="F1396">
        <v>69</v>
      </c>
    </row>
    <row r="1397" spans="1:6" x14ac:dyDescent="0.25">
      <c r="A1397" t="s">
        <v>67</v>
      </c>
      <c r="B1397" t="s">
        <v>225</v>
      </c>
      <c r="D1397" t="s">
        <v>33</v>
      </c>
      <c r="E1397" t="s">
        <v>32</v>
      </c>
      <c r="F1397">
        <v>81</v>
      </c>
    </row>
    <row r="1398" spans="1:6" x14ac:dyDescent="0.25">
      <c r="A1398" t="s">
        <v>67</v>
      </c>
      <c r="B1398" t="s">
        <v>226</v>
      </c>
      <c r="D1398" t="s">
        <v>33</v>
      </c>
      <c r="E1398" t="s">
        <v>32</v>
      </c>
      <c r="F1398">
        <v>84</v>
      </c>
    </row>
    <row r="1399" spans="1:6" x14ac:dyDescent="0.25">
      <c r="A1399" t="s">
        <v>67</v>
      </c>
      <c r="B1399" t="s">
        <v>227</v>
      </c>
      <c r="D1399" t="s">
        <v>45</v>
      </c>
      <c r="E1399" t="s">
        <v>44</v>
      </c>
      <c r="F1399">
        <v>44</v>
      </c>
    </row>
    <row r="1400" spans="1:6" x14ac:dyDescent="0.25">
      <c r="A1400" t="s">
        <v>67</v>
      </c>
      <c r="B1400" t="s">
        <v>224</v>
      </c>
      <c r="D1400" t="s">
        <v>45</v>
      </c>
      <c r="E1400" t="s">
        <v>44</v>
      </c>
      <c r="F1400">
        <v>55</v>
      </c>
    </row>
    <row r="1401" spans="1:6" x14ac:dyDescent="0.25">
      <c r="A1401" t="s">
        <v>67</v>
      </c>
      <c r="B1401" t="s">
        <v>225</v>
      </c>
      <c r="D1401" t="s">
        <v>45</v>
      </c>
      <c r="E1401" t="s">
        <v>44</v>
      </c>
      <c r="F1401">
        <v>48</v>
      </c>
    </row>
    <row r="1402" spans="1:6" x14ac:dyDescent="0.25">
      <c r="A1402" t="s">
        <v>67</v>
      </c>
      <c r="B1402" t="s">
        <v>226</v>
      </c>
      <c r="D1402" t="s">
        <v>45</v>
      </c>
      <c r="E1402" t="s">
        <v>44</v>
      </c>
      <c r="F1402">
        <v>48</v>
      </c>
    </row>
    <row r="1403" spans="1:6" x14ac:dyDescent="0.25">
      <c r="A1403" t="s">
        <v>67</v>
      </c>
      <c r="B1403" t="s">
        <v>227</v>
      </c>
      <c r="D1403" t="s">
        <v>66</v>
      </c>
      <c r="E1403" t="s">
        <v>65</v>
      </c>
      <c r="F1403">
        <v>54</v>
      </c>
    </row>
    <row r="1404" spans="1:6" x14ac:dyDescent="0.25">
      <c r="A1404" t="s">
        <v>67</v>
      </c>
      <c r="B1404" t="s">
        <v>224</v>
      </c>
      <c r="D1404" t="s">
        <v>66</v>
      </c>
      <c r="E1404" t="s">
        <v>65</v>
      </c>
      <c r="F1404">
        <v>54</v>
      </c>
    </row>
    <row r="1405" spans="1:6" x14ac:dyDescent="0.25">
      <c r="A1405" t="s">
        <v>67</v>
      </c>
      <c r="B1405" t="s">
        <v>225</v>
      </c>
      <c r="D1405" t="s">
        <v>66</v>
      </c>
      <c r="E1405" t="s">
        <v>65</v>
      </c>
      <c r="F1405">
        <v>62</v>
      </c>
    </row>
    <row r="1406" spans="1:6" x14ac:dyDescent="0.25">
      <c r="A1406" t="s">
        <v>67</v>
      </c>
      <c r="B1406" t="s">
        <v>226</v>
      </c>
      <c r="D1406" t="s">
        <v>66</v>
      </c>
      <c r="E1406" t="s">
        <v>65</v>
      </c>
      <c r="F1406">
        <v>61</v>
      </c>
    </row>
    <row r="1407" spans="1:6" x14ac:dyDescent="0.25">
      <c r="A1407" t="s">
        <v>67</v>
      </c>
      <c r="B1407" t="s">
        <v>227</v>
      </c>
      <c r="D1407" t="s">
        <v>90</v>
      </c>
      <c r="E1407" t="s">
        <v>89</v>
      </c>
      <c r="F1407">
        <v>46</v>
      </c>
    </row>
    <row r="1408" spans="1:6" x14ac:dyDescent="0.25">
      <c r="A1408" t="s">
        <v>67</v>
      </c>
      <c r="B1408" t="s">
        <v>224</v>
      </c>
      <c r="D1408" t="s">
        <v>90</v>
      </c>
      <c r="E1408" t="s">
        <v>89</v>
      </c>
      <c r="F1408">
        <v>34</v>
      </c>
    </row>
    <row r="1409" spans="1:6" x14ac:dyDescent="0.25">
      <c r="A1409" t="s">
        <v>67</v>
      </c>
      <c r="B1409" t="s">
        <v>225</v>
      </c>
      <c r="D1409" t="s">
        <v>90</v>
      </c>
      <c r="E1409" t="s">
        <v>89</v>
      </c>
      <c r="F1409">
        <v>31</v>
      </c>
    </row>
    <row r="1410" spans="1:6" x14ac:dyDescent="0.25">
      <c r="A1410" t="s">
        <v>67</v>
      </c>
      <c r="B1410" t="s">
        <v>226</v>
      </c>
      <c r="D1410" t="s">
        <v>90</v>
      </c>
      <c r="E1410" t="s">
        <v>89</v>
      </c>
      <c r="F1410">
        <v>39</v>
      </c>
    </row>
    <row r="1411" spans="1:6" x14ac:dyDescent="0.25">
      <c r="A1411" t="s">
        <v>67</v>
      </c>
      <c r="B1411" t="s">
        <v>227</v>
      </c>
      <c r="D1411" t="s">
        <v>37</v>
      </c>
      <c r="E1411" t="s">
        <v>231</v>
      </c>
      <c r="F1411">
        <v>402</v>
      </c>
    </row>
    <row r="1412" spans="1:6" x14ac:dyDescent="0.25">
      <c r="A1412" t="s">
        <v>67</v>
      </c>
      <c r="B1412" t="s">
        <v>227</v>
      </c>
      <c r="D1412" t="s">
        <v>37</v>
      </c>
      <c r="E1412" t="s">
        <v>232</v>
      </c>
      <c r="F1412">
        <v>197</v>
      </c>
    </row>
    <row r="1413" spans="1:6" x14ac:dyDescent="0.25">
      <c r="A1413" t="s">
        <v>67</v>
      </c>
      <c r="B1413" t="s">
        <v>224</v>
      </c>
      <c r="D1413" t="s">
        <v>37</v>
      </c>
      <c r="E1413" t="s">
        <v>231</v>
      </c>
      <c r="F1413">
        <v>355</v>
      </c>
    </row>
    <row r="1414" spans="1:6" x14ac:dyDescent="0.25">
      <c r="A1414" t="s">
        <v>67</v>
      </c>
      <c r="B1414" t="s">
        <v>224</v>
      </c>
      <c r="D1414" t="s">
        <v>37</v>
      </c>
      <c r="E1414" t="s">
        <v>232</v>
      </c>
      <c r="F1414">
        <v>178</v>
      </c>
    </row>
    <row r="1415" spans="1:6" x14ac:dyDescent="0.25">
      <c r="A1415" t="s">
        <v>67</v>
      </c>
      <c r="B1415" t="s">
        <v>225</v>
      </c>
      <c r="D1415" t="s">
        <v>37</v>
      </c>
      <c r="E1415" t="s">
        <v>232</v>
      </c>
      <c r="F1415">
        <v>156</v>
      </c>
    </row>
    <row r="1416" spans="1:6" x14ac:dyDescent="0.25">
      <c r="A1416" t="s">
        <v>67</v>
      </c>
      <c r="B1416" t="s">
        <v>225</v>
      </c>
      <c r="D1416" t="s">
        <v>37</v>
      </c>
      <c r="E1416" t="s">
        <v>231</v>
      </c>
      <c r="F1416">
        <v>383</v>
      </c>
    </row>
    <row r="1417" spans="1:6" x14ac:dyDescent="0.25">
      <c r="A1417" t="s">
        <v>67</v>
      </c>
      <c r="B1417" t="s">
        <v>226</v>
      </c>
      <c r="D1417" t="s">
        <v>37</v>
      </c>
      <c r="E1417" t="s">
        <v>231</v>
      </c>
      <c r="F1417">
        <v>420</v>
      </c>
    </row>
    <row r="1418" spans="1:6" x14ac:dyDescent="0.25">
      <c r="A1418" t="s">
        <v>67</v>
      </c>
      <c r="B1418" t="s">
        <v>226</v>
      </c>
      <c r="D1418" t="s">
        <v>37</v>
      </c>
      <c r="E1418" t="s">
        <v>232</v>
      </c>
      <c r="F1418">
        <v>183</v>
      </c>
    </row>
    <row r="1419" spans="1:6" x14ac:dyDescent="0.25">
      <c r="A1419" t="s">
        <v>67</v>
      </c>
      <c r="B1419" t="s">
        <v>227</v>
      </c>
      <c r="D1419" t="s">
        <v>11</v>
      </c>
      <c r="E1419" t="s">
        <v>10</v>
      </c>
      <c r="F1419">
        <v>50</v>
      </c>
    </row>
    <row r="1420" spans="1:6" x14ac:dyDescent="0.25">
      <c r="A1420" t="s">
        <v>67</v>
      </c>
      <c r="B1420" t="s">
        <v>224</v>
      </c>
      <c r="D1420" t="s">
        <v>11</v>
      </c>
      <c r="E1420" t="s">
        <v>10</v>
      </c>
      <c r="F1420">
        <v>40</v>
      </c>
    </row>
    <row r="1421" spans="1:6" x14ac:dyDescent="0.25">
      <c r="A1421" t="s">
        <v>67</v>
      </c>
      <c r="B1421" t="s">
        <v>225</v>
      </c>
      <c r="D1421" t="s">
        <v>11</v>
      </c>
      <c r="E1421" t="s">
        <v>10</v>
      </c>
      <c r="F1421">
        <v>64</v>
      </c>
    </row>
    <row r="1422" spans="1:6" x14ac:dyDescent="0.25">
      <c r="A1422" t="s">
        <v>67</v>
      </c>
      <c r="B1422" t="s">
        <v>226</v>
      </c>
      <c r="D1422" t="s">
        <v>11</v>
      </c>
      <c r="E1422" t="s">
        <v>10</v>
      </c>
      <c r="F1422">
        <v>61</v>
      </c>
    </row>
    <row r="1423" spans="1:6" x14ac:dyDescent="0.25">
      <c r="A1423" t="s">
        <v>67</v>
      </c>
      <c r="B1423" t="s">
        <v>227</v>
      </c>
      <c r="D1423" t="s">
        <v>31</v>
      </c>
      <c r="E1423" t="s">
        <v>30</v>
      </c>
      <c r="F1423">
        <v>47</v>
      </c>
    </row>
    <row r="1424" spans="1:6" x14ac:dyDescent="0.25">
      <c r="A1424" t="s">
        <v>67</v>
      </c>
      <c r="B1424" t="s">
        <v>224</v>
      </c>
      <c r="D1424" t="s">
        <v>31</v>
      </c>
      <c r="E1424" t="s">
        <v>30</v>
      </c>
      <c r="F1424">
        <v>43</v>
      </c>
    </row>
    <row r="1425" spans="1:6" x14ac:dyDescent="0.25">
      <c r="A1425" t="s">
        <v>67</v>
      </c>
      <c r="B1425" t="s">
        <v>225</v>
      </c>
      <c r="D1425" t="s">
        <v>31</v>
      </c>
      <c r="E1425" t="s">
        <v>30</v>
      </c>
      <c r="F1425">
        <v>55</v>
      </c>
    </row>
    <row r="1426" spans="1:6" x14ac:dyDescent="0.25">
      <c r="A1426" t="s">
        <v>67</v>
      </c>
      <c r="B1426" t="s">
        <v>226</v>
      </c>
      <c r="D1426" t="s">
        <v>31</v>
      </c>
      <c r="E1426" t="s">
        <v>30</v>
      </c>
      <c r="F1426">
        <v>46</v>
      </c>
    </row>
    <row r="1427" spans="1:6" x14ac:dyDescent="0.25">
      <c r="A1427" t="s">
        <v>67</v>
      </c>
      <c r="B1427" t="s">
        <v>227</v>
      </c>
      <c r="D1427" t="s">
        <v>41</v>
      </c>
      <c r="E1427" t="s">
        <v>40</v>
      </c>
      <c r="F1427">
        <v>74</v>
      </c>
    </row>
    <row r="1428" spans="1:6" x14ac:dyDescent="0.25">
      <c r="A1428" t="s">
        <v>67</v>
      </c>
      <c r="B1428" t="s">
        <v>224</v>
      </c>
      <c r="D1428" t="s">
        <v>41</v>
      </c>
      <c r="E1428" t="s">
        <v>40</v>
      </c>
      <c r="F1428">
        <v>81</v>
      </c>
    </row>
    <row r="1429" spans="1:6" x14ac:dyDescent="0.25">
      <c r="A1429" t="s">
        <v>67</v>
      </c>
      <c r="B1429" t="s">
        <v>225</v>
      </c>
      <c r="D1429" t="s">
        <v>41</v>
      </c>
      <c r="E1429" t="s">
        <v>40</v>
      </c>
      <c r="F1429">
        <v>82</v>
      </c>
    </row>
    <row r="1430" spans="1:6" x14ac:dyDescent="0.25">
      <c r="A1430" t="s">
        <v>67</v>
      </c>
      <c r="B1430" t="s">
        <v>226</v>
      </c>
      <c r="D1430" t="s">
        <v>41</v>
      </c>
      <c r="E1430" t="s">
        <v>40</v>
      </c>
      <c r="F1430">
        <v>88</v>
      </c>
    </row>
    <row r="1431" spans="1:6" x14ac:dyDescent="0.25">
      <c r="A1431" t="s">
        <v>67</v>
      </c>
      <c r="B1431" t="s">
        <v>227</v>
      </c>
      <c r="D1431" t="s">
        <v>53</v>
      </c>
      <c r="E1431" t="s">
        <v>52</v>
      </c>
      <c r="F1431">
        <v>63</v>
      </c>
    </row>
    <row r="1432" spans="1:6" x14ac:dyDescent="0.25">
      <c r="A1432" t="s">
        <v>67</v>
      </c>
      <c r="B1432" t="s">
        <v>224</v>
      </c>
      <c r="D1432" t="s">
        <v>53</v>
      </c>
      <c r="E1432" t="s">
        <v>52</v>
      </c>
      <c r="F1432">
        <v>57</v>
      </c>
    </row>
    <row r="1433" spans="1:6" x14ac:dyDescent="0.25">
      <c r="A1433" t="s">
        <v>67</v>
      </c>
      <c r="B1433" t="s">
        <v>225</v>
      </c>
      <c r="D1433" t="s">
        <v>53</v>
      </c>
      <c r="E1433" t="s">
        <v>52</v>
      </c>
      <c r="F1433">
        <v>74</v>
      </c>
    </row>
    <row r="1434" spans="1:6" x14ac:dyDescent="0.25">
      <c r="A1434" t="s">
        <v>67</v>
      </c>
      <c r="B1434" t="s">
        <v>226</v>
      </c>
      <c r="D1434" t="s">
        <v>53</v>
      </c>
      <c r="E1434" t="s">
        <v>52</v>
      </c>
      <c r="F1434">
        <v>68</v>
      </c>
    </row>
    <row r="1435" spans="1:6" x14ac:dyDescent="0.25">
      <c r="A1435" t="s">
        <v>67</v>
      </c>
      <c r="B1435" t="s">
        <v>227</v>
      </c>
      <c r="D1435" t="s">
        <v>93</v>
      </c>
      <c r="E1435" t="s">
        <v>92</v>
      </c>
      <c r="F1435">
        <v>70</v>
      </c>
    </row>
    <row r="1436" spans="1:6" x14ac:dyDescent="0.25">
      <c r="A1436" t="s">
        <v>67</v>
      </c>
      <c r="B1436" t="s">
        <v>224</v>
      </c>
      <c r="D1436" t="s">
        <v>93</v>
      </c>
      <c r="E1436" t="s">
        <v>92</v>
      </c>
      <c r="F1436">
        <v>62</v>
      </c>
    </row>
    <row r="1437" spans="1:6" x14ac:dyDescent="0.25">
      <c r="A1437" t="s">
        <v>67</v>
      </c>
      <c r="B1437" t="s">
        <v>225</v>
      </c>
      <c r="D1437" t="s">
        <v>93</v>
      </c>
      <c r="E1437" t="s">
        <v>92</v>
      </c>
      <c r="F1437">
        <v>45</v>
      </c>
    </row>
    <row r="1438" spans="1:6" x14ac:dyDescent="0.25">
      <c r="A1438" t="s">
        <v>67</v>
      </c>
      <c r="B1438" t="s">
        <v>226</v>
      </c>
      <c r="D1438" t="s">
        <v>93</v>
      </c>
      <c r="E1438" t="s">
        <v>92</v>
      </c>
      <c r="F1438">
        <v>58</v>
      </c>
    </row>
    <row r="1439" spans="1:6" x14ac:dyDescent="0.25">
      <c r="A1439" t="s">
        <v>67</v>
      </c>
      <c r="B1439" t="s">
        <v>227</v>
      </c>
      <c r="D1439" t="s">
        <v>49</v>
      </c>
      <c r="E1439" t="s">
        <v>233</v>
      </c>
      <c r="F1439">
        <v>7</v>
      </c>
    </row>
    <row r="1440" spans="1:6" x14ac:dyDescent="0.25">
      <c r="A1440" t="s">
        <v>67</v>
      </c>
      <c r="B1440" t="s">
        <v>224</v>
      </c>
      <c r="D1440" t="s">
        <v>49</v>
      </c>
      <c r="E1440" t="s">
        <v>233</v>
      </c>
      <c r="F1440">
        <v>10</v>
      </c>
    </row>
    <row r="1441" spans="1:6" x14ac:dyDescent="0.25">
      <c r="A1441" t="s">
        <v>67</v>
      </c>
      <c r="B1441" t="s">
        <v>225</v>
      </c>
      <c r="D1441" t="s">
        <v>49</v>
      </c>
      <c r="E1441" t="s">
        <v>233</v>
      </c>
      <c r="F1441">
        <v>9</v>
      </c>
    </row>
    <row r="1442" spans="1:6" x14ac:dyDescent="0.25">
      <c r="A1442" t="s">
        <v>67</v>
      </c>
      <c r="B1442" t="s">
        <v>226</v>
      </c>
      <c r="D1442" t="s">
        <v>49</v>
      </c>
      <c r="E1442" t="s">
        <v>233</v>
      </c>
      <c r="F1442">
        <v>13</v>
      </c>
    </row>
    <row r="1443" spans="1:6" x14ac:dyDescent="0.25">
      <c r="A1443" t="s">
        <v>67</v>
      </c>
      <c r="B1443" t="s">
        <v>227</v>
      </c>
      <c r="D1443" t="s">
        <v>103</v>
      </c>
      <c r="E1443" t="s">
        <v>102</v>
      </c>
      <c r="F1443">
        <v>48</v>
      </c>
    </row>
    <row r="1444" spans="1:6" x14ac:dyDescent="0.25">
      <c r="A1444" t="s">
        <v>67</v>
      </c>
      <c r="B1444" t="s">
        <v>224</v>
      </c>
      <c r="D1444" t="s">
        <v>103</v>
      </c>
      <c r="E1444" t="s">
        <v>102</v>
      </c>
      <c r="F1444">
        <v>58</v>
      </c>
    </row>
    <row r="1445" spans="1:6" x14ac:dyDescent="0.25">
      <c r="A1445" t="s">
        <v>67</v>
      </c>
      <c r="B1445" t="s">
        <v>225</v>
      </c>
      <c r="D1445" t="s">
        <v>103</v>
      </c>
      <c r="E1445" t="s">
        <v>102</v>
      </c>
      <c r="F1445">
        <v>52</v>
      </c>
    </row>
    <row r="1446" spans="1:6" x14ac:dyDescent="0.25">
      <c r="A1446" t="s">
        <v>67</v>
      </c>
      <c r="B1446" t="s">
        <v>226</v>
      </c>
      <c r="D1446" t="s">
        <v>103</v>
      </c>
      <c r="E1446" t="s">
        <v>102</v>
      </c>
      <c r="F1446">
        <v>53</v>
      </c>
    </row>
    <row r="1447" spans="1:6" x14ac:dyDescent="0.25">
      <c r="A1447" t="s">
        <v>67</v>
      </c>
      <c r="B1447" t="s">
        <v>227</v>
      </c>
      <c r="D1447" t="s">
        <v>81</v>
      </c>
      <c r="E1447" t="s">
        <v>80</v>
      </c>
      <c r="F1447">
        <v>47</v>
      </c>
    </row>
    <row r="1448" spans="1:6" x14ac:dyDescent="0.25">
      <c r="A1448" t="s">
        <v>67</v>
      </c>
      <c r="B1448" t="s">
        <v>224</v>
      </c>
      <c r="D1448" t="s">
        <v>81</v>
      </c>
      <c r="E1448" t="s">
        <v>80</v>
      </c>
      <c r="F1448">
        <v>36</v>
      </c>
    </row>
    <row r="1449" spans="1:6" x14ac:dyDescent="0.25">
      <c r="A1449" t="s">
        <v>67</v>
      </c>
      <c r="B1449" t="s">
        <v>225</v>
      </c>
      <c r="D1449" t="s">
        <v>81</v>
      </c>
      <c r="E1449" t="s">
        <v>80</v>
      </c>
      <c r="F1449">
        <v>42</v>
      </c>
    </row>
    <row r="1450" spans="1:6" x14ac:dyDescent="0.25">
      <c r="A1450" t="s">
        <v>67</v>
      </c>
      <c r="B1450" t="s">
        <v>226</v>
      </c>
      <c r="D1450" t="s">
        <v>81</v>
      </c>
      <c r="E1450" t="s">
        <v>80</v>
      </c>
      <c r="F1450">
        <v>44</v>
      </c>
    </row>
    <row r="1451" spans="1:6" x14ac:dyDescent="0.25">
      <c r="A1451" t="s">
        <v>67</v>
      </c>
      <c r="B1451" t="s">
        <v>227</v>
      </c>
      <c r="D1451" t="s">
        <v>9</v>
      </c>
      <c r="E1451" t="s">
        <v>234</v>
      </c>
      <c r="F1451">
        <v>48</v>
      </c>
    </row>
    <row r="1452" spans="1:6" x14ac:dyDescent="0.25">
      <c r="A1452" t="s">
        <v>67</v>
      </c>
      <c r="B1452" t="s">
        <v>224</v>
      </c>
      <c r="D1452" t="s">
        <v>9</v>
      </c>
      <c r="E1452" t="s">
        <v>234</v>
      </c>
      <c r="F1452">
        <v>42</v>
      </c>
    </row>
    <row r="1453" spans="1:6" x14ac:dyDescent="0.25">
      <c r="A1453" t="s">
        <v>67</v>
      </c>
      <c r="B1453" t="s">
        <v>225</v>
      </c>
      <c r="D1453" t="s">
        <v>9</v>
      </c>
      <c r="E1453" t="s">
        <v>234</v>
      </c>
      <c r="F1453">
        <v>41</v>
      </c>
    </row>
    <row r="1454" spans="1:6" x14ac:dyDescent="0.25">
      <c r="A1454" t="s">
        <v>67</v>
      </c>
      <c r="B1454" t="s">
        <v>226</v>
      </c>
      <c r="D1454" t="s">
        <v>9</v>
      </c>
      <c r="E1454" t="s">
        <v>234</v>
      </c>
      <c r="F1454">
        <v>46</v>
      </c>
    </row>
    <row r="1455" spans="1:6" x14ac:dyDescent="0.25">
      <c r="A1455" t="s">
        <v>67</v>
      </c>
      <c r="B1455" t="s">
        <v>227</v>
      </c>
      <c r="D1455" t="s">
        <v>5</v>
      </c>
      <c r="E1455" t="s">
        <v>4</v>
      </c>
      <c r="F1455">
        <v>52</v>
      </c>
    </row>
    <row r="1456" spans="1:6" x14ac:dyDescent="0.25">
      <c r="A1456" t="s">
        <v>67</v>
      </c>
      <c r="B1456" t="s">
        <v>224</v>
      </c>
      <c r="D1456" t="s">
        <v>5</v>
      </c>
      <c r="E1456" t="s">
        <v>4</v>
      </c>
      <c r="F1456">
        <v>56</v>
      </c>
    </row>
    <row r="1457" spans="1:6" x14ac:dyDescent="0.25">
      <c r="A1457" t="s">
        <v>67</v>
      </c>
      <c r="B1457" t="s">
        <v>225</v>
      </c>
      <c r="D1457" t="s">
        <v>5</v>
      </c>
      <c r="E1457" t="s">
        <v>4</v>
      </c>
      <c r="F1457">
        <v>72</v>
      </c>
    </row>
    <row r="1458" spans="1:6" x14ac:dyDescent="0.25">
      <c r="A1458" t="s">
        <v>67</v>
      </c>
      <c r="B1458" t="s">
        <v>226</v>
      </c>
      <c r="D1458" t="s">
        <v>5</v>
      </c>
      <c r="E1458" t="s">
        <v>4</v>
      </c>
      <c r="F1458">
        <v>57</v>
      </c>
    </row>
    <row r="1459" spans="1:6" x14ac:dyDescent="0.25">
      <c r="A1459" t="s">
        <v>67</v>
      </c>
      <c r="B1459" t="s">
        <v>227</v>
      </c>
      <c r="D1459" t="s">
        <v>19</v>
      </c>
      <c r="E1459" t="s">
        <v>18</v>
      </c>
      <c r="F1459">
        <v>35</v>
      </c>
    </row>
    <row r="1460" spans="1:6" x14ac:dyDescent="0.25">
      <c r="A1460" t="s">
        <v>67</v>
      </c>
      <c r="B1460" t="s">
        <v>224</v>
      </c>
      <c r="D1460" t="s">
        <v>19</v>
      </c>
      <c r="E1460" t="s">
        <v>18</v>
      </c>
      <c r="F1460">
        <v>49</v>
      </c>
    </row>
    <row r="1461" spans="1:6" x14ac:dyDescent="0.25">
      <c r="A1461" t="s">
        <v>67</v>
      </c>
      <c r="B1461" t="s">
        <v>225</v>
      </c>
      <c r="D1461" t="s">
        <v>19</v>
      </c>
      <c r="E1461" t="s">
        <v>18</v>
      </c>
      <c r="F1461">
        <v>32</v>
      </c>
    </row>
    <row r="1462" spans="1:6" x14ac:dyDescent="0.25">
      <c r="A1462" t="s">
        <v>67</v>
      </c>
      <c r="B1462" t="s">
        <v>226</v>
      </c>
      <c r="D1462" t="s">
        <v>19</v>
      </c>
      <c r="E1462" t="s">
        <v>18</v>
      </c>
      <c r="F1462">
        <v>34</v>
      </c>
    </row>
    <row r="1463" spans="1:6" x14ac:dyDescent="0.25">
      <c r="A1463" t="s">
        <v>67</v>
      </c>
      <c r="B1463" t="s">
        <v>227</v>
      </c>
      <c r="D1463" t="s">
        <v>35</v>
      </c>
      <c r="E1463" t="s">
        <v>34</v>
      </c>
      <c r="F1463">
        <v>33</v>
      </c>
    </row>
    <row r="1464" spans="1:6" x14ac:dyDescent="0.25">
      <c r="A1464" t="s">
        <v>67</v>
      </c>
      <c r="B1464" t="s">
        <v>224</v>
      </c>
      <c r="D1464" t="s">
        <v>35</v>
      </c>
      <c r="E1464" t="s">
        <v>34</v>
      </c>
      <c r="F1464">
        <v>31</v>
      </c>
    </row>
    <row r="1465" spans="1:6" x14ac:dyDescent="0.25">
      <c r="A1465" t="s">
        <v>67</v>
      </c>
      <c r="B1465" t="s">
        <v>225</v>
      </c>
      <c r="D1465" t="s">
        <v>35</v>
      </c>
      <c r="E1465" t="s">
        <v>34</v>
      </c>
      <c r="F1465">
        <v>38</v>
      </c>
    </row>
    <row r="1466" spans="1:6" x14ac:dyDescent="0.25">
      <c r="A1466" t="s">
        <v>67</v>
      </c>
      <c r="B1466" t="s">
        <v>226</v>
      </c>
      <c r="D1466" t="s">
        <v>35</v>
      </c>
      <c r="E1466" t="s">
        <v>34</v>
      </c>
      <c r="F1466">
        <v>29</v>
      </c>
    </row>
    <row r="1467" spans="1:6" x14ac:dyDescent="0.25">
      <c r="A1467" t="s">
        <v>67</v>
      </c>
      <c r="B1467" t="s">
        <v>224</v>
      </c>
      <c r="D1467" t="s">
        <v>51</v>
      </c>
      <c r="E1467" t="s">
        <v>236</v>
      </c>
      <c r="F1467">
        <v>1</v>
      </c>
    </row>
    <row r="1468" spans="1:6" x14ac:dyDescent="0.25">
      <c r="A1468" t="s">
        <v>67</v>
      </c>
      <c r="B1468" t="s">
        <v>227</v>
      </c>
      <c r="D1468" t="s">
        <v>27</v>
      </c>
      <c r="E1468" t="s">
        <v>168</v>
      </c>
      <c r="F1468">
        <v>33</v>
      </c>
    </row>
    <row r="1469" spans="1:6" x14ac:dyDescent="0.25">
      <c r="A1469" t="s">
        <v>67</v>
      </c>
      <c r="B1469" t="s">
        <v>227</v>
      </c>
      <c r="D1469" t="s">
        <v>27</v>
      </c>
      <c r="E1469" t="s">
        <v>250</v>
      </c>
      <c r="F1469">
        <v>48</v>
      </c>
    </row>
    <row r="1470" spans="1:6" x14ac:dyDescent="0.25">
      <c r="A1470" t="s">
        <v>67</v>
      </c>
      <c r="B1470" t="s">
        <v>224</v>
      </c>
      <c r="D1470" t="s">
        <v>27</v>
      </c>
      <c r="E1470" t="s">
        <v>250</v>
      </c>
      <c r="F1470">
        <v>51</v>
      </c>
    </row>
    <row r="1471" spans="1:6" x14ac:dyDescent="0.25">
      <c r="A1471" t="s">
        <v>67</v>
      </c>
      <c r="B1471" t="s">
        <v>224</v>
      </c>
      <c r="D1471" t="s">
        <v>27</v>
      </c>
      <c r="E1471" t="s">
        <v>168</v>
      </c>
      <c r="F1471">
        <v>33</v>
      </c>
    </row>
    <row r="1472" spans="1:6" x14ac:dyDescent="0.25">
      <c r="A1472" t="s">
        <v>67</v>
      </c>
      <c r="B1472" t="s">
        <v>225</v>
      </c>
      <c r="D1472" t="s">
        <v>27</v>
      </c>
      <c r="E1472" t="s">
        <v>168</v>
      </c>
      <c r="F1472">
        <v>36</v>
      </c>
    </row>
    <row r="1473" spans="1:6" x14ac:dyDescent="0.25">
      <c r="A1473" t="s">
        <v>67</v>
      </c>
      <c r="B1473" t="s">
        <v>225</v>
      </c>
      <c r="D1473" t="s">
        <v>27</v>
      </c>
      <c r="E1473" t="s">
        <v>250</v>
      </c>
      <c r="F1473">
        <v>44</v>
      </c>
    </row>
    <row r="1474" spans="1:6" x14ac:dyDescent="0.25">
      <c r="A1474" t="s">
        <v>67</v>
      </c>
      <c r="B1474" t="s">
        <v>226</v>
      </c>
      <c r="D1474" t="s">
        <v>27</v>
      </c>
      <c r="E1474" t="s">
        <v>250</v>
      </c>
      <c r="F1474">
        <v>37</v>
      </c>
    </row>
    <row r="1475" spans="1:6" x14ac:dyDescent="0.25">
      <c r="A1475" t="s">
        <v>67</v>
      </c>
      <c r="B1475" t="s">
        <v>226</v>
      </c>
      <c r="D1475" t="s">
        <v>27</v>
      </c>
      <c r="E1475" t="s">
        <v>168</v>
      </c>
      <c r="F1475">
        <v>43</v>
      </c>
    </row>
    <row r="1476" spans="1:6" x14ac:dyDescent="0.25">
      <c r="A1476" t="s">
        <v>67</v>
      </c>
      <c r="B1476" t="s">
        <v>227</v>
      </c>
      <c r="D1476" t="s">
        <v>25</v>
      </c>
      <c r="E1476" t="s">
        <v>235</v>
      </c>
      <c r="F1476">
        <v>106</v>
      </c>
    </row>
    <row r="1477" spans="1:6" x14ac:dyDescent="0.25">
      <c r="A1477" t="s">
        <v>67</v>
      </c>
      <c r="B1477" t="s">
        <v>224</v>
      </c>
      <c r="D1477" t="s">
        <v>25</v>
      </c>
      <c r="E1477" t="s">
        <v>235</v>
      </c>
      <c r="F1477">
        <v>110</v>
      </c>
    </row>
    <row r="1478" spans="1:6" x14ac:dyDescent="0.25">
      <c r="A1478" t="s">
        <v>67</v>
      </c>
      <c r="B1478" t="s">
        <v>225</v>
      </c>
      <c r="D1478" t="s">
        <v>25</v>
      </c>
      <c r="E1478" t="s">
        <v>235</v>
      </c>
      <c r="F1478">
        <v>108</v>
      </c>
    </row>
    <row r="1479" spans="1:6" x14ac:dyDescent="0.25">
      <c r="A1479" t="s">
        <v>67</v>
      </c>
      <c r="B1479" t="s">
        <v>226</v>
      </c>
      <c r="D1479" t="s">
        <v>25</v>
      </c>
      <c r="E1479" t="s">
        <v>235</v>
      </c>
      <c r="F1479">
        <v>105</v>
      </c>
    </row>
    <row r="1480" spans="1:6" x14ac:dyDescent="0.25">
      <c r="A1480" t="s">
        <v>70</v>
      </c>
      <c r="B1480" t="s">
        <v>230</v>
      </c>
      <c r="D1480" t="s">
        <v>17</v>
      </c>
      <c r="E1480" t="s">
        <v>16</v>
      </c>
      <c r="F1480">
        <v>20</v>
      </c>
    </row>
    <row r="1481" spans="1:6" x14ac:dyDescent="0.25">
      <c r="A1481" t="s">
        <v>70</v>
      </c>
      <c r="B1481" t="s">
        <v>228</v>
      </c>
      <c r="D1481" t="s">
        <v>17</v>
      </c>
      <c r="E1481" t="s">
        <v>16</v>
      </c>
      <c r="F1481">
        <v>29</v>
      </c>
    </row>
    <row r="1482" spans="1:6" x14ac:dyDescent="0.25">
      <c r="A1482" t="s">
        <v>70</v>
      </c>
      <c r="B1482" t="s">
        <v>211</v>
      </c>
      <c r="D1482" t="s">
        <v>17</v>
      </c>
      <c r="E1482" t="s">
        <v>16</v>
      </c>
      <c r="F1482">
        <v>26</v>
      </c>
    </row>
    <row r="1483" spans="1:6" x14ac:dyDescent="0.25">
      <c r="A1483" t="s">
        <v>70</v>
      </c>
      <c r="B1483" t="s">
        <v>229</v>
      </c>
      <c r="D1483" t="s">
        <v>17</v>
      </c>
      <c r="E1483" t="s">
        <v>16</v>
      </c>
      <c r="F1483">
        <v>15</v>
      </c>
    </row>
    <row r="1484" spans="1:6" x14ac:dyDescent="0.25">
      <c r="A1484" t="s">
        <v>70</v>
      </c>
      <c r="B1484" t="s">
        <v>230</v>
      </c>
      <c r="D1484" t="s">
        <v>29</v>
      </c>
      <c r="E1484" t="s">
        <v>28</v>
      </c>
      <c r="F1484">
        <v>27</v>
      </c>
    </row>
    <row r="1485" spans="1:6" x14ac:dyDescent="0.25">
      <c r="A1485" t="s">
        <v>70</v>
      </c>
      <c r="B1485" t="s">
        <v>228</v>
      </c>
      <c r="D1485" t="s">
        <v>29</v>
      </c>
      <c r="E1485" t="s">
        <v>28</v>
      </c>
      <c r="F1485">
        <v>37</v>
      </c>
    </row>
    <row r="1486" spans="1:6" x14ac:dyDescent="0.25">
      <c r="A1486" t="s">
        <v>70</v>
      </c>
      <c r="B1486" t="s">
        <v>211</v>
      </c>
      <c r="D1486" t="s">
        <v>29</v>
      </c>
      <c r="E1486" t="s">
        <v>28</v>
      </c>
      <c r="F1486">
        <v>33</v>
      </c>
    </row>
    <row r="1487" spans="1:6" x14ac:dyDescent="0.25">
      <c r="A1487" t="s">
        <v>70</v>
      </c>
      <c r="B1487" t="s">
        <v>229</v>
      </c>
      <c r="D1487" t="s">
        <v>29</v>
      </c>
      <c r="E1487" t="s">
        <v>28</v>
      </c>
      <c r="F1487">
        <v>33</v>
      </c>
    </row>
    <row r="1488" spans="1:6" x14ac:dyDescent="0.25">
      <c r="A1488" t="s">
        <v>70</v>
      </c>
      <c r="B1488" t="s">
        <v>230</v>
      </c>
      <c r="D1488" t="s">
        <v>75</v>
      </c>
      <c r="E1488" t="s">
        <v>74</v>
      </c>
      <c r="F1488">
        <v>15</v>
      </c>
    </row>
    <row r="1489" spans="1:6" x14ac:dyDescent="0.25">
      <c r="A1489" t="s">
        <v>70</v>
      </c>
      <c r="B1489" t="s">
        <v>228</v>
      </c>
      <c r="D1489" t="s">
        <v>75</v>
      </c>
      <c r="E1489" t="s">
        <v>74</v>
      </c>
      <c r="F1489">
        <v>12</v>
      </c>
    </row>
    <row r="1490" spans="1:6" x14ac:dyDescent="0.25">
      <c r="A1490" t="s">
        <v>70</v>
      </c>
      <c r="B1490" t="s">
        <v>211</v>
      </c>
      <c r="D1490" t="s">
        <v>75</v>
      </c>
      <c r="E1490" t="s">
        <v>74</v>
      </c>
      <c r="F1490">
        <v>26</v>
      </c>
    </row>
    <row r="1491" spans="1:6" x14ac:dyDescent="0.25">
      <c r="A1491" t="s">
        <v>70</v>
      </c>
      <c r="B1491" t="s">
        <v>229</v>
      </c>
      <c r="D1491" t="s">
        <v>75</v>
      </c>
      <c r="E1491" t="s">
        <v>74</v>
      </c>
      <c r="F1491">
        <v>18</v>
      </c>
    </row>
    <row r="1492" spans="1:6" x14ac:dyDescent="0.25">
      <c r="A1492" t="s">
        <v>70</v>
      </c>
      <c r="B1492" t="s">
        <v>230</v>
      </c>
      <c r="D1492" t="s">
        <v>95</v>
      </c>
      <c r="E1492" t="s">
        <v>170</v>
      </c>
      <c r="F1492">
        <v>55</v>
      </c>
    </row>
    <row r="1493" spans="1:6" x14ac:dyDescent="0.25">
      <c r="A1493" t="s">
        <v>70</v>
      </c>
      <c r="B1493" t="s">
        <v>228</v>
      </c>
      <c r="D1493" t="s">
        <v>95</v>
      </c>
      <c r="E1493" t="s">
        <v>170</v>
      </c>
      <c r="F1493">
        <v>64</v>
      </c>
    </row>
    <row r="1494" spans="1:6" x14ac:dyDescent="0.25">
      <c r="A1494" t="s">
        <v>70</v>
      </c>
      <c r="B1494" t="s">
        <v>211</v>
      </c>
      <c r="D1494" t="s">
        <v>95</v>
      </c>
      <c r="E1494" t="s">
        <v>170</v>
      </c>
      <c r="F1494">
        <v>64</v>
      </c>
    </row>
    <row r="1495" spans="1:6" x14ac:dyDescent="0.25">
      <c r="A1495" t="s">
        <v>70</v>
      </c>
      <c r="B1495" t="s">
        <v>229</v>
      </c>
      <c r="D1495" t="s">
        <v>95</v>
      </c>
      <c r="E1495" t="s">
        <v>170</v>
      </c>
      <c r="F1495">
        <v>67</v>
      </c>
    </row>
    <row r="1496" spans="1:6" x14ac:dyDescent="0.25">
      <c r="A1496" t="s">
        <v>70</v>
      </c>
      <c r="B1496" t="s">
        <v>230</v>
      </c>
      <c r="D1496" t="s">
        <v>21</v>
      </c>
      <c r="E1496" t="s">
        <v>20</v>
      </c>
      <c r="F1496">
        <v>33</v>
      </c>
    </row>
    <row r="1497" spans="1:6" x14ac:dyDescent="0.25">
      <c r="A1497" t="s">
        <v>70</v>
      </c>
      <c r="B1497" t="s">
        <v>228</v>
      </c>
      <c r="D1497" t="s">
        <v>21</v>
      </c>
      <c r="E1497" t="s">
        <v>20</v>
      </c>
      <c r="F1497">
        <v>43</v>
      </c>
    </row>
    <row r="1498" spans="1:6" x14ac:dyDescent="0.25">
      <c r="A1498" t="s">
        <v>70</v>
      </c>
      <c r="B1498" t="s">
        <v>211</v>
      </c>
      <c r="D1498" t="s">
        <v>21</v>
      </c>
      <c r="E1498" t="s">
        <v>20</v>
      </c>
      <c r="F1498">
        <v>48</v>
      </c>
    </row>
    <row r="1499" spans="1:6" x14ac:dyDescent="0.25">
      <c r="A1499" t="s">
        <v>70</v>
      </c>
      <c r="B1499" t="s">
        <v>229</v>
      </c>
      <c r="D1499" t="s">
        <v>21</v>
      </c>
      <c r="E1499" t="s">
        <v>20</v>
      </c>
      <c r="F1499">
        <v>40</v>
      </c>
    </row>
    <row r="1500" spans="1:6" x14ac:dyDescent="0.25">
      <c r="A1500" t="s">
        <v>70</v>
      </c>
      <c r="B1500" t="s">
        <v>230</v>
      </c>
      <c r="D1500" t="s">
        <v>15</v>
      </c>
      <c r="E1500" t="s">
        <v>14</v>
      </c>
      <c r="F1500">
        <v>40</v>
      </c>
    </row>
    <row r="1501" spans="1:6" x14ac:dyDescent="0.25">
      <c r="A1501" t="s">
        <v>70</v>
      </c>
      <c r="B1501" t="s">
        <v>228</v>
      </c>
      <c r="D1501" t="s">
        <v>15</v>
      </c>
      <c r="E1501" t="s">
        <v>14</v>
      </c>
      <c r="F1501">
        <v>54</v>
      </c>
    </row>
    <row r="1502" spans="1:6" x14ac:dyDescent="0.25">
      <c r="A1502" t="s">
        <v>70</v>
      </c>
      <c r="B1502" t="s">
        <v>211</v>
      </c>
      <c r="D1502" t="s">
        <v>15</v>
      </c>
      <c r="E1502" t="s">
        <v>14</v>
      </c>
      <c r="F1502">
        <v>46</v>
      </c>
    </row>
    <row r="1503" spans="1:6" x14ac:dyDescent="0.25">
      <c r="A1503" t="s">
        <v>70</v>
      </c>
      <c r="B1503" t="s">
        <v>229</v>
      </c>
      <c r="D1503" t="s">
        <v>15</v>
      </c>
      <c r="E1503" t="s">
        <v>14</v>
      </c>
      <c r="F1503">
        <v>41</v>
      </c>
    </row>
    <row r="1504" spans="1:6" x14ac:dyDescent="0.25">
      <c r="A1504" t="s">
        <v>70</v>
      </c>
      <c r="B1504" t="s">
        <v>230</v>
      </c>
      <c r="D1504" t="s">
        <v>39</v>
      </c>
      <c r="E1504" t="s">
        <v>38</v>
      </c>
      <c r="F1504">
        <v>187</v>
      </c>
    </row>
    <row r="1505" spans="1:6" x14ac:dyDescent="0.25">
      <c r="A1505" t="s">
        <v>70</v>
      </c>
      <c r="B1505" t="s">
        <v>228</v>
      </c>
      <c r="D1505" t="s">
        <v>39</v>
      </c>
      <c r="E1505" t="s">
        <v>38</v>
      </c>
      <c r="F1505">
        <v>186</v>
      </c>
    </row>
    <row r="1506" spans="1:6" x14ac:dyDescent="0.25">
      <c r="A1506" t="s">
        <v>70</v>
      </c>
      <c r="B1506" t="s">
        <v>211</v>
      </c>
      <c r="D1506" t="s">
        <v>39</v>
      </c>
      <c r="E1506" t="s">
        <v>38</v>
      </c>
      <c r="F1506">
        <v>166</v>
      </c>
    </row>
    <row r="1507" spans="1:6" x14ac:dyDescent="0.25">
      <c r="A1507" t="s">
        <v>70</v>
      </c>
      <c r="B1507" t="s">
        <v>229</v>
      </c>
      <c r="D1507" t="s">
        <v>39</v>
      </c>
      <c r="E1507" t="s">
        <v>38</v>
      </c>
      <c r="F1507">
        <v>206</v>
      </c>
    </row>
    <row r="1508" spans="1:6" x14ac:dyDescent="0.25">
      <c r="A1508" t="s">
        <v>70</v>
      </c>
      <c r="B1508" t="s">
        <v>230</v>
      </c>
      <c r="D1508" t="s">
        <v>55</v>
      </c>
      <c r="E1508" t="s">
        <v>54</v>
      </c>
      <c r="F1508">
        <v>98</v>
      </c>
    </row>
    <row r="1509" spans="1:6" x14ac:dyDescent="0.25">
      <c r="A1509" t="s">
        <v>70</v>
      </c>
      <c r="B1509" t="s">
        <v>228</v>
      </c>
      <c r="D1509" t="s">
        <v>55</v>
      </c>
      <c r="E1509" t="s">
        <v>54</v>
      </c>
      <c r="F1509">
        <v>115</v>
      </c>
    </row>
    <row r="1510" spans="1:6" x14ac:dyDescent="0.25">
      <c r="A1510" t="s">
        <v>70</v>
      </c>
      <c r="B1510" t="s">
        <v>211</v>
      </c>
      <c r="D1510" t="s">
        <v>55</v>
      </c>
      <c r="E1510" t="s">
        <v>54</v>
      </c>
      <c r="F1510">
        <v>107</v>
      </c>
    </row>
    <row r="1511" spans="1:6" x14ac:dyDescent="0.25">
      <c r="A1511" t="s">
        <v>70</v>
      </c>
      <c r="B1511" t="s">
        <v>229</v>
      </c>
      <c r="D1511" t="s">
        <v>55</v>
      </c>
      <c r="E1511" t="s">
        <v>54</v>
      </c>
      <c r="F1511">
        <v>92</v>
      </c>
    </row>
    <row r="1512" spans="1:6" x14ac:dyDescent="0.25">
      <c r="A1512" t="s">
        <v>70</v>
      </c>
      <c r="B1512" t="s">
        <v>230</v>
      </c>
      <c r="D1512" t="s">
        <v>63</v>
      </c>
      <c r="E1512" t="s">
        <v>62</v>
      </c>
      <c r="F1512">
        <v>85</v>
      </c>
    </row>
    <row r="1513" spans="1:6" x14ac:dyDescent="0.25">
      <c r="A1513" t="s">
        <v>70</v>
      </c>
      <c r="B1513" t="s">
        <v>228</v>
      </c>
      <c r="D1513" t="s">
        <v>63</v>
      </c>
      <c r="E1513" t="s">
        <v>62</v>
      </c>
      <c r="F1513">
        <v>129</v>
      </c>
    </row>
    <row r="1514" spans="1:6" x14ac:dyDescent="0.25">
      <c r="A1514" t="s">
        <v>70</v>
      </c>
      <c r="B1514" t="s">
        <v>211</v>
      </c>
      <c r="D1514" t="s">
        <v>63</v>
      </c>
      <c r="E1514" t="s">
        <v>62</v>
      </c>
      <c r="F1514">
        <v>87</v>
      </c>
    </row>
    <row r="1515" spans="1:6" x14ac:dyDescent="0.25">
      <c r="A1515" t="s">
        <v>70</v>
      </c>
      <c r="B1515" t="s">
        <v>229</v>
      </c>
      <c r="D1515" t="s">
        <v>63</v>
      </c>
      <c r="E1515" t="s">
        <v>62</v>
      </c>
      <c r="F1515">
        <v>85</v>
      </c>
    </row>
    <row r="1516" spans="1:6" x14ac:dyDescent="0.25">
      <c r="A1516" t="s">
        <v>70</v>
      </c>
      <c r="B1516" t="s">
        <v>230</v>
      </c>
      <c r="D1516" t="s">
        <v>47</v>
      </c>
      <c r="E1516" t="s">
        <v>46</v>
      </c>
      <c r="F1516">
        <v>52</v>
      </c>
    </row>
    <row r="1517" spans="1:6" x14ac:dyDescent="0.25">
      <c r="A1517" t="s">
        <v>70</v>
      </c>
      <c r="B1517" t="s">
        <v>228</v>
      </c>
      <c r="D1517" t="s">
        <v>47</v>
      </c>
      <c r="E1517" t="s">
        <v>46</v>
      </c>
      <c r="F1517">
        <v>71</v>
      </c>
    </row>
    <row r="1518" spans="1:6" x14ac:dyDescent="0.25">
      <c r="A1518" t="s">
        <v>70</v>
      </c>
      <c r="B1518" t="s">
        <v>211</v>
      </c>
      <c r="D1518" t="s">
        <v>47</v>
      </c>
      <c r="E1518" t="s">
        <v>46</v>
      </c>
      <c r="F1518">
        <v>50</v>
      </c>
    </row>
    <row r="1519" spans="1:6" x14ac:dyDescent="0.25">
      <c r="A1519" t="s">
        <v>70</v>
      </c>
      <c r="B1519" t="s">
        <v>229</v>
      </c>
      <c r="D1519" t="s">
        <v>47</v>
      </c>
      <c r="E1519" t="s">
        <v>46</v>
      </c>
      <c r="F1519">
        <v>58</v>
      </c>
    </row>
    <row r="1520" spans="1:6" x14ac:dyDescent="0.25">
      <c r="A1520" t="s">
        <v>70</v>
      </c>
      <c r="B1520" t="s">
        <v>230</v>
      </c>
      <c r="D1520" t="s">
        <v>69</v>
      </c>
      <c r="E1520" t="s">
        <v>68</v>
      </c>
      <c r="F1520">
        <v>54</v>
      </c>
    </row>
    <row r="1521" spans="1:6" x14ac:dyDescent="0.25">
      <c r="A1521" t="s">
        <v>70</v>
      </c>
      <c r="B1521" t="s">
        <v>228</v>
      </c>
      <c r="D1521" t="s">
        <v>69</v>
      </c>
      <c r="E1521" t="s">
        <v>68</v>
      </c>
      <c r="F1521">
        <v>60</v>
      </c>
    </row>
    <row r="1522" spans="1:6" x14ac:dyDescent="0.25">
      <c r="A1522" t="s">
        <v>70</v>
      </c>
      <c r="B1522" t="s">
        <v>211</v>
      </c>
      <c r="D1522" t="s">
        <v>69</v>
      </c>
      <c r="E1522" t="s">
        <v>68</v>
      </c>
      <c r="F1522">
        <v>81</v>
      </c>
    </row>
    <row r="1523" spans="1:6" x14ac:dyDescent="0.25">
      <c r="A1523" t="s">
        <v>70</v>
      </c>
      <c r="B1523" t="s">
        <v>229</v>
      </c>
      <c r="D1523" t="s">
        <v>69</v>
      </c>
      <c r="E1523" t="s">
        <v>68</v>
      </c>
      <c r="F1523">
        <v>62</v>
      </c>
    </row>
    <row r="1524" spans="1:6" x14ac:dyDescent="0.25">
      <c r="A1524" t="s">
        <v>70</v>
      </c>
      <c r="B1524" t="s">
        <v>230</v>
      </c>
      <c r="D1524" t="s">
        <v>85</v>
      </c>
      <c r="E1524" t="s">
        <v>84</v>
      </c>
      <c r="F1524">
        <v>66</v>
      </c>
    </row>
    <row r="1525" spans="1:6" x14ac:dyDescent="0.25">
      <c r="A1525" t="s">
        <v>70</v>
      </c>
      <c r="B1525" t="s">
        <v>228</v>
      </c>
      <c r="D1525" t="s">
        <v>85</v>
      </c>
      <c r="E1525" t="s">
        <v>84</v>
      </c>
      <c r="F1525">
        <v>83</v>
      </c>
    </row>
    <row r="1526" spans="1:6" x14ac:dyDescent="0.25">
      <c r="A1526" t="s">
        <v>70</v>
      </c>
      <c r="B1526" t="s">
        <v>211</v>
      </c>
      <c r="D1526" t="s">
        <v>85</v>
      </c>
      <c r="E1526" t="s">
        <v>84</v>
      </c>
      <c r="F1526">
        <v>79</v>
      </c>
    </row>
    <row r="1527" spans="1:6" x14ac:dyDescent="0.25">
      <c r="A1527" t="s">
        <v>70</v>
      </c>
      <c r="B1527" t="s">
        <v>229</v>
      </c>
      <c r="D1527" t="s">
        <v>85</v>
      </c>
      <c r="E1527" t="s">
        <v>84</v>
      </c>
      <c r="F1527">
        <v>76</v>
      </c>
    </row>
    <row r="1528" spans="1:6" x14ac:dyDescent="0.25">
      <c r="A1528" t="s">
        <v>70</v>
      </c>
      <c r="B1528" t="s">
        <v>230</v>
      </c>
      <c r="D1528" t="s">
        <v>105</v>
      </c>
      <c r="E1528" t="s">
        <v>104</v>
      </c>
      <c r="F1528">
        <v>100</v>
      </c>
    </row>
    <row r="1529" spans="1:6" x14ac:dyDescent="0.25">
      <c r="A1529" t="s">
        <v>70</v>
      </c>
      <c r="B1529" t="s">
        <v>228</v>
      </c>
      <c r="D1529" t="s">
        <v>105</v>
      </c>
      <c r="E1529" t="s">
        <v>104</v>
      </c>
      <c r="F1529">
        <v>120</v>
      </c>
    </row>
    <row r="1530" spans="1:6" x14ac:dyDescent="0.25">
      <c r="A1530" t="s">
        <v>70</v>
      </c>
      <c r="B1530" t="s">
        <v>211</v>
      </c>
      <c r="D1530" t="s">
        <v>105</v>
      </c>
      <c r="E1530" t="s">
        <v>104</v>
      </c>
      <c r="F1530">
        <v>119</v>
      </c>
    </row>
    <row r="1531" spans="1:6" x14ac:dyDescent="0.25">
      <c r="A1531" t="s">
        <v>70</v>
      </c>
      <c r="B1531" t="s">
        <v>229</v>
      </c>
      <c r="D1531" t="s">
        <v>105</v>
      </c>
      <c r="E1531" t="s">
        <v>104</v>
      </c>
      <c r="F1531">
        <v>126</v>
      </c>
    </row>
    <row r="1532" spans="1:6" x14ac:dyDescent="0.25">
      <c r="A1532" t="s">
        <v>70</v>
      </c>
      <c r="B1532" t="s">
        <v>230</v>
      </c>
      <c r="D1532" t="s">
        <v>60</v>
      </c>
      <c r="E1532" t="s">
        <v>59</v>
      </c>
      <c r="F1532">
        <v>50</v>
      </c>
    </row>
    <row r="1533" spans="1:6" x14ac:dyDescent="0.25">
      <c r="A1533" t="s">
        <v>70</v>
      </c>
      <c r="B1533" t="s">
        <v>228</v>
      </c>
      <c r="D1533" t="s">
        <v>60</v>
      </c>
      <c r="E1533" t="s">
        <v>59</v>
      </c>
      <c r="F1533">
        <v>42</v>
      </c>
    </row>
    <row r="1534" spans="1:6" x14ac:dyDescent="0.25">
      <c r="A1534" t="s">
        <v>70</v>
      </c>
      <c r="B1534" t="s">
        <v>211</v>
      </c>
      <c r="D1534" t="s">
        <v>60</v>
      </c>
      <c r="E1534" t="s">
        <v>59</v>
      </c>
      <c r="F1534">
        <v>50</v>
      </c>
    </row>
    <row r="1535" spans="1:6" x14ac:dyDescent="0.25">
      <c r="A1535" t="s">
        <v>70</v>
      </c>
      <c r="B1535" t="s">
        <v>229</v>
      </c>
      <c r="D1535" t="s">
        <v>60</v>
      </c>
      <c r="E1535" t="s">
        <v>59</v>
      </c>
      <c r="F1535">
        <v>61</v>
      </c>
    </row>
    <row r="1536" spans="1:6" x14ac:dyDescent="0.25">
      <c r="A1536" t="s">
        <v>70</v>
      </c>
      <c r="B1536" t="s">
        <v>230</v>
      </c>
      <c r="D1536" t="s">
        <v>23</v>
      </c>
      <c r="E1536" t="s">
        <v>22</v>
      </c>
      <c r="F1536">
        <v>63</v>
      </c>
    </row>
    <row r="1537" spans="1:6" x14ac:dyDescent="0.25">
      <c r="A1537" t="s">
        <v>70</v>
      </c>
      <c r="B1537" t="s">
        <v>228</v>
      </c>
      <c r="D1537" t="s">
        <v>23</v>
      </c>
      <c r="E1537" t="s">
        <v>22</v>
      </c>
      <c r="F1537">
        <v>59</v>
      </c>
    </row>
    <row r="1538" spans="1:6" x14ac:dyDescent="0.25">
      <c r="A1538" t="s">
        <v>70</v>
      </c>
      <c r="B1538" t="s">
        <v>211</v>
      </c>
      <c r="D1538" t="s">
        <v>23</v>
      </c>
      <c r="E1538" t="s">
        <v>22</v>
      </c>
      <c r="F1538">
        <v>52</v>
      </c>
    </row>
    <row r="1539" spans="1:6" x14ac:dyDescent="0.25">
      <c r="A1539" t="s">
        <v>70</v>
      </c>
      <c r="B1539" t="s">
        <v>229</v>
      </c>
      <c r="D1539" t="s">
        <v>23</v>
      </c>
      <c r="E1539" t="s">
        <v>22</v>
      </c>
      <c r="F1539">
        <v>54</v>
      </c>
    </row>
    <row r="1540" spans="1:6" x14ac:dyDescent="0.25">
      <c r="A1540" t="s">
        <v>70</v>
      </c>
      <c r="B1540" t="s">
        <v>230</v>
      </c>
      <c r="D1540" t="s">
        <v>72</v>
      </c>
      <c r="E1540" t="s">
        <v>71</v>
      </c>
      <c r="F1540">
        <v>44</v>
      </c>
    </row>
    <row r="1541" spans="1:6" x14ac:dyDescent="0.25">
      <c r="A1541" t="s">
        <v>70</v>
      </c>
      <c r="B1541" t="s">
        <v>228</v>
      </c>
      <c r="D1541" t="s">
        <v>72</v>
      </c>
      <c r="E1541" t="s">
        <v>71</v>
      </c>
      <c r="F1541">
        <v>44</v>
      </c>
    </row>
    <row r="1542" spans="1:6" x14ac:dyDescent="0.25">
      <c r="A1542" t="s">
        <v>70</v>
      </c>
      <c r="B1542" t="s">
        <v>211</v>
      </c>
      <c r="D1542" t="s">
        <v>72</v>
      </c>
      <c r="E1542" t="s">
        <v>71</v>
      </c>
      <c r="F1542">
        <v>59</v>
      </c>
    </row>
    <row r="1543" spans="1:6" x14ac:dyDescent="0.25">
      <c r="A1543" t="s">
        <v>70</v>
      </c>
      <c r="B1543" t="s">
        <v>229</v>
      </c>
      <c r="D1543" t="s">
        <v>72</v>
      </c>
      <c r="E1543" t="s">
        <v>71</v>
      </c>
      <c r="F1543">
        <v>47</v>
      </c>
    </row>
    <row r="1544" spans="1:6" x14ac:dyDescent="0.25">
      <c r="A1544" t="s">
        <v>70</v>
      </c>
      <c r="B1544" t="s">
        <v>230</v>
      </c>
      <c r="D1544" t="s">
        <v>3</v>
      </c>
      <c r="E1544" t="s">
        <v>4</v>
      </c>
      <c r="F1544">
        <v>56</v>
      </c>
    </row>
    <row r="1545" spans="1:6" x14ac:dyDescent="0.25">
      <c r="A1545" t="s">
        <v>70</v>
      </c>
      <c r="B1545" t="s">
        <v>230</v>
      </c>
      <c r="D1545" t="s">
        <v>3</v>
      </c>
      <c r="E1545" t="s">
        <v>10</v>
      </c>
      <c r="F1545">
        <v>48</v>
      </c>
    </row>
    <row r="1546" spans="1:6" x14ac:dyDescent="0.25">
      <c r="A1546" t="s">
        <v>70</v>
      </c>
      <c r="B1546" t="s">
        <v>230</v>
      </c>
      <c r="D1546" t="s">
        <v>3</v>
      </c>
      <c r="E1546" t="s">
        <v>14</v>
      </c>
      <c r="F1546">
        <v>40</v>
      </c>
    </row>
    <row r="1547" spans="1:6" x14ac:dyDescent="0.25">
      <c r="A1547" t="s">
        <v>70</v>
      </c>
      <c r="B1547" t="s">
        <v>230</v>
      </c>
      <c r="D1547" t="s">
        <v>3</v>
      </c>
      <c r="E1547" t="s">
        <v>18</v>
      </c>
      <c r="F1547">
        <v>33</v>
      </c>
    </row>
    <row r="1548" spans="1:6" x14ac:dyDescent="0.25">
      <c r="A1548" t="s">
        <v>70</v>
      </c>
      <c r="B1548" t="s">
        <v>230</v>
      </c>
      <c r="D1548" t="s">
        <v>3</v>
      </c>
      <c r="E1548" t="s">
        <v>22</v>
      </c>
      <c r="F1548">
        <v>63</v>
      </c>
    </row>
    <row r="1549" spans="1:6" x14ac:dyDescent="0.25">
      <c r="A1549" t="s">
        <v>70</v>
      </c>
      <c r="B1549" t="s">
        <v>230</v>
      </c>
      <c r="D1549" t="s">
        <v>3</v>
      </c>
      <c r="E1549" t="s">
        <v>250</v>
      </c>
      <c r="F1549">
        <v>36</v>
      </c>
    </row>
    <row r="1550" spans="1:6" x14ac:dyDescent="0.25">
      <c r="A1550" t="s">
        <v>70</v>
      </c>
      <c r="B1550" t="s">
        <v>230</v>
      </c>
      <c r="D1550" t="s">
        <v>3</v>
      </c>
      <c r="E1550" t="s">
        <v>30</v>
      </c>
      <c r="F1550">
        <v>50</v>
      </c>
    </row>
    <row r="1551" spans="1:6" x14ac:dyDescent="0.25">
      <c r="A1551" t="s">
        <v>70</v>
      </c>
      <c r="B1551" t="s">
        <v>230</v>
      </c>
      <c r="D1551" t="s">
        <v>3</v>
      </c>
      <c r="E1551" t="s">
        <v>34</v>
      </c>
      <c r="F1551">
        <v>34</v>
      </c>
    </row>
    <row r="1552" spans="1:6" x14ac:dyDescent="0.25">
      <c r="A1552" t="s">
        <v>70</v>
      </c>
      <c r="B1552" t="s">
        <v>230</v>
      </c>
      <c r="D1552" t="s">
        <v>3</v>
      </c>
      <c r="E1552" t="s">
        <v>40</v>
      </c>
      <c r="F1552">
        <v>65</v>
      </c>
    </row>
    <row r="1553" spans="1:6" x14ac:dyDescent="0.25">
      <c r="A1553" t="s">
        <v>70</v>
      </c>
      <c r="B1553" t="s">
        <v>230</v>
      </c>
      <c r="D1553" t="s">
        <v>3</v>
      </c>
      <c r="E1553" t="s">
        <v>44</v>
      </c>
      <c r="F1553">
        <v>45</v>
      </c>
    </row>
    <row r="1554" spans="1:6" x14ac:dyDescent="0.25">
      <c r="A1554" t="s">
        <v>70</v>
      </c>
      <c r="B1554" t="s">
        <v>230</v>
      </c>
      <c r="D1554" t="s">
        <v>3</v>
      </c>
      <c r="E1554" t="s">
        <v>233</v>
      </c>
      <c r="F1554">
        <v>7</v>
      </c>
    </row>
    <row r="1555" spans="1:6" x14ac:dyDescent="0.25">
      <c r="A1555" t="s">
        <v>70</v>
      </c>
      <c r="B1555" t="s">
        <v>230</v>
      </c>
      <c r="D1555" t="s">
        <v>3</v>
      </c>
      <c r="E1555" t="s">
        <v>54</v>
      </c>
      <c r="F1555">
        <v>98</v>
      </c>
    </row>
    <row r="1556" spans="1:6" x14ac:dyDescent="0.25">
      <c r="A1556" t="s">
        <v>70</v>
      </c>
      <c r="B1556" t="s">
        <v>230</v>
      </c>
      <c r="D1556" t="s">
        <v>3</v>
      </c>
      <c r="E1556" t="s">
        <v>59</v>
      </c>
      <c r="F1556">
        <v>50</v>
      </c>
    </row>
    <row r="1557" spans="1:6" x14ac:dyDescent="0.25">
      <c r="A1557" t="s">
        <v>70</v>
      </c>
      <c r="B1557" t="s">
        <v>230</v>
      </c>
      <c r="D1557" t="s">
        <v>3</v>
      </c>
      <c r="E1557" t="s">
        <v>232</v>
      </c>
      <c r="F1557">
        <v>157</v>
      </c>
    </row>
    <row r="1558" spans="1:6" x14ac:dyDescent="0.25">
      <c r="A1558" t="s">
        <v>70</v>
      </c>
      <c r="B1558" t="s">
        <v>230</v>
      </c>
      <c r="D1558" t="s">
        <v>3</v>
      </c>
      <c r="E1558" t="s">
        <v>65</v>
      </c>
      <c r="F1558">
        <v>65</v>
      </c>
    </row>
    <row r="1559" spans="1:6" x14ac:dyDescent="0.25">
      <c r="A1559" t="s">
        <v>70</v>
      </c>
      <c r="B1559" t="s">
        <v>230</v>
      </c>
      <c r="D1559" t="s">
        <v>3</v>
      </c>
      <c r="E1559" t="s">
        <v>71</v>
      </c>
      <c r="F1559">
        <v>44</v>
      </c>
    </row>
    <row r="1560" spans="1:6" x14ac:dyDescent="0.25">
      <c r="A1560" t="s">
        <v>70</v>
      </c>
      <c r="B1560" t="s">
        <v>230</v>
      </c>
      <c r="D1560" t="s">
        <v>3</v>
      </c>
      <c r="E1560" t="s">
        <v>77</v>
      </c>
      <c r="F1560">
        <v>69</v>
      </c>
    </row>
    <row r="1561" spans="1:6" x14ac:dyDescent="0.25">
      <c r="A1561" t="s">
        <v>70</v>
      </c>
      <c r="B1561" t="s">
        <v>230</v>
      </c>
      <c r="D1561" t="s">
        <v>3</v>
      </c>
      <c r="E1561" t="s">
        <v>234</v>
      </c>
      <c r="F1561">
        <v>44</v>
      </c>
    </row>
    <row r="1562" spans="1:6" x14ac:dyDescent="0.25">
      <c r="A1562" t="s">
        <v>70</v>
      </c>
      <c r="B1562" t="s">
        <v>230</v>
      </c>
      <c r="D1562" t="s">
        <v>3</v>
      </c>
      <c r="E1562" t="s">
        <v>84</v>
      </c>
      <c r="F1562">
        <v>66</v>
      </c>
    </row>
    <row r="1563" spans="1:6" x14ac:dyDescent="0.25">
      <c r="A1563" t="s">
        <v>70</v>
      </c>
      <c r="B1563" t="s">
        <v>230</v>
      </c>
      <c r="D1563" t="s">
        <v>3</v>
      </c>
      <c r="E1563" t="s">
        <v>89</v>
      </c>
      <c r="F1563">
        <v>35</v>
      </c>
    </row>
    <row r="1564" spans="1:6" x14ac:dyDescent="0.25">
      <c r="A1564" t="s">
        <v>70</v>
      </c>
      <c r="B1564" t="s">
        <v>230</v>
      </c>
      <c r="D1564" t="s">
        <v>3</v>
      </c>
      <c r="E1564" t="s">
        <v>170</v>
      </c>
      <c r="F1564">
        <v>55</v>
      </c>
    </row>
    <row r="1565" spans="1:6" x14ac:dyDescent="0.25">
      <c r="A1565" t="s">
        <v>70</v>
      </c>
      <c r="B1565" t="s">
        <v>230</v>
      </c>
      <c r="D1565" t="s">
        <v>3</v>
      </c>
      <c r="E1565" t="s">
        <v>100</v>
      </c>
      <c r="F1565">
        <v>148</v>
      </c>
    </row>
    <row r="1566" spans="1:6" x14ac:dyDescent="0.25">
      <c r="A1566" t="s">
        <v>70</v>
      </c>
      <c r="B1566" t="s">
        <v>230</v>
      </c>
      <c r="D1566" t="s">
        <v>3</v>
      </c>
      <c r="E1566" t="s">
        <v>104</v>
      </c>
      <c r="F1566">
        <v>100</v>
      </c>
    </row>
    <row r="1567" spans="1:6" x14ac:dyDescent="0.25">
      <c r="A1567" t="s">
        <v>70</v>
      </c>
      <c r="B1567" t="s">
        <v>230</v>
      </c>
      <c r="D1567" t="s">
        <v>3</v>
      </c>
      <c r="E1567" t="s">
        <v>6</v>
      </c>
      <c r="F1567">
        <v>47</v>
      </c>
    </row>
    <row r="1568" spans="1:6" x14ac:dyDescent="0.25">
      <c r="A1568" t="s">
        <v>70</v>
      </c>
      <c r="B1568" t="s">
        <v>230</v>
      </c>
      <c r="D1568" t="s">
        <v>3</v>
      </c>
      <c r="E1568" t="s">
        <v>12</v>
      </c>
      <c r="F1568">
        <v>35</v>
      </c>
    </row>
    <row r="1569" spans="1:6" x14ac:dyDescent="0.25">
      <c r="A1569" t="s">
        <v>70</v>
      </c>
      <c r="B1569" t="s">
        <v>230</v>
      </c>
      <c r="D1569" t="s">
        <v>3</v>
      </c>
      <c r="E1569" t="s">
        <v>16</v>
      </c>
      <c r="F1569">
        <v>20</v>
      </c>
    </row>
    <row r="1570" spans="1:6" x14ac:dyDescent="0.25">
      <c r="A1570" t="s">
        <v>70</v>
      </c>
      <c r="B1570" t="s">
        <v>230</v>
      </c>
      <c r="D1570" t="s">
        <v>3</v>
      </c>
      <c r="E1570" t="s">
        <v>20</v>
      </c>
      <c r="F1570">
        <v>33</v>
      </c>
    </row>
    <row r="1571" spans="1:6" x14ac:dyDescent="0.25">
      <c r="A1571" t="s">
        <v>70</v>
      </c>
      <c r="B1571" t="s">
        <v>230</v>
      </c>
      <c r="D1571" t="s">
        <v>3</v>
      </c>
      <c r="E1571" t="s">
        <v>235</v>
      </c>
      <c r="F1571">
        <v>98</v>
      </c>
    </row>
    <row r="1572" spans="1:6" x14ac:dyDescent="0.25">
      <c r="A1572" t="s">
        <v>70</v>
      </c>
      <c r="B1572" t="s">
        <v>230</v>
      </c>
      <c r="D1572" t="s">
        <v>3</v>
      </c>
      <c r="E1572" t="s">
        <v>28</v>
      </c>
      <c r="F1572">
        <v>27</v>
      </c>
    </row>
    <row r="1573" spans="1:6" x14ac:dyDescent="0.25">
      <c r="A1573" t="s">
        <v>70</v>
      </c>
      <c r="B1573" t="s">
        <v>230</v>
      </c>
      <c r="D1573" t="s">
        <v>3</v>
      </c>
      <c r="E1573" t="s">
        <v>32</v>
      </c>
      <c r="F1573">
        <v>76</v>
      </c>
    </row>
    <row r="1574" spans="1:6" x14ac:dyDescent="0.25">
      <c r="A1574" t="s">
        <v>70</v>
      </c>
      <c r="B1574" t="s">
        <v>230</v>
      </c>
      <c r="D1574" t="s">
        <v>3</v>
      </c>
      <c r="E1574" t="s">
        <v>38</v>
      </c>
      <c r="F1574">
        <v>187</v>
      </c>
    </row>
    <row r="1575" spans="1:6" x14ac:dyDescent="0.25">
      <c r="A1575" t="s">
        <v>70</v>
      </c>
      <c r="B1575" t="s">
        <v>230</v>
      </c>
      <c r="D1575" t="s">
        <v>3</v>
      </c>
      <c r="E1575" t="s">
        <v>166</v>
      </c>
      <c r="F1575">
        <v>52</v>
      </c>
    </row>
    <row r="1576" spans="1:6" x14ac:dyDescent="0.25">
      <c r="A1576" t="s">
        <v>70</v>
      </c>
      <c r="B1576" t="s">
        <v>230</v>
      </c>
      <c r="D1576" t="s">
        <v>3</v>
      </c>
      <c r="E1576" t="s">
        <v>46</v>
      </c>
      <c r="F1576">
        <v>52</v>
      </c>
    </row>
    <row r="1577" spans="1:6" x14ac:dyDescent="0.25">
      <c r="A1577" t="s">
        <v>70</v>
      </c>
      <c r="B1577" t="s">
        <v>230</v>
      </c>
      <c r="D1577" t="s">
        <v>3</v>
      </c>
      <c r="E1577" t="s">
        <v>52</v>
      </c>
      <c r="F1577">
        <v>68</v>
      </c>
    </row>
    <row r="1578" spans="1:6" x14ac:dyDescent="0.25">
      <c r="A1578" t="s">
        <v>70</v>
      </c>
      <c r="B1578" t="s">
        <v>230</v>
      </c>
      <c r="D1578" t="s">
        <v>3</v>
      </c>
      <c r="E1578" t="s">
        <v>56</v>
      </c>
      <c r="F1578">
        <v>39</v>
      </c>
    </row>
    <row r="1579" spans="1:6" x14ac:dyDescent="0.25">
      <c r="A1579" t="s">
        <v>70</v>
      </c>
      <c r="B1579" t="s">
        <v>230</v>
      </c>
      <c r="D1579" t="s">
        <v>3</v>
      </c>
      <c r="E1579" t="s">
        <v>231</v>
      </c>
      <c r="F1579">
        <v>328</v>
      </c>
    </row>
    <row r="1580" spans="1:6" x14ac:dyDescent="0.25">
      <c r="A1580" t="s">
        <v>70</v>
      </c>
      <c r="B1580" t="s">
        <v>230</v>
      </c>
      <c r="D1580" t="s">
        <v>3</v>
      </c>
      <c r="E1580" t="s">
        <v>62</v>
      </c>
      <c r="F1580">
        <v>85</v>
      </c>
    </row>
    <row r="1581" spans="1:6" x14ac:dyDescent="0.25">
      <c r="A1581" t="s">
        <v>70</v>
      </c>
      <c r="B1581" t="s">
        <v>230</v>
      </c>
      <c r="D1581" t="s">
        <v>3</v>
      </c>
      <c r="E1581" t="s">
        <v>68</v>
      </c>
      <c r="F1581">
        <v>54</v>
      </c>
    </row>
    <row r="1582" spans="1:6" x14ac:dyDescent="0.25">
      <c r="A1582" t="s">
        <v>70</v>
      </c>
      <c r="B1582" t="s">
        <v>230</v>
      </c>
      <c r="D1582" t="s">
        <v>3</v>
      </c>
      <c r="E1582" t="s">
        <v>74</v>
      </c>
      <c r="F1582">
        <v>15</v>
      </c>
    </row>
    <row r="1583" spans="1:6" x14ac:dyDescent="0.25">
      <c r="A1583" t="s">
        <v>70</v>
      </c>
      <c r="B1583" t="s">
        <v>230</v>
      </c>
      <c r="D1583" t="s">
        <v>3</v>
      </c>
      <c r="E1583" t="s">
        <v>80</v>
      </c>
      <c r="F1583">
        <v>37</v>
      </c>
    </row>
    <row r="1584" spans="1:6" x14ac:dyDescent="0.25">
      <c r="A1584" t="s">
        <v>70</v>
      </c>
      <c r="B1584" t="s">
        <v>230</v>
      </c>
      <c r="D1584" t="s">
        <v>3</v>
      </c>
      <c r="E1584" t="s">
        <v>82</v>
      </c>
      <c r="F1584">
        <v>36</v>
      </c>
    </row>
    <row r="1585" spans="1:6" x14ac:dyDescent="0.25">
      <c r="A1585" t="s">
        <v>70</v>
      </c>
      <c r="B1585" t="s">
        <v>230</v>
      </c>
      <c r="D1585" t="s">
        <v>3</v>
      </c>
      <c r="E1585" t="s">
        <v>86</v>
      </c>
      <c r="F1585">
        <v>75</v>
      </c>
    </row>
    <row r="1586" spans="1:6" x14ac:dyDescent="0.25">
      <c r="A1586" t="s">
        <v>70</v>
      </c>
      <c r="B1586" t="s">
        <v>230</v>
      </c>
      <c r="D1586" t="s">
        <v>3</v>
      </c>
      <c r="E1586" t="s">
        <v>92</v>
      </c>
      <c r="F1586">
        <v>67</v>
      </c>
    </row>
    <row r="1587" spans="1:6" x14ac:dyDescent="0.25">
      <c r="A1587" t="s">
        <v>70</v>
      </c>
      <c r="B1587" t="s">
        <v>230</v>
      </c>
      <c r="D1587" t="s">
        <v>3</v>
      </c>
      <c r="E1587" t="s">
        <v>97</v>
      </c>
      <c r="F1587">
        <v>19</v>
      </c>
    </row>
    <row r="1588" spans="1:6" x14ac:dyDescent="0.25">
      <c r="A1588" t="s">
        <v>70</v>
      </c>
      <c r="B1588" t="s">
        <v>230</v>
      </c>
      <c r="D1588" t="s">
        <v>3</v>
      </c>
      <c r="E1588" t="s">
        <v>102</v>
      </c>
      <c r="F1588">
        <v>37</v>
      </c>
    </row>
    <row r="1589" spans="1:6" x14ac:dyDescent="0.25">
      <c r="A1589" t="s">
        <v>70</v>
      </c>
      <c r="B1589" t="s">
        <v>230</v>
      </c>
      <c r="D1589" t="s">
        <v>3</v>
      </c>
      <c r="E1589" t="s">
        <v>168</v>
      </c>
      <c r="F1589">
        <v>27</v>
      </c>
    </row>
    <row r="1590" spans="1:6" x14ac:dyDescent="0.25">
      <c r="A1590" t="s">
        <v>70</v>
      </c>
      <c r="B1590" t="s">
        <v>228</v>
      </c>
      <c r="D1590" t="s">
        <v>3</v>
      </c>
      <c r="E1590" t="s">
        <v>6</v>
      </c>
      <c r="F1590">
        <v>51</v>
      </c>
    </row>
    <row r="1591" spans="1:6" x14ac:dyDescent="0.25">
      <c r="A1591" t="s">
        <v>70</v>
      </c>
      <c r="B1591" t="s">
        <v>228</v>
      </c>
      <c r="D1591" t="s">
        <v>3</v>
      </c>
      <c r="E1591" t="s">
        <v>12</v>
      </c>
      <c r="F1591">
        <v>49</v>
      </c>
    </row>
    <row r="1592" spans="1:6" x14ac:dyDescent="0.25">
      <c r="A1592" t="s">
        <v>70</v>
      </c>
      <c r="B1592" t="s">
        <v>228</v>
      </c>
      <c r="D1592" t="s">
        <v>3</v>
      </c>
      <c r="E1592" t="s">
        <v>16</v>
      </c>
      <c r="F1592">
        <v>29</v>
      </c>
    </row>
    <row r="1593" spans="1:6" x14ac:dyDescent="0.25">
      <c r="A1593" t="s">
        <v>70</v>
      </c>
      <c r="B1593" t="s">
        <v>228</v>
      </c>
      <c r="D1593" t="s">
        <v>3</v>
      </c>
      <c r="E1593" t="s">
        <v>20</v>
      </c>
      <c r="F1593">
        <v>43</v>
      </c>
    </row>
    <row r="1594" spans="1:6" x14ac:dyDescent="0.25">
      <c r="A1594" t="s">
        <v>70</v>
      </c>
      <c r="B1594" t="s">
        <v>228</v>
      </c>
      <c r="D1594" t="s">
        <v>3</v>
      </c>
      <c r="E1594" t="s">
        <v>235</v>
      </c>
      <c r="F1594">
        <v>94</v>
      </c>
    </row>
    <row r="1595" spans="1:6" x14ac:dyDescent="0.25">
      <c r="A1595" t="s">
        <v>70</v>
      </c>
      <c r="B1595" t="s">
        <v>228</v>
      </c>
      <c r="D1595" t="s">
        <v>3</v>
      </c>
      <c r="E1595" t="s">
        <v>28</v>
      </c>
      <c r="F1595">
        <v>37</v>
      </c>
    </row>
    <row r="1596" spans="1:6" x14ac:dyDescent="0.25">
      <c r="A1596" t="s">
        <v>70</v>
      </c>
      <c r="B1596" t="s">
        <v>228</v>
      </c>
      <c r="D1596" t="s">
        <v>3</v>
      </c>
      <c r="E1596" t="s">
        <v>32</v>
      </c>
      <c r="F1596">
        <v>79</v>
      </c>
    </row>
    <row r="1597" spans="1:6" x14ac:dyDescent="0.25">
      <c r="A1597" t="s">
        <v>70</v>
      </c>
      <c r="B1597" t="s">
        <v>228</v>
      </c>
      <c r="D1597" t="s">
        <v>3</v>
      </c>
      <c r="E1597" t="s">
        <v>38</v>
      </c>
      <c r="F1597">
        <v>186</v>
      </c>
    </row>
    <row r="1598" spans="1:6" x14ac:dyDescent="0.25">
      <c r="A1598" t="s">
        <v>70</v>
      </c>
      <c r="B1598" t="s">
        <v>228</v>
      </c>
      <c r="D1598" t="s">
        <v>3</v>
      </c>
      <c r="E1598" t="s">
        <v>166</v>
      </c>
      <c r="F1598">
        <v>57</v>
      </c>
    </row>
    <row r="1599" spans="1:6" x14ac:dyDescent="0.25">
      <c r="A1599" t="s">
        <v>70</v>
      </c>
      <c r="B1599" t="s">
        <v>228</v>
      </c>
      <c r="D1599" t="s">
        <v>3</v>
      </c>
      <c r="E1599" t="s">
        <v>46</v>
      </c>
      <c r="F1599">
        <v>71</v>
      </c>
    </row>
    <row r="1600" spans="1:6" x14ac:dyDescent="0.25">
      <c r="A1600" t="s">
        <v>70</v>
      </c>
      <c r="B1600" t="s">
        <v>228</v>
      </c>
      <c r="D1600" t="s">
        <v>3</v>
      </c>
      <c r="E1600" t="s">
        <v>236</v>
      </c>
      <c r="F1600">
        <v>1</v>
      </c>
    </row>
    <row r="1601" spans="1:6" x14ac:dyDescent="0.25">
      <c r="A1601" t="s">
        <v>70</v>
      </c>
      <c r="B1601" t="s">
        <v>228</v>
      </c>
      <c r="D1601" t="s">
        <v>3</v>
      </c>
      <c r="E1601" t="s">
        <v>54</v>
      </c>
      <c r="F1601">
        <v>115</v>
      </c>
    </row>
    <row r="1602" spans="1:6" x14ac:dyDescent="0.25">
      <c r="A1602" t="s">
        <v>70</v>
      </c>
      <c r="B1602" t="s">
        <v>228</v>
      </c>
      <c r="D1602" t="s">
        <v>3</v>
      </c>
      <c r="E1602" t="s">
        <v>59</v>
      </c>
      <c r="F1602">
        <v>42</v>
      </c>
    </row>
    <row r="1603" spans="1:6" x14ac:dyDescent="0.25">
      <c r="A1603" t="s">
        <v>70</v>
      </c>
      <c r="B1603" t="s">
        <v>228</v>
      </c>
      <c r="D1603" t="s">
        <v>3</v>
      </c>
      <c r="E1603" t="s">
        <v>232</v>
      </c>
      <c r="F1603">
        <v>188</v>
      </c>
    </row>
    <row r="1604" spans="1:6" x14ac:dyDescent="0.25">
      <c r="A1604" t="s">
        <v>70</v>
      </c>
      <c r="B1604" t="s">
        <v>228</v>
      </c>
      <c r="D1604" t="s">
        <v>3</v>
      </c>
      <c r="E1604" t="s">
        <v>65</v>
      </c>
      <c r="F1604">
        <v>56</v>
      </c>
    </row>
    <row r="1605" spans="1:6" x14ac:dyDescent="0.25">
      <c r="A1605" t="s">
        <v>70</v>
      </c>
      <c r="B1605" t="s">
        <v>228</v>
      </c>
      <c r="D1605" t="s">
        <v>3</v>
      </c>
      <c r="E1605" t="s">
        <v>71</v>
      </c>
      <c r="F1605">
        <v>44</v>
      </c>
    </row>
    <row r="1606" spans="1:6" x14ac:dyDescent="0.25">
      <c r="A1606" t="s">
        <v>70</v>
      </c>
      <c r="B1606" t="s">
        <v>228</v>
      </c>
      <c r="D1606" t="s">
        <v>3</v>
      </c>
      <c r="E1606" t="s">
        <v>77</v>
      </c>
      <c r="F1606">
        <v>70</v>
      </c>
    </row>
    <row r="1607" spans="1:6" x14ac:dyDescent="0.25">
      <c r="A1607" t="s">
        <v>70</v>
      </c>
      <c r="B1607" t="s">
        <v>228</v>
      </c>
      <c r="D1607" t="s">
        <v>3</v>
      </c>
      <c r="E1607" t="s">
        <v>234</v>
      </c>
      <c r="F1607">
        <v>40</v>
      </c>
    </row>
    <row r="1608" spans="1:6" x14ac:dyDescent="0.25">
      <c r="A1608" t="s">
        <v>70</v>
      </c>
      <c r="B1608" t="s">
        <v>228</v>
      </c>
      <c r="D1608" t="s">
        <v>3</v>
      </c>
      <c r="E1608" t="s">
        <v>84</v>
      </c>
      <c r="F1608">
        <v>83</v>
      </c>
    </row>
    <row r="1609" spans="1:6" x14ac:dyDescent="0.25">
      <c r="A1609" t="s">
        <v>70</v>
      </c>
      <c r="B1609" t="s">
        <v>228</v>
      </c>
      <c r="D1609" t="s">
        <v>3</v>
      </c>
      <c r="E1609" t="s">
        <v>89</v>
      </c>
      <c r="F1609">
        <v>35</v>
      </c>
    </row>
    <row r="1610" spans="1:6" x14ac:dyDescent="0.25">
      <c r="A1610" t="s">
        <v>70</v>
      </c>
      <c r="B1610" t="s">
        <v>228</v>
      </c>
      <c r="D1610" t="s">
        <v>3</v>
      </c>
      <c r="E1610" t="s">
        <v>170</v>
      </c>
      <c r="F1610">
        <v>64</v>
      </c>
    </row>
    <row r="1611" spans="1:6" x14ac:dyDescent="0.25">
      <c r="A1611" t="s">
        <v>70</v>
      </c>
      <c r="B1611" t="s">
        <v>228</v>
      </c>
      <c r="D1611" t="s">
        <v>3</v>
      </c>
      <c r="E1611" t="s">
        <v>100</v>
      </c>
      <c r="F1611">
        <v>175</v>
      </c>
    </row>
    <row r="1612" spans="1:6" x14ac:dyDescent="0.25">
      <c r="A1612" t="s">
        <v>70</v>
      </c>
      <c r="B1612" t="s">
        <v>228</v>
      </c>
      <c r="D1612" t="s">
        <v>3</v>
      </c>
      <c r="E1612" t="s">
        <v>104</v>
      </c>
      <c r="F1612">
        <v>120</v>
      </c>
    </row>
    <row r="1613" spans="1:6" x14ac:dyDescent="0.25">
      <c r="A1613" t="s">
        <v>70</v>
      </c>
      <c r="B1613" t="s">
        <v>228</v>
      </c>
      <c r="D1613" t="s">
        <v>3</v>
      </c>
      <c r="E1613" t="s">
        <v>4</v>
      </c>
      <c r="F1613">
        <v>71</v>
      </c>
    </row>
    <row r="1614" spans="1:6" x14ac:dyDescent="0.25">
      <c r="A1614" t="s">
        <v>70</v>
      </c>
      <c r="B1614" t="s">
        <v>228</v>
      </c>
      <c r="D1614" t="s">
        <v>3</v>
      </c>
      <c r="E1614" t="s">
        <v>10</v>
      </c>
      <c r="F1614">
        <v>53</v>
      </c>
    </row>
    <row r="1615" spans="1:6" x14ac:dyDescent="0.25">
      <c r="A1615" t="s">
        <v>70</v>
      </c>
      <c r="B1615" t="s">
        <v>228</v>
      </c>
      <c r="D1615" t="s">
        <v>3</v>
      </c>
      <c r="E1615" t="s">
        <v>14</v>
      </c>
      <c r="F1615">
        <v>54</v>
      </c>
    </row>
    <row r="1616" spans="1:6" x14ac:dyDescent="0.25">
      <c r="A1616" t="s">
        <v>70</v>
      </c>
      <c r="B1616" t="s">
        <v>228</v>
      </c>
      <c r="D1616" t="s">
        <v>3</v>
      </c>
      <c r="E1616" t="s">
        <v>18</v>
      </c>
      <c r="F1616">
        <v>34</v>
      </c>
    </row>
    <row r="1617" spans="1:6" x14ac:dyDescent="0.25">
      <c r="A1617" t="s">
        <v>70</v>
      </c>
      <c r="B1617" t="s">
        <v>228</v>
      </c>
      <c r="D1617" t="s">
        <v>3</v>
      </c>
      <c r="E1617" t="s">
        <v>22</v>
      </c>
      <c r="F1617">
        <v>59</v>
      </c>
    </row>
    <row r="1618" spans="1:6" x14ac:dyDescent="0.25">
      <c r="A1618" t="s">
        <v>70</v>
      </c>
      <c r="B1618" t="s">
        <v>228</v>
      </c>
      <c r="D1618" t="s">
        <v>3</v>
      </c>
      <c r="E1618" t="s">
        <v>250</v>
      </c>
      <c r="F1618">
        <v>50</v>
      </c>
    </row>
    <row r="1619" spans="1:6" x14ac:dyDescent="0.25">
      <c r="A1619" t="s">
        <v>70</v>
      </c>
      <c r="B1619" t="s">
        <v>228</v>
      </c>
      <c r="D1619" t="s">
        <v>3</v>
      </c>
      <c r="E1619" t="s">
        <v>30</v>
      </c>
      <c r="F1619">
        <v>50</v>
      </c>
    </row>
    <row r="1620" spans="1:6" x14ac:dyDescent="0.25">
      <c r="A1620" t="s">
        <v>70</v>
      </c>
      <c r="B1620" t="s">
        <v>228</v>
      </c>
      <c r="D1620" t="s">
        <v>3</v>
      </c>
      <c r="E1620" t="s">
        <v>34</v>
      </c>
      <c r="F1620">
        <v>49</v>
      </c>
    </row>
    <row r="1621" spans="1:6" x14ac:dyDescent="0.25">
      <c r="A1621" t="s">
        <v>70</v>
      </c>
      <c r="B1621" t="s">
        <v>228</v>
      </c>
      <c r="D1621" t="s">
        <v>3</v>
      </c>
      <c r="E1621" t="s">
        <v>40</v>
      </c>
      <c r="F1621">
        <v>69</v>
      </c>
    </row>
    <row r="1622" spans="1:6" x14ac:dyDescent="0.25">
      <c r="A1622" t="s">
        <v>70</v>
      </c>
      <c r="B1622" t="s">
        <v>228</v>
      </c>
      <c r="D1622" t="s">
        <v>3</v>
      </c>
      <c r="E1622" t="s">
        <v>44</v>
      </c>
      <c r="F1622">
        <v>44</v>
      </c>
    </row>
    <row r="1623" spans="1:6" x14ac:dyDescent="0.25">
      <c r="A1623" t="s">
        <v>70</v>
      </c>
      <c r="B1623" t="s">
        <v>228</v>
      </c>
      <c r="D1623" t="s">
        <v>3</v>
      </c>
      <c r="E1623" t="s">
        <v>233</v>
      </c>
      <c r="F1623">
        <v>8</v>
      </c>
    </row>
    <row r="1624" spans="1:6" x14ac:dyDescent="0.25">
      <c r="A1624" t="s">
        <v>70</v>
      </c>
      <c r="B1624" t="s">
        <v>228</v>
      </c>
      <c r="D1624" t="s">
        <v>3</v>
      </c>
      <c r="E1624" t="s">
        <v>52</v>
      </c>
      <c r="F1624">
        <v>82</v>
      </c>
    </row>
    <row r="1625" spans="1:6" x14ac:dyDescent="0.25">
      <c r="A1625" t="s">
        <v>70</v>
      </c>
      <c r="B1625" t="s">
        <v>228</v>
      </c>
      <c r="D1625" t="s">
        <v>3</v>
      </c>
      <c r="E1625" t="s">
        <v>56</v>
      </c>
      <c r="F1625">
        <v>48</v>
      </c>
    </row>
    <row r="1626" spans="1:6" x14ac:dyDescent="0.25">
      <c r="A1626" t="s">
        <v>70</v>
      </c>
      <c r="B1626" t="s">
        <v>228</v>
      </c>
      <c r="D1626" t="s">
        <v>3</v>
      </c>
      <c r="E1626" t="s">
        <v>231</v>
      </c>
      <c r="F1626">
        <v>364</v>
      </c>
    </row>
    <row r="1627" spans="1:6" x14ac:dyDescent="0.25">
      <c r="A1627" t="s">
        <v>70</v>
      </c>
      <c r="B1627" t="s">
        <v>228</v>
      </c>
      <c r="D1627" t="s">
        <v>3</v>
      </c>
      <c r="E1627" t="s">
        <v>62</v>
      </c>
      <c r="F1627">
        <v>129</v>
      </c>
    </row>
    <row r="1628" spans="1:6" x14ac:dyDescent="0.25">
      <c r="A1628" t="s">
        <v>70</v>
      </c>
      <c r="B1628" t="s">
        <v>228</v>
      </c>
      <c r="D1628" t="s">
        <v>3</v>
      </c>
      <c r="E1628" t="s">
        <v>68</v>
      </c>
      <c r="F1628">
        <v>60</v>
      </c>
    </row>
    <row r="1629" spans="1:6" x14ac:dyDescent="0.25">
      <c r="A1629" t="s">
        <v>70</v>
      </c>
      <c r="B1629" t="s">
        <v>228</v>
      </c>
      <c r="D1629" t="s">
        <v>3</v>
      </c>
      <c r="E1629" t="s">
        <v>74</v>
      </c>
      <c r="F1629">
        <v>12</v>
      </c>
    </row>
    <row r="1630" spans="1:6" x14ac:dyDescent="0.25">
      <c r="A1630" t="s">
        <v>70</v>
      </c>
      <c r="B1630" t="s">
        <v>228</v>
      </c>
      <c r="D1630" t="s">
        <v>3</v>
      </c>
      <c r="E1630" t="s">
        <v>80</v>
      </c>
      <c r="F1630">
        <v>35</v>
      </c>
    </row>
    <row r="1631" spans="1:6" x14ac:dyDescent="0.25">
      <c r="A1631" t="s">
        <v>70</v>
      </c>
      <c r="B1631" t="s">
        <v>228</v>
      </c>
      <c r="D1631" t="s">
        <v>3</v>
      </c>
      <c r="E1631" t="s">
        <v>82</v>
      </c>
      <c r="F1631">
        <v>29</v>
      </c>
    </row>
    <row r="1632" spans="1:6" x14ac:dyDescent="0.25">
      <c r="A1632" t="s">
        <v>70</v>
      </c>
      <c r="B1632" t="s">
        <v>228</v>
      </c>
      <c r="D1632" t="s">
        <v>3</v>
      </c>
      <c r="E1632" t="s">
        <v>86</v>
      </c>
      <c r="F1632">
        <v>71</v>
      </c>
    </row>
    <row r="1633" spans="1:6" x14ac:dyDescent="0.25">
      <c r="A1633" t="s">
        <v>70</v>
      </c>
      <c r="B1633" t="s">
        <v>228</v>
      </c>
      <c r="D1633" t="s">
        <v>3</v>
      </c>
      <c r="E1633" t="s">
        <v>92</v>
      </c>
      <c r="F1633">
        <v>59</v>
      </c>
    </row>
    <row r="1634" spans="1:6" x14ac:dyDescent="0.25">
      <c r="A1634" t="s">
        <v>70</v>
      </c>
      <c r="B1634" t="s">
        <v>228</v>
      </c>
      <c r="D1634" t="s">
        <v>3</v>
      </c>
      <c r="E1634" t="s">
        <v>97</v>
      </c>
      <c r="F1634">
        <v>21</v>
      </c>
    </row>
    <row r="1635" spans="1:6" x14ac:dyDescent="0.25">
      <c r="A1635" t="s">
        <v>70</v>
      </c>
      <c r="B1635" t="s">
        <v>228</v>
      </c>
      <c r="D1635" t="s">
        <v>3</v>
      </c>
      <c r="E1635" t="s">
        <v>102</v>
      </c>
      <c r="F1635">
        <v>50</v>
      </c>
    </row>
    <row r="1636" spans="1:6" x14ac:dyDescent="0.25">
      <c r="A1636" t="s">
        <v>70</v>
      </c>
      <c r="B1636" t="s">
        <v>228</v>
      </c>
      <c r="D1636" t="s">
        <v>3</v>
      </c>
      <c r="E1636" t="s">
        <v>168</v>
      </c>
      <c r="F1636">
        <v>27</v>
      </c>
    </row>
    <row r="1637" spans="1:6" x14ac:dyDescent="0.25">
      <c r="A1637" t="s">
        <v>70</v>
      </c>
      <c r="B1637" t="s">
        <v>211</v>
      </c>
      <c r="D1637" t="s">
        <v>3</v>
      </c>
      <c r="E1637" t="s">
        <v>6</v>
      </c>
      <c r="F1637">
        <v>35</v>
      </c>
    </row>
    <row r="1638" spans="1:6" x14ac:dyDescent="0.25">
      <c r="A1638" t="s">
        <v>70</v>
      </c>
      <c r="B1638" t="s">
        <v>211</v>
      </c>
      <c r="D1638" t="s">
        <v>3</v>
      </c>
      <c r="E1638" t="s">
        <v>12</v>
      </c>
      <c r="F1638">
        <v>41</v>
      </c>
    </row>
    <row r="1639" spans="1:6" x14ac:dyDescent="0.25">
      <c r="A1639" t="s">
        <v>70</v>
      </c>
      <c r="B1639" t="s">
        <v>211</v>
      </c>
      <c r="D1639" t="s">
        <v>3</v>
      </c>
      <c r="E1639" t="s">
        <v>16</v>
      </c>
      <c r="F1639">
        <v>26</v>
      </c>
    </row>
    <row r="1640" spans="1:6" x14ac:dyDescent="0.25">
      <c r="A1640" t="s">
        <v>70</v>
      </c>
      <c r="B1640" t="s">
        <v>211</v>
      </c>
      <c r="D1640" t="s">
        <v>3</v>
      </c>
      <c r="E1640" t="s">
        <v>20</v>
      </c>
      <c r="F1640">
        <v>48</v>
      </c>
    </row>
    <row r="1641" spans="1:6" x14ac:dyDescent="0.25">
      <c r="A1641" t="s">
        <v>70</v>
      </c>
      <c r="B1641" t="s">
        <v>211</v>
      </c>
      <c r="D1641" t="s">
        <v>3</v>
      </c>
      <c r="E1641" t="s">
        <v>235</v>
      </c>
      <c r="F1641">
        <v>106</v>
      </c>
    </row>
    <row r="1642" spans="1:6" x14ac:dyDescent="0.25">
      <c r="A1642" t="s">
        <v>70</v>
      </c>
      <c r="B1642" t="s">
        <v>211</v>
      </c>
      <c r="D1642" t="s">
        <v>3</v>
      </c>
      <c r="E1642" t="s">
        <v>28</v>
      </c>
      <c r="F1642">
        <v>33</v>
      </c>
    </row>
    <row r="1643" spans="1:6" x14ac:dyDescent="0.25">
      <c r="A1643" t="s">
        <v>70</v>
      </c>
      <c r="B1643" t="s">
        <v>211</v>
      </c>
      <c r="D1643" t="s">
        <v>3</v>
      </c>
      <c r="E1643" t="s">
        <v>32</v>
      </c>
      <c r="F1643">
        <v>81</v>
      </c>
    </row>
    <row r="1644" spans="1:6" x14ac:dyDescent="0.25">
      <c r="A1644" t="s">
        <v>70</v>
      </c>
      <c r="B1644" t="s">
        <v>211</v>
      </c>
      <c r="D1644" t="s">
        <v>3</v>
      </c>
      <c r="E1644" t="s">
        <v>38</v>
      </c>
      <c r="F1644">
        <v>166</v>
      </c>
    </row>
    <row r="1645" spans="1:6" x14ac:dyDescent="0.25">
      <c r="A1645" t="s">
        <v>70</v>
      </c>
      <c r="B1645" t="s">
        <v>211</v>
      </c>
      <c r="D1645" t="s">
        <v>3</v>
      </c>
      <c r="E1645" t="s">
        <v>166</v>
      </c>
      <c r="F1645">
        <v>53</v>
      </c>
    </row>
    <row r="1646" spans="1:6" x14ac:dyDescent="0.25">
      <c r="A1646" t="s">
        <v>70</v>
      </c>
      <c r="B1646" t="s">
        <v>211</v>
      </c>
      <c r="D1646" t="s">
        <v>3</v>
      </c>
      <c r="E1646" t="s">
        <v>46</v>
      </c>
      <c r="F1646">
        <v>50</v>
      </c>
    </row>
    <row r="1647" spans="1:6" x14ac:dyDescent="0.25">
      <c r="A1647" t="s">
        <v>70</v>
      </c>
      <c r="B1647" t="s">
        <v>211</v>
      </c>
      <c r="D1647" t="s">
        <v>3</v>
      </c>
      <c r="E1647" t="s">
        <v>236</v>
      </c>
      <c r="F1647">
        <v>2</v>
      </c>
    </row>
    <row r="1648" spans="1:6" x14ac:dyDescent="0.25">
      <c r="A1648" t="s">
        <v>70</v>
      </c>
      <c r="B1648" t="s">
        <v>211</v>
      </c>
      <c r="D1648" t="s">
        <v>3</v>
      </c>
      <c r="E1648" t="s">
        <v>54</v>
      </c>
      <c r="F1648">
        <v>107</v>
      </c>
    </row>
    <row r="1649" spans="1:6" x14ac:dyDescent="0.25">
      <c r="A1649" t="s">
        <v>70</v>
      </c>
      <c r="B1649" t="s">
        <v>211</v>
      </c>
      <c r="D1649" t="s">
        <v>3</v>
      </c>
      <c r="E1649" t="s">
        <v>59</v>
      </c>
      <c r="F1649">
        <v>50</v>
      </c>
    </row>
    <row r="1650" spans="1:6" x14ac:dyDescent="0.25">
      <c r="A1650" t="s">
        <v>70</v>
      </c>
      <c r="B1650" t="s">
        <v>211</v>
      </c>
      <c r="D1650" t="s">
        <v>3</v>
      </c>
      <c r="E1650" t="s">
        <v>232</v>
      </c>
      <c r="F1650">
        <v>177</v>
      </c>
    </row>
    <row r="1651" spans="1:6" x14ac:dyDescent="0.25">
      <c r="A1651" t="s">
        <v>70</v>
      </c>
      <c r="B1651" t="s">
        <v>211</v>
      </c>
      <c r="D1651" t="s">
        <v>3</v>
      </c>
      <c r="E1651" t="s">
        <v>65</v>
      </c>
      <c r="F1651">
        <v>69</v>
      </c>
    </row>
    <row r="1652" spans="1:6" x14ac:dyDescent="0.25">
      <c r="A1652" t="s">
        <v>70</v>
      </c>
      <c r="B1652" t="s">
        <v>211</v>
      </c>
      <c r="D1652" t="s">
        <v>3</v>
      </c>
      <c r="E1652" t="s">
        <v>71</v>
      </c>
      <c r="F1652">
        <v>59</v>
      </c>
    </row>
    <row r="1653" spans="1:6" x14ac:dyDescent="0.25">
      <c r="A1653" t="s">
        <v>70</v>
      </c>
      <c r="B1653" t="s">
        <v>211</v>
      </c>
      <c r="D1653" t="s">
        <v>3</v>
      </c>
      <c r="E1653" t="s">
        <v>77</v>
      </c>
      <c r="F1653">
        <v>66</v>
      </c>
    </row>
    <row r="1654" spans="1:6" x14ac:dyDescent="0.25">
      <c r="A1654" t="s">
        <v>70</v>
      </c>
      <c r="B1654" t="s">
        <v>211</v>
      </c>
      <c r="D1654" t="s">
        <v>3</v>
      </c>
      <c r="E1654" t="s">
        <v>234</v>
      </c>
      <c r="F1654">
        <v>43</v>
      </c>
    </row>
    <row r="1655" spans="1:6" x14ac:dyDescent="0.25">
      <c r="A1655" t="s">
        <v>70</v>
      </c>
      <c r="B1655" t="s">
        <v>211</v>
      </c>
      <c r="D1655" t="s">
        <v>3</v>
      </c>
      <c r="E1655" t="s">
        <v>84</v>
      </c>
      <c r="F1655">
        <v>79</v>
      </c>
    </row>
    <row r="1656" spans="1:6" x14ac:dyDescent="0.25">
      <c r="A1656" t="s">
        <v>70</v>
      </c>
      <c r="B1656" t="s">
        <v>211</v>
      </c>
      <c r="D1656" t="s">
        <v>3</v>
      </c>
      <c r="E1656" t="s">
        <v>89</v>
      </c>
      <c r="F1656">
        <v>40</v>
      </c>
    </row>
    <row r="1657" spans="1:6" x14ac:dyDescent="0.25">
      <c r="A1657" t="s">
        <v>70</v>
      </c>
      <c r="B1657" t="s">
        <v>211</v>
      </c>
      <c r="D1657" t="s">
        <v>3</v>
      </c>
      <c r="E1657" t="s">
        <v>170</v>
      </c>
      <c r="F1657">
        <v>64</v>
      </c>
    </row>
    <row r="1658" spans="1:6" x14ac:dyDescent="0.25">
      <c r="A1658" t="s">
        <v>70</v>
      </c>
      <c r="B1658" t="s">
        <v>211</v>
      </c>
      <c r="D1658" t="s">
        <v>3</v>
      </c>
      <c r="E1658" t="s">
        <v>100</v>
      </c>
      <c r="F1658">
        <v>204</v>
      </c>
    </row>
    <row r="1659" spans="1:6" x14ac:dyDescent="0.25">
      <c r="A1659" t="s">
        <v>70</v>
      </c>
      <c r="B1659" t="s">
        <v>211</v>
      </c>
      <c r="D1659" t="s">
        <v>3</v>
      </c>
      <c r="E1659" t="s">
        <v>104</v>
      </c>
      <c r="F1659">
        <v>119</v>
      </c>
    </row>
    <row r="1660" spans="1:6" x14ac:dyDescent="0.25">
      <c r="A1660" t="s">
        <v>70</v>
      </c>
      <c r="B1660" t="s">
        <v>211</v>
      </c>
      <c r="D1660" t="s">
        <v>3</v>
      </c>
      <c r="E1660" t="s">
        <v>4</v>
      </c>
      <c r="F1660">
        <v>69</v>
      </c>
    </row>
    <row r="1661" spans="1:6" x14ac:dyDescent="0.25">
      <c r="A1661" t="s">
        <v>70</v>
      </c>
      <c r="B1661" t="s">
        <v>211</v>
      </c>
      <c r="D1661" t="s">
        <v>3</v>
      </c>
      <c r="E1661" t="s">
        <v>10</v>
      </c>
      <c r="F1661">
        <v>54</v>
      </c>
    </row>
    <row r="1662" spans="1:6" x14ac:dyDescent="0.25">
      <c r="A1662" t="s">
        <v>70</v>
      </c>
      <c r="B1662" t="s">
        <v>211</v>
      </c>
      <c r="D1662" t="s">
        <v>3</v>
      </c>
      <c r="E1662" t="s">
        <v>14</v>
      </c>
      <c r="F1662">
        <v>46</v>
      </c>
    </row>
    <row r="1663" spans="1:6" x14ac:dyDescent="0.25">
      <c r="A1663" t="s">
        <v>70</v>
      </c>
      <c r="B1663" t="s">
        <v>211</v>
      </c>
      <c r="D1663" t="s">
        <v>3</v>
      </c>
      <c r="E1663" t="s">
        <v>18</v>
      </c>
      <c r="F1663">
        <v>34</v>
      </c>
    </row>
    <row r="1664" spans="1:6" x14ac:dyDescent="0.25">
      <c r="A1664" t="s">
        <v>70</v>
      </c>
      <c r="B1664" t="s">
        <v>211</v>
      </c>
      <c r="D1664" t="s">
        <v>3</v>
      </c>
      <c r="E1664" t="s">
        <v>22</v>
      </c>
      <c r="F1664">
        <v>52</v>
      </c>
    </row>
    <row r="1665" spans="1:6" x14ac:dyDescent="0.25">
      <c r="A1665" t="s">
        <v>70</v>
      </c>
      <c r="B1665" t="s">
        <v>211</v>
      </c>
      <c r="D1665" t="s">
        <v>3</v>
      </c>
      <c r="E1665" t="s">
        <v>250</v>
      </c>
      <c r="F1665">
        <v>70</v>
      </c>
    </row>
    <row r="1666" spans="1:6" x14ac:dyDescent="0.25">
      <c r="A1666" t="s">
        <v>70</v>
      </c>
      <c r="B1666" t="s">
        <v>211</v>
      </c>
      <c r="D1666" t="s">
        <v>3</v>
      </c>
      <c r="E1666" t="s">
        <v>30</v>
      </c>
      <c r="F1666">
        <v>49</v>
      </c>
    </row>
    <row r="1667" spans="1:6" x14ac:dyDescent="0.25">
      <c r="A1667" t="s">
        <v>70</v>
      </c>
      <c r="B1667" t="s">
        <v>211</v>
      </c>
      <c r="D1667" t="s">
        <v>3</v>
      </c>
      <c r="E1667" t="s">
        <v>34</v>
      </c>
      <c r="F1667">
        <v>55</v>
      </c>
    </row>
    <row r="1668" spans="1:6" x14ac:dyDescent="0.25">
      <c r="A1668" t="s">
        <v>70</v>
      </c>
      <c r="B1668" t="s">
        <v>211</v>
      </c>
      <c r="D1668" t="s">
        <v>3</v>
      </c>
      <c r="E1668" t="s">
        <v>40</v>
      </c>
      <c r="F1668">
        <v>79</v>
      </c>
    </row>
    <row r="1669" spans="1:6" x14ac:dyDescent="0.25">
      <c r="A1669" t="s">
        <v>70</v>
      </c>
      <c r="B1669" t="s">
        <v>211</v>
      </c>
      <c r="D1669" t="s">
        <v>3</v>
      </c>
      <c r="E1669" t="s">
        <v>44</v>
      </c>
      <c r="F1669">
        <v>57</v>
      </c>
    </row>
    <row r="1670" spans="1:6" x14ac:dyDescent="0.25">
      <c r="A1670" t="s">
        <v>70</v>
      </c>
      <c r="B1670" t="s">
        <v>211</v>
      </c>
      <c r="D1670" t="s">
        <v>3</v>
      </c>
      <c r="E1670" t="s">
        <v>233</v>
      </c>
      <c r="F1670">
        <v>5</v>
      </c>
    </row>
    <row r="1671" spans="1:6" x14ac:dyDescent="0.25">
      <c r="A1671" t="s">
        <v>70</v>
      </c>
      <c r="B1671" t="s">
        <v>211</v>
      </c>
      <c r="D1671" t="s">
        <v>3</v>
      </c>
      <c r="E1671" t="s">
        <v>52</v>
      </c>
      <c r="F1671">
        <v>84</v>
      </c>
    </row>
    <row r="1672" spans="1:6" x14ac:dyDescent="0.25">
      <c r="A1672" t="s">
        <v>70</v>
      </c>
      <c r="B1672" t="s">
        <v>211</v>
      </c>
      <c r="D1672" t="s">
        <v>3</v>
      </c>
      <c r="E1672" t="s">
        <v>56</v>
      </c>
      <c r="F1672">
        <v>66</v>
      </c>
    </row>
    <row r="1673" spans="1:6" x14ac:dyDescent="0.25">
      <c r="A1673" t="s">
        <v>70</v>
      </c>
      <c r="B1673" t="s">
        <v>211</v>
      </c>
      <c r="D1673" t="s">
        <v>3</v>
      </c>
      <c r="E1673" t="s">
        <v>231</v>
      </c>
      <c r="F1673">
        <v>412</v>
      </c>
    </row>
    <row r="1674" spans="1:6" x14ac:dyDescent="0.25">
      <c r="A1674" t="s">
        <v>70</v>
      </c>
      <c r="B1674" t="s">
        <v>211</v>
      </c>
      <c r="D1674" t="s">
        <v>3</v>
      </c>
      <c r="E1674" t="s">
        <v>62</v>
      </c>
      <c r="F1674">
        <v>87</v>
      </c>
    </row>
    <row r="1675" spans="1:6" x14ac:dyDescent="0.25">
      <c r="A1675" t="s">
        <v>70</v>
      </c>
      <c r="B1675" t="s">
        <v>211</v>
      </c>
      <c r="D1675" t="s">
        <v>3</v>
      </c>
      <c r="E1675" t="s">
        <v>68</v>
      </c>
      <c r="F1675">
        <v>81</v>
      </c>
    </row>
    <row r="1676" spans="1:6" x14ac:dyDescent="0.25">
      <c r="A1676" t="s">
        <v>70</v>
      </c>
      <c r="B1676" t="s">
        <v>211</v>
      </c>
      <c r="D1676" t="s">
        <v>3</v>
      </c>
      <c r="E1676" t="s">
        <v>74</v>
      </c>
      <c r="F1676">
        <v>26</v>
      </c>
    </row>
    <row r="1677" spans="1:6" x14ac:dyDescent="0.25">
      <c r="A1677" t="s">
        <v>70</v>
      </c>
      <c r="B1677" t="s">
        <v>211</v>
      </c>
      <c r="D1677" t="s">
        <v>3</v>
      </c>
      <c r="E1677" t="s">
        <v>80</v>
      </c>
      <c r="F1677">
        <v>45</v>
      </c>
    </row>
    <row r="1678" spans="1:6" x14ac:dyDescent="0.25">
      <c r="A1678" t="s">
        <v>70</v>
      </c>
      <c r="B1678" t="s">
        <v>211</v>
      </c>
      <c r="D1678" t="s">
        <v>3</v>
      </c>
      <c r="E1678" t="s">
        <v>82</v>
      </c>
      <c r="F1678">
        <v>46</v>
      </c>
    </row>
    <row r="1679" spans="1:6" x14ac:dyDescent="0.25">
      <c r="A1679" t="s">
        <v>70</v>
      </c>
      <c r="B1679" t="s">
        <v>211</v>
      </c>
      <c r="D1679" t="s">
        <v>3</v>
      </c>
      <c r="E1679" t="s">
        <v>86</v>
      </c>
      <c r="F1679">
        <v>70</v>
      </c>
    </row>
    <row r="1680" spans="1:6" x14ac:dyDescent="0.25">
      <c r="A1680" t="s">
        <v>70</v>
      </c>
      <c r="B1680" t="s">
        <v>211</v>
      </c>
      <c r="D1680" t="s">
        <v>3</v>
      </c>
      <c r="E1680" t="s">
        <v>92</v>
      </c>
      <c r="F1680">
        <v>64</v>
      </c>
    </row>
    <row r="1681" spans="1:6" x14ac:dyDescent="0.25">
      <c r="A1681" t="s">
        <v>70</v>
      </c>
      <c r="B1681" t="s">
        <v>211</v>
      </c>
      <c r="D1681" t="s">
        <v>3</v>
      </c>
      <c r="E1681" t="s">
        <v>97</v>
      </c>
      <c r="F1681">
        <v>21</v>
      </c>
    </row>
    <row r="1682" spans="1:6" x14ac:dyDescent="0.25">
      <c r="A1682" t="s">
        <v>70</v>
      </c>
      <c r="B1682" t="s">
        <v>211</v>
      </c>
      <c r="D1682" t="s">
        <v>3</v>
      </c>
      <c r="E1682" t="s">
        <v>102</v>
      </c>
      <c r="F1682">
        <v>41</v>
      </c>
    </row>
    <row r="1683" spans="1:6" x14ac:dyDescent="0.25">
      <c r="A1683" t="s">
        <v>70</v>
      </c>
      <c r="B1683" t="s">
        <v>211</v>
      </c>
      <c r="D1683" t="s">
        <v>3</v>
      </c>
      <c r="E1683" t="s">
        <v>168</v>
      </c>
      <c r="F1683">
        <v>41</v>
      </c>
    </row>
    <row r="1684" spans="1:6" x14ac:dyDescent="0.25">
      <c r="A1684" t="s">
        <v>70</v>
      </c>
      <c r="B1684" t="s">
        <v>229</v>
      </c>
      <c r="D1684" t="s">
        <v>3</v>
      </c>
      <c r="E1684" t="s">
        <v>6</v>
      </c>
      <c r="F1684">
        <v>43</v>
      </c>
    </row>
    <row r="1685" spans="1:6" x14ac:dyDescent="0.25">
      <c r="A1685" t="s">
        <v>70</v>
      </c>
      <c r="B1685" t="s">
        <v>229</v>
      </c>
      <c r="D1685" t="s">
        <v>3</v>
      </c>
      <c r="E1685" t="s">
        <v>12</v>
      </c>
      <c r="F1685">
        <v>30</v>
      </c>
    </row>
    <row r="1686" spans="1:6" x14ac:dyDescent="0.25">
      <c r="A1686" t="s">
        <v>70</v>
      </c>
      <c r="B1686" t="s">
        <v>229</v>
      </c>
      <c r="D1686" t="s">
        <v>3</v>
      </c>
      <c r="E1686" t="s">
        <v>16</v>
      </c>
      <c r="F1686">
        <v>15</v>
      </c>
    </row>
    <row r="1687" spans="1:6" x14ac:dyDescent="0.25">
      <c r="A1687" t="s">
        <v>70</v>
      </c>
      <c r="B1687" t="s">
        <v>229</v>
      </c>
      <c r="D1687" t="s">
        <v>3</v>
      </c>
      <c r="E1687" t="s">
        <v>20</v>
      </c>
      <c r="F1687">
        <v>40</v>
      </c>
    </row>
    <row r="1688" spans="1:6" x14ac:dyDescent="0.25">
      <c r="A1688" t="s">
        <v>70</v>
      </c>
      <c r="B1688" t="s">
        <v>229</v>
      </c>
      <c r="D1688" t="s">
        <v>3</v>
      </c>
      <c r="E1688" t="s">
        <v>235</v>
      </c>
      <c r="F1688">
        <v>104</v>
      </c>
    </row>
    <row r="1689" spans="1:6" x14ac:dyDescent="0.25">
      <c r="A1689" t="s">
        <v>70</v>
      </c>
      <c r="B1689" t="s">
        <v>229</v>
      </c>
      <c r="D1689" t="s">
        <v>3</v>
      </c>
      <c r="E1689" t="s">
        <v>28</v>
      </c>
      <c r="F1689">
        <v>33</v>
      </c>
    </row>
    <row r="1690" spans="1:6" x14ac:dyDescent="0.25">
      <c r="A1690" t="s">
        <v>70</v>
      </c>
      <c r="B1690" t="s">
        <v>229</v>
      </c>
      <c r="D1690" t="s">
        <v>3</v>
      </c>
      <c r="E1690" t="s">
        <v>32</v>
      </c>
      <c r="F1690">
        <v>69</v>
      </c>
    </row>
    <row r="1691" spans="1:6" x14ac:dyDescent="0.25">
      <c r="A1691" t="s">
        <v>70</v>
      </c>
      <c r="B1691" t="s">
        <v>229</v>
      </c>
      <c r="D1691" t="s">
        <v>3</v>
      </c>
      <c r="E1691" t="s">
        <v>38</v>
      </c>
      <c r="F1691">
        <v>206</v>
      </c>
    </row>
    <row r="1692" spans="1:6" x14ac:dyDescent="0.25">
      <c r="A1692" t="s">
        <v>70</v>
      </c>
      <c r="B1692" t="s">
        <v>229</v>
      </c>
      <c r="D1692" t="s">
        <v>3</v>
      </c>
      <c r="E1692" t="s">
        <v>166</v>
      </c>
      <c r="F1692">
        <v>53</v>
      </c>
    </row>
    <row r="1693" spans="1:6" x14ac:dyDescent="0.25">
      <c r="A1693" t="s">
        <v>70</v>
      </c>
      <c r="B1693" t="s">
        <v>229</v>
      </c>
      <c r="D1693" t="s">
        <v>3</v>
      </c>
      <c r="E1693" t="s">
        <v>46</v>
      </c>
      <c r="F1693">
        <v>58</v>
      </c>
    </row>
    <row r="1694" spans="1:6" x14ac:dyDescent="0.25">
      <c r="A1694" t="s">
        <v>70</v>
      </c>
      <c r="B1694" t="s">
        <v>229</v>
      </c>
      <c r="D1694" t="s">
        <v>3</v>
      </c>
      <c r="E1694" t="s">
        <v>52</v>
      </c>
      <c r="F1694">
        <v>65</v>
      </c>
    </row>
    <row r="1695" spans="1:6" x14ac:dyDescent="0.25">
      <c r="A1695" t="s">
        <v>70</v>
      </c>
      <c r="B1695" t="s">
        <v>229</v>
      </c>
      <c r="D1695" t="s">
        <v>3</v>
      </c>
      <c r="E1695" t="s">
        <v>56</v>
      </c>
      <c r="F1695">
        <v>44</v>
      </c>
    </row>
    <row r="1696" spans="1:6" x14ac:dyDescent="0.25">
      <c r="A1696" t="s">
        <v>70</v>
      </c>
      <c r="B1696" t="s">
        <v>229</v>
      </c>
      <c r="D1696" t="s">
        <v>3</v>
      </c>
      <c r="E1696" t="s">
        <v>231</v>
      </c>
      <c r="F1696">
        <v>378</v>
      </c>
    </row>
    <row r="1697" spans="1:6" x14ac:dyDescent="0.25">
      <c r="A1697" t="s">
        <v>70</v>
      </c>
      <c r="B1697" t="s">
        <v>229</v>
      </c>
      <c r="D1697" t="s">
        <v>3</v>
      </c>
      <c r="E1697" t="s">
        <v>62</v>
      </c>
      <c r="F1697">
        <v>85</v>
      </c>
    </row>
    <row r="1698" spans="1:6" x14ac:dyDescent="0.25">
      <c r="A1698" t="s">
        <v>70</v>
      </c>
      <c r="B1698" t="s">
        <v>229</v>
      </c>
      <c r="D1698" t="s">
        <v>3</v>
      </c>
      <c r="E1698" t="s">
        <v>68</v>
      </c>
      <c r="F1698">
        <v>62</v>
      </c>
    </row>
    <row r="1699" spans="1:6" x14ac:dyDescent="0.25">
      <c r="A1699" t="s">
        <v>70</v>
      </c>
      <c r="B1699" t="s">
        <v>229</v>
      </c>
      <c r="D1699" t="s">
        <v>3</v>
      </c>
      <c r="E1699" t="s">
        <v>74</v>
      </c>
      <c r="F1699">
        <v>18</v>
      </c>
    </row>
    <row r="1700" spans="1:6" x14ac:dyDescent="0.25">
      <c r="A1700" t="s">
        <v>70</v>
      </c>
      <c r="B1700" t="s">
        <v>229</v>
      </c>
      <c r="D1700" t="s">
        <v>3</v>
      </c>
      <c r="E1700" t="s">
        <v>80</v>
      </c>
      <c r="F1700">
        <v>50</v>
      </c>
    </row>
    <row r="1701" spans="1:6" x14ac:dyDescent="0.25">
      <c r="A1701" t="s">
        <v>70</v>
      </c>
      <c r="B1701" t="s">
        <v>229</v>
      </c>
      <c r="D1701" t="s">
        <v>3</v>
      </c>
      <c r="E1701" t="s">
        <v>82</v>
      </c>
      <c r="F1701">
        <v>31</v>
      </c>
    </row>
    <row r="1702" spans="1:6" x14ac:dyDescent="0.25">
      <c r="A1702" t="s">
        <v>70</v>
      </c>
      <c r="B1702" t="s">
        <v>229</v>
      </c>
      <c r="D1702" t="s">
        <v>3</v>
      </c>
      <c r="E1702" t="s">
        <v>86</v>
      </c>
      <c r="F1702">
        <v>86</v>
      </c>
    </row>
    <row r="1703" spans="1:6" x14ac:dyDescent="0.25">
      <c r="A1703" t="s">
        <v>70</v>
      </c>
      <c r="B1703" t="s">
        <v>229</v>
      </c>
      <c r="D1703" t="s">
        <v>3</v>
      </c>
      <c r="E1703" t="s">
        <v>92</v>
      </c>
      <c r="F1703">
        <v>57</v>
      </c>
    </row>
    <row r="1704" spans="1:6" x14ac:dyDescent="0.25">
      <c r="A1704" t="s">
        <v>70</v>
      </c>
      <c r="B1704" t="s">
        <v>229</v>
      </c>
      <c r="D1704" t="s">
        <v>3</v>
      </c>
      <c r="E1704" t="s">
        <v>97</v>
      </c>
      <c r="F1704">
        <v>21</v>
      </c>
    </row>
    <row r="1705" spans="1:6" x14ac:dyDescent="0.25">
      <c r="A1705" t="s">
        <v>70</v>
      </c>
      <c r="B1705" t="s">
        <v>229</v>
      </c>
      <c r="D1705" t="s">
        <v>3</v>
      </c>
      <c r="E1705" t="s">
        <v>102</v>
      </c>
      <c r="F1705">
        <v>35</v>
      </c>
    </row>
    <row r="1706" spans="1:6" x14ac:dyDescent="0.25">
      <c r="A1706" t="s">
        <v>70</v>
      </c>
      <c r="B1706" t="s">
        <v>229</v>
      </c>
      <c r="D1706" t="s">
        <v>3</v>
      </c>
      <c r="E1706" t="s">
        <v>168</v>
      </c>
      <c r="F1706">
        <v>27</v>
      </c>
    </row>
    <row r="1707" spans="1:6" x14ac:dyDescent="0.25">
      <c r="A1707" t="s">
        <v>70</v>
      </c>
      <c r="B1707" t="s">
        <v>229</v>
      </c>
      <c r="D1707" t="s">
        <v>3</v>
      </c>
      <c r="E1707" t="s">
        <v>4</v>
      </c>
      <c r="F1707">
        <v>66</v>
      </c>
    </row>
    <row r="1708" spans="1:6" x14ac:dyDescent="0.25">
      <c r="A1708" t="s">
        <v>70</v>
      </c>
      <c r="B1708" t="s">
        <v>229</v>
      </c>
      <c r="D1708" t="s">
        <v>3</v>
      </c>
      <c r="E1708" t="s">
        <v>10</v>
      </c>
      <c r="F1708">
        <v>59</v>
      </c>
    </row>
    <row r="1709" spans="1:6" x14ac:dyDescent="0.25">
      <c r="A1709" t="s">
        <v>70</v>
      </c>
      <c r="B1709" t="s">
        <v>229</v>
      </c>
      <c r="D1709" t="s">
        <v>3</v>
      </c>
      <c r="E1709" t="s">
        <v>14</v>
      </c>
      <c r="F1709">
        <v>41</v>
      </c>
    </row>
    <row r="1710" spans="1:6" x14ac:dyDescent="0.25">
      <c r="A1710" t="s">
        <v>70</v>
      </c>
      <c r="B1710" t="s">
        <v>229</v>
      </c>
      <c r="D1710" t="s">
        <v>3</v>
      </c>
      <c r="E1710" t="s">
        <v>18</v>
      </c>
      <c r="F1710">
        <v>26</v>
      </c>
    </row>
    <row r="1711" spans="1:6" x14ac:dyDescent="0.25">
      <c r="A1711" t="s">
        <v>70</v>
      </c>
      <c r="B1711" t="s">
        <v>229</v>
      </c>
      <c r="D1711" t="s">
        <v>3</v>
      </c>
      <c r="E1711" t="s">
        <v>22</v>
      </c>
      <c r="F1711">
        <v>54</v>
      </c>
    </row>
    <row r="1712" spans="1:6" x14ac:dyDescent="0.25">
      <c r="A1712" t="s">
        <v>70</v>
      </c>
      <c r="B1712" t="s">
        <v>229</v>
      </c>
      <c r="D1712" t="s">
        <v>3</v>
      </c>
      <c r="E1712" t="s">
        <v>250</v>
      </c>
      <c r="F1712">
        <v>39</v>
      </c>
    </row>
    <row r="1713" spans="1:6" x14ac:dyDescent="0.25">
      <c r="A1713" t="s">
        <v>70</v>
      </c>
      <c r="B1713" t="s">
        <v>229</v>
      </c>
      <c r="D1713" t="s">
        <v>3</v>
      </c>
      <c r="E1713" t="s">
        <v>30</v>
      </c>
      <c r="F1713">
        <v>56</v>
      </c>
    </row>
    <row r="1714" spans="1:6" x14ac:dyDescent="0.25">
      <c r="A1714" t="s">
        <v>70</v>
      </c>
      <c r="B1714" t="s">
        <v>229</v>
      </c>
      <c r="D1714" t="s">
        <v>3</v>
      </c>
      <c r="E1714" t="s">
        <v>34</v>
      </c>
      <c r="F1714">
        <v>37</v>
      </c>
    </row>
    <row r="1715" spans="1:6" x14ac:dyDescent="0.25">
      <c r="A1715" t="s">
        <v>70</v>
      </c>
      <c r="B1715" t="s">
        <v>229</v>
      </c>
      <c r="D1715" t="s">
        <v>3</v>
      </c>
      <c r="E1715" t="s">
        <v>40</v>
      </c>
      <c r="F1715">
        <v>71</v>
      </c>
    </row>
    <row r="1716" spans="1:6" x14ac:dyDescent="0.25">
      <c r="A1716" t="s">
        <v>70</v>
      </c>
      <c r="B1716" t="s">
        <v>229</v>
      </c>
      <c r="D1716" t="s">
        <v>3</v>
      </c>
      <c r="E1716" t="s">
        <v>44</v>
      </c>
      <c r="F1716">
        <v>48</v>
      </c>
    </row>
    <row r="1717" spans="1:6" x14ac:dyDescent="0.25">
      <c r="A1717" t="s">
        <v>70</v>
      </c>
      <c r="B1717" t="s">
        <v>229</v>
      </c>
      <c r="D1717" t="s">
        <v>3</v>
      </c>
      <c r="E1717" t="s">
        <v>233</v>
      </c>
      <c r="F1717">
        <v>7</v>
      </c>
    </row>
    <row r="1718" spans="1:6" x14ac:dyDescent="0.25">
      <c r="A1718" t="s">
        <v>70</v>
      </c>
      <c r="B1718" t="s">
        <v>229</v>
      </c>
      <c r="D1718" t="s">
        <v>3</v>
      </c>
      <c r="E1718" t="s">
        <v>54</v>
      </c>
      <c r="F1718">
        <v>92</v>
      </c>
    </row>
    <row r="1719" spans="1:6" x14ac:dyDescent="0.25">
      <c r="A1719" t="s">
        <v>70</v>
      </c>
      <c r="B1719" t="s">
        <v>229</v>
      </c>
      <c r="D1719" t="s">
        <v>3</v>
      </c>
      <c r="E1719" t="s">
        <v>59</v>
      </c>
      <c r="F1719">
        <v>61</v>
      </c>
    </row>
    <row r="1720" spans="1:6" x14ac:dyDescent="0.25">
      <c r="A1720" t="s">
        <v>70</v>
      </c>
      <c r="B1720" t="s">
        <v>229</v>
      </c>
      <c r="D1720" t="s">
        <v>3</v>
      </c>
      <c r="E1720" t="s">
        <v>232</v>
      </c>
      <c r="F1720">
        <v>182</v>
      </c>
    </row>
    <row r="1721" spans="1:6" x14ac:dyDescent="0.25">
      <c r="A1721" t="s">
        <v>70</v>
      </c>
      <c r="B1721" t="s">
        <v>229</v>
      </c>
      <c r="D1721" t="s">
        <v>3</v>
      </c>
      <c r="E1721" t="s">
        <v>65</v>
      </c>
      <c r="F1721">
        <v>55</v>
      </c>
    </row>
    <row r="1722" spans="1:6" x14ac:dyDescent="0.25">
      <c r="A1722" t="s">
        <v>70</v>
      </c>
      <c r="B1722" t="s">
        <v>229</v>
      </c>
      <c r="D1722" t="s">
        <v>3</v>
      </c>
      <c r="E1722" t="s">
        <v>71</v>
      </c>
      <c r="F1722">
        <v>47</v>
      </c>
    </row>
    <row r="1723" spans="1:6" x14ac:dyDescent="0.25">
      <c r="A1723" t="s">
        <v>70</v>
      </c>
      <c r="B1723" t="s">
        <v>229</v>
      </c>
      <c r="D1723" t="s">
        <v>3</v>
      </c>
      <c r="E1723" t="s">
        <v>77</v>
      </c>
      <c r="F1723">
        <v>81</v>
      </c>
    </row>
    <row r="1724" spans="1:6" x14ac:dyDescent="0.25">
      <c r="A1724" t="s">
        <v>70</v>
      </c>
      <c r="B1724" t="s">
        <v>229</v>
      </c>
      <c r="D1724" t="s">
        <v>3</v>
      </c>
      <c r="E1724" t="s">
        <v>234</v>
      </c>
      <c r="F1724">
        <v>40</v>
      </c>
    </row>
    <row r="1725" spans="1:6" x14ac:dyDescent="0.25">
      <c r="A1725" t="s">
        <v>70</v>
      </c>
      <c r="B1725" t="s">
        <v>229</v>
      </c>
      <c r="D1725" t="s">
        <v>3</v>
      </c>
      <c r="E1725" t="s">
        <v>84</v>
      </c>
      <c r="F1725">
        <v>76</v>
      </c>
    </row>
    <row r="1726" spans="1:6" x14ac:dyDescent="0.25">
      <c r="A1726" t="s">
        <v>70</v>
      </c>
      <c r="B1726" t="s">
        <v>229</v>
      </c>
      <c r="D1726" t="s">
        <v>3</v>
      </c>
      <c r="E1726" t="s">
        <v>89</v>
      </c>
      <c r="F1726">
        <v>48</v>
      </c>
    </row>
    <row r="1727" spans="1:6" x14ac:dyDescent="0.25">
      <c r="A1727" t="s">
        <v>70</v>
      </c>
      <c r="B1727" t="s">
        <v>229</v>
      </c>
      <c r="D1727" t="s">
        <v>3</v>
      </c>
      <c r="E1727" t="s">
        <v>170</v>
      </c>
      <c r="F1727">
        <v>67</v>
      </c>
    </row>
    <row r="1728" spans="1:6" x14ac:dyDescent="0.25">
      <c r="A1728" t="s">
        <v>70</v>
      </c>
      <c r="B1728" t="s">
        <v>229</v>
      </c>
      <c r="D1728" t="s">
        <v>3</v>
      </c>
      <c r="E1728" t="s">
        <v>100</v>
      </c>
      <c r="F1728">
        <v>153</v>
      </c>
    </row>
    <row r="1729" spans="1:6" x14ac:dyDescent="0.25">
      <c r="A1729" t="s">
        <v>70</v>
      </c>
      <c r="B1729" t="s">
        <v>229</v>
      </c>
      <c r="D1729" t="s">
        <v>3</v>
      </c>
      <c r="E1729" t="s">
        <v>104</v>
      </c>
      <c r="F1729">
        <v>126</v>
      </c>
    </row>
    <row r="1730" spans="1:6" x14ac:dyDescent="0.25">
      <c r="A1730" t="s">
        <v>70</v>
      </c>
      <c r="B1730" t="s">
        <v>230</v>
      </c>
      <c r="D1730" t="s">
        <v>57</v>
      </c>
      <c r="E1730" t="s">
        <v>56</v>
      </c>
      <c r="F1730">
        <v>39</v>
      </c>
    </row>
    <row r="1731" spans="1:6" x14ac:dyDescent="0.25">
      <c r="A1731" t="s">
        <v>70</v>
      </c>
      <c r="B1731" t="s">
        <v>228</v>
      </c>
      <c r="D1731" t="s">
        <v>57</v>
      </c>
      <c r="E1731" t="s">
        <v>56</v>
      </c>
      <c r="F1731">
        <v>48</v>
      </c>
    </row>
    <row r="1732" spans="1:6" x14ac:dyDescent="0.25">
      <c r="A1732" t="s">
        <v>70</v>
      </c>
      <c r="B1732" t="s">
        <v>211</v>
      </c>
      <c r="D1732" t="s">
        <v>57</v>
      </c>
      <c r="E1732" t="s">
        <v>56</v>
      </c>
      <c r="F1732">
        <v>66</v>
      </c>
    </row>
    <row r="1733" spans="1:6" x14ac:dyDescent="0.25">
      <c r="A1733" t="s">
        <v>70</v>
      </c>
      <c r="B1733" t="s">
        <v>229</v>
      </c>
      <c r="D1733" t="s">
        <v>57</v>
      </c>
      <c r="E1733" t="s">
        <v>56</v>
      </c>
      <c r="F1733">
        <v>44</v>
      </c>
    </row>
    <row r="1734" spans="1:6" x14ac:dyDescent="0.25">
      <c r="A1734" t="s">
        <v>70</v>
      </c>
      <c r="B1734" t="s">
        <v>230</v>
      </c>
      <c r="D1734" t="s">
        <v>78</v>
      </c>
      <c r="E1734" t="s">
        <v>77</v>
      </c>
      <c r="F1734">
        <v>69</v>
      </c>
    </row>
    <row r="1735" spans="1:6" x14ac:dyDescent="0.25">
      <c r="A1735" t="s">
        <v>70</v>
      </c>
      <c r="B1735" t="s">
        <v>228</v>
      </c>
      <c r="D1735" t="s">
        <v>78</v>
      </c>
      <c r="E1735" t="s">
        <v>77</v>
      </c>
      <c r="F1735">
        <v>70</v>
      </c>
    </row>
    <row r="1736" spans="1:6" x14ac:dyDescent="0.25">
      <c r="A1736" t="s">
        <v>70</v>
      </c>
      <c r="B1736" t="s">
        <v>211</v>
      </c>
      <c r="D1736" t="s">
        <v>78</v>
      </c>
      <c r="E1736" t="s">
        <v>77</v>
      </c>
      <c r="F1736">
        <v>66</v>
      </c>
    </row>
    <row r="1737" spans="1:6" x14ac:dyDescent="0.25">
      <c r="A1737" t="s">
        <v>70</v>
      </c>
      <c r="B1737" t="s">
        <v>229</v>
      </c>
      <c r="D1737" t="s">
        <v>78</v>
      </c>
      <c r="E1737" t="s">
        <v>77</v>
      </c>
      <c r="F1737">
        <v>81</v>
      </c>
    </row>
    <row r="1738" spans="1:6" x14ac:dyDescent="0.25">
      <c r="A1738" t="s">
        <v>70</v>
      </c>
      <c r="B1738" t="s">
        <v>230</v>
      </c>
      <c r="D1738" t="s">
        <v>43</v>
      </c>
      <c r="E1738" t="s">
        <v>166</v>
      </c>
      <c r="F1738">
        <v>52</v>
      </c>
    </row>
    <row r="1739" spans="1:6" x14ac:dyDescent="0.25">
      <c r="A1739" t="s">
        <v>70</v>
      </c>
      <c r="B1739" t="s">
        <v>228</v>
      </c>
      <c r="D1739" t="s">
        <v>43</v>
      </c>
      <c r="E1739" t="s">
        <v>166</v>
      </c>
      <c r="F1739">
        <v>57</v>
      </c>
    </row>
    <row r="1740" spans="1:6" x14ac:dyDescent="0.25">
      <c r="A1740" t="s">
        <v>70</v>
      </c>
      <c r="B1740" t="s">
        <v>211</v>
      </c>
      <c r="D1740" t="s">
        <v>43</v>
      </c>
      <c r="E1740" t="s">
        <v>166</v>
      </c>
      <c r="F1740">
        <v>53</v>
      </c>
    </row>
    <row r="1741" spans="1:6" x14ac:dyDescent="0.25">
      <c r="A1741" t="s">
        <v>70</v>
      </c>
      <c r="B1741" t="s">
        <v>229</v>
      </c>
      <c r="D1741" t="s">
        <v>43</v>
      </c>
      <c r="E1741" t="s">
        <v>166</v>
      </c>
      <c r="F1741">
        <v>53</v>
      </c>
    </row>
    <row r="1742" spans="1:6" x14ac:dyDescent="0.25">
      <c r="A1742" t="s">
        <v>70</v>
      </c>
      <c r="B1742" t="s">
        <v>230</v>
      </c>
      <c r="D1742" t="s">
        <v>83</v>
      </c>
      <c r="E1742" t="s">
        <v>82</v>
      </c>
      <c r="F1742">
        <v>36</v>
      </c>
    </row>
    <row r="1743" spans="1:6" x14ac:dyDescent="0.25">
      <c r="A1743" t="s">
        <v>70</v>
      </c>
      <c r="B1743" t="s">
        <v>228</v>
      </c>
      <c r="D1743" t="s">
        <v>83</v>
      </c>
      <c r="E1743" t="s">
        <v>82</v>
      </c>
      <c r="F1743">
        <v>29</v>
      </c>
    </row>
    <row r="1744" spans="1:6" x14ac:dyDescent="0.25">
      <c r="A1744" t="s">
        <v>70</v>
      </c>
      <c r="B1744" t="s">
        <v>211</v>
      </c>
      <c r="D1744" t="s">
        <v>83</v>
      </c>
      <c r="E1744" t="s">
        <v>82</v>
      </c>
      <c r="F1744">
        <v>46</v>
      </c>
    </row>
    <row r="1745" spans="1:6" x14ac:dyDescent="0.25">
      <c r="A1745" t="s">
        <v>70</v>
      </c>
      <c r="B1745" t="s">
        <v>229</v>
      </c>
      <c r="D1745" t="s">
        <v>83</v>
      </c>
      <c r="E1745" t="s">
        <v>82</v>
      </c>
      <c r="F1745">
        <v>31</v>
      </c>
    </row>
    <row r="1746" spans="1:6" x14ac:dyDescent="0.25">
      <c r="A1746" t="s">
        <v>70</v>
      </c>
      <c r="B1746" t="s">
        <v>230</v>
      </c>
      <c r="D1746" t="s">
        <v>101</v>
      </c>
      <c r="E1746" t="s">
        <v>100</v>
      </c>
      <c r="F1746">
        <v>148</v>
      </c>
    </row>
    <row r="1747" spans="1:6" x14ac:dyDescent="0.25">
      <c r="A1747" t="s">
        <v>70</v>
      </c>
      <c r="B1747" t="s">
        <v>228</v>
      </c>
      <c r="D1747" t="s">
        <v>101</v>
      </c>
      <c r="E1747" t="s">
        <v>100</v>
      </c>
      <c r="F1747">
        <v>175</v>
      </c>
    </row>
    <row r="1748" spans="1:6" x14ac:dyDescent="0.25">
      <c r="A1748" t="s">
        <v>70</v>
      </c>
      <c r="B1748" t="s">
        <v>211</v>
      </c>
      <c r="D1748" t="s">
        <v>101</v>
      </c>
      <c r="E1748" t="s">
        <v>100</v>
      </c>
      <c r="F1748">
        <v>204</v>
      </c>
    </row>
    <row r="1749" spans="1:6" x14ac:dyDescent="0.25">
      <c r="A1749" t="s">
        <v>70</v>
      </c>
      <c r="B1749" t="s">
        <v>229</v>
      </c>
      <c r="D1749" t="s">
        <v>101</v>
      </c>
      <c r="E1749" t="s">
        <v>100</v>
      </c>
      <c r="F1749">
        <v>153</v>
      </c>
    </row>
    <row r="1750" spans="1:6" x14ac:dyDescent="0.25">
      <c r="A1750" t="s">
        <v>70</v>
      </c>
      <c r="B1750" t="s">
        <v>230</v>
      </c>
      <c r="D1750" t="s">
        <v>98</v>
      </c>
      <c r="E1750" t="s">
        <v>97</v>
      </c>
      <c r="F1750">
        <v>19</v>
      </c>
    </row>
    <row r="1751" spans="1:6" x14ac:dyDescent="0.25">
      <c r="A1751" t="s">
        <v>70</v>
      </c>
      <c r="B1751" t="s">
        <v>228</v>
      </c>
      <c r="D1751" t="s">
        <v>98</v>
      </c>
      <c r="E1751" t="s">
        <v>97</v>
      </c>
      <c r="F1751">
        <v>21</v>
      </c>
    </row>
    <row r="1752" spans="1:6" x14ac:dyDescent="0.25">
      <c r="A1752" t="s">
        <v>70</v>
      </c>
      <c r="B1752" t="s">
        <v>211</v>
      </c>
      <c r="D1752" t="s">
        <v>98</v>
      </c>
      <c r="E1752" t="s">
        <v>97</v>
      </c>
      <c r="F1752">
        <v>21</v>
      </c>
    </row>
    <row r="1753" spans="1:6" x14ac:dyDescent="0.25">
      <c r="A1753" t="s">
        <v>70</v>
      </c>
      <c r="B1753" t="s">
        <v>229</v>
      </c>
      <c r="D1753" t="s">
        <v>98</v>
      </c>
      <c r="E1753" t="s">
        <v>97</v>
      </c>
      <c r="F1753">
        <v>21</v>
      </c>
    </row>
    <row r="1754" spans="1:6" x14ac:dyDescent="0.25">
      <c r="A1754" t="s">
        <v>70</v>
      </c>
      <c r="B1754" t="s">
        <v>230</v>
      </c>
      <c r="D1754" t="s">
        <v>87</v>
      </c>
      <c r="E1754" t="s">
        <v>86</v>
      </c>
      <c r="F1754">
        <v>75</v>
      </c>
    </row>
    <row r="1755" spans="1:6" x14ac:dyDescent="0.25">
      <c r="A1755" t="s">
        <v>70</v>
      </c>
      <c r="B1755" t="s">
        <v>228</v>
      </c>
      <c r="D1755" t="s">
        <v>87</v>
      </c>
      <c r="E1755" t="s">
        <v>86</v>
      </c>
      <c r="F1755">
        <v>71</v>
      </c>
    </row>
    <row r="1756" spans="1:6" x14ac:dyDescent="0.25">
      <c r="A1756" t="s">
        <v>70</v>
      </c>
      <c r="B1756" t="s">
        <v>211</v>
      </c>
      <c r="D1756" t="s">
        <v>87</v>
      </c>
      <c r="E1756" t="s">
        <v>86</v>
      </c>
      <c r="F1756">
        <v>70</v>
      </c>
    </row>
    <row r="1757" spans="1:6" x14ac:dyDescent="0.25">
      <c r="A1757" t="s">
        <v>70</v>
      </c>
      <c r="B1757" t="s">
        <v>229</v>
      </c>
      <c r="D1757" t="s">
        <v>87</v>
      </c>
      <c r="E1757" t="s">
        <v>86</v>
      </c>
      <c r="F1757">
        <v>86</v>
      </c>
    </row>
    <row r="1758" spans="1:6" x14ac:dyDescent="0.25">
      <c r="A1758" t="s">
        <v>70</v>
      </c>
      <c r="B1758" t="s">
        <v>230</v>
      </c>
      <c r="D1758" t="s">
        <v>7</v>
      </c>
      <c r="E1758" t="s">
        <v>6</v>
      </c>
      <c r="F1758">
        <v>47</v>
      </c>
    </row>
    <row r="1759" spans="1:6" x14ac:dyDescent="0.25">
      <c r="A1759" t="s">
        <v>70</v>
      </c>
      <c r="B1759" t="s">
        <v>228</v>
      </c>
      <c r="D1759" t="s">
        <v>7</v>
      </c>
      <c r="E1759" t="s">
        <v>6</v>
      </c>
      <c r="F1759">
        <v>51</v>
      </c>
    </row>
    <row r="1760" spans="1:6" x14ac:dyDescent="0.25">
      <c r="A1760" t="s">
        <v>70</v>
      </c>
      <c r="B1760" t="s">
        <v>211</v>
      </c>
      <c r="D1760" t="s">
        <v>7</v>
      </c>
      <c r="E1760" t="s">
        <v>6</v>
      </c>
      <c r="F1760">
        <v>35</v>
      </c>
    </row>
    <row r="1761" spans="1:6" x14ac:dyDescent="0.25">
      <c r="A1761" t="s">
        <v>70</v>
      </c>
      <c r="B1761" t="s">
        <v>229</v>
      </c>
      <c r="D1761" t="s">
        <v>7</v>
      </c>
      <c r="E1761" t="s">
        <v>6</v>
      </c>
      <c r="F1761">
        <v>43</v>
      </c>
    </row>
    <row r="1762" spans="1:6" x14ac:dyDescent="0.25">
      <c r="A1762" t="s">
        <v>70</v>
      </c>
      <c r="B1762" t="s">
        <v>230</v>
      </c>
      <c r="D1762" t="s">
        <v>13</v>
      </c>
      <c r="E1762" t="s">
        <v>12</v>
      </c>
      <c r="F1762">
        <v>35</v>
      </c>
    </row>
    <row r="1763" spans="1:6" x14ac:dyDescent="0.25">
      <c r="A1763" t="s">
        <v>70</v>
      </c>
      <c r="B1763" t="s">
        <v>228</v>
      </c>
      <c r="D1763" t="s">
        <v>13</v>
      </c>
      <c r="E1763" t="s">
        <v>12</v>
      </c>
      <c r="F1763">
        <v>49</v>
      </c>
    </row>
    <row r="1764" spans="1:6" x14ac:dyDescent="0.25">
      <c r="A1764" t="s">
        <v>70</v>
      </c>
      <c r="B1764" t="s">
        <v>211</v>
      </c>
      <c r="D1764" t="s">
        <v>13</v>
      </c>
      <c r="E1764" t="s">
        <v>12</v>
      </c>
      <c r="F1764">
        <v>41</v>
      </c>
    </row>
    <row r="1765" spans="1:6" x14ac:dyDescent="0.25">
      <c r="A1765" t="s">
        <v>70</v>
      </c>
      <c r="B1765" t="s">
        <v>229</v>
      </c>
      <c r="D1765" t="s">
        <v>13</v>
      </c>
      <c r="E1765" t="s">
        <v>12</v>
      </c>
      <c r="F1765">
        <v>30</v>
      </c>
    </row>
    <row r="1766" spans="1:6" x14ac:dyDescent="0.25">
      <c r="A1766" t="s">
        <v>70</v>
      </c>
      <c r="B1766" t="s">
        <v>230</v>
      </c>
      <c r="D1766" t="s">
        <v>33</v>
      </c>
      <c r="E1766" t="s">
        <v>32</v>
      </c>
      <c r="F1766">
        <v>76</v>
      </c>
    </row>
    <row r="1767" spans="1:6" x14ac:dyDescent="0.25">
      <c r="A1767" t="s">
        <v>70</v>
      </c>
      <c r="B1767" t="s">
        <v>228</v>
      </c>
      <c r="D1767" t="s">
        <v>33</v>
      </c>
      <c r="E1767" t="s">
        <v>32</v>
      </c>
      <c r="F1767">
        <v>79</v>
      </c>
    </row>
    <row r="1768" spans="1:6" x14ac:dyDescent="0.25">
      <c r="A1768" t="s">
        <v>70</v>
      </c>
      <c r="B1768" t="s">
        <v>211</v>
      </c>
      <c r="D1768" t="s">
        <v>33</v>
      </c>
      <c r="E1768" t="s">
        <v>32</v>
      </c>
      <c r="F1768">
        <v>81</v>
      </c>
    </row>
    <row r="1769" spans="1:6" x14ac:dyDescent="0.25">
      <c r="A1769" t="s">
        <v>70</v>
      </c>
      <c r="B1769" t="s">
        <v>229</v>
      </c>
      <c r="D1769" t="s">
        <v>33</v>
      </c>
      <c r="E1769" t="s">
        <v>32</v>
      </c>
      <c r="F1769">
        <v>69</v>
      </c>
    </row>
    <row r="1770" spans="1:6" x14ac:dyDescent="0.25">
      <c r="A1770" t="s">
        <v>70</v>
      </c>
      <c r="B1770" t="s">
        <v>230</v>
      </c>
      <c r="D1770" t="s">
        <v>45</v>
      </c>
      <c r="E1770" t="s">
        <v>44</v>
      </c>
      <c r="F1770">
        <v>45</v>
      </c>
    </row>
    <row r="1771" spans="1:6" x14ac:dyDescent="0.25">
      <c r="A1771" t="s">
        <v>70</v>
      </c>
      <c r="B1771" t="s">
        <v>228</v>
      </c>
      <c r="D1771" t="s">
        <v>45</v>
      </c>
      <c r="E1771" t="s">
        <v>44</v>
      </c>
      <c r="F1771">
        <v>44</v>
      </c>
    </row>
    <row r="1772" spans="1:6" x14ac:dyDescent="0.25">
      <c r="A1772" t="s">
        <v>70</v>
      </c>
      <c r="B1772" t="s">
        <v>211</v>
      </c>
      <c r="D1772" t="s">
        <v>45</v>
      </c>
      <c r="E1772" t="s">
        <v>44</v>
      </c>
      <c r="F1772">
        <v>57</v>
      </c>
    </row>
    <row r="1773" spans="1:6" x14ac:dyDescent="0.25">
      <c r="A1773" t="s">
        <v>70</v>
      </c>
      <c r="B1773" t="s">
        <v>229</v>
      </c>
      <c r="D1773" t="s">
        <v>45</v>
      </c>
      <c r="E1773" t="s">
        <v>44</v>
      </c>
      <c r="F1773">
        <v>48</v>
      </c>
    </row>
    <row r="1774" spans="1:6" x14ac:dyDescent="0.25">
      <c r="A1774" t="s">
        <v>70</v>
      </c>
      <c r="B1774" t="s">
        <v>230</v>
      </c>
      <c r="D1774" t="s">
        <v>66</v>
      </c>
      <c r="E1774" t="s">
        <v>65</v>
      </c>
      <c r="F1774">
        <v>65</v>
      </c>
    </row>
    <row r="1775" spans="1:6" x14ac:dyDescent="0.25">
      <c r="A1775" t="s">
        <v>70</v>
      </c>
      <c r="B1775" t="s">
        <v>228</v>
      </c>
      <c r="D1775" t="s">
        <v>66</v>
      </c>
      <c r="E1775" t="s">
        <v>65</v>
      </c>
      <c r="F1775">
        <v>56</v>
      </c>
    </row>
    <row r="1776" spans="1:6" x14ac:dyDescent="0.25">
      <c r="A1776" t="s">
        <v>70</v>
      </c>
      <c r="B1776" t="s">
        <v>211</v>
      </c>
      <c r="D1776" t="s">
        <v>66</v>
      </c>
      <c r="E1776" t="s">
        <v>65</v>
      </c>
      <c r="F1776">
        <v>69</v>
      </c>
    </row>
    <row r="1777" spans="1:6" x14ac:dyDescent="0.25">
      <c r="A1777" t="s">
        <v>70</v>
      </c>
      <c r="B1777" t="s">
        <v>229</v>
      </c>
      <c r="D1777" t="s">
        <v>66</v>
      </c>
      <c r="E1777" t="s">
        <v>65</v>
      </c>
      <c r="F1777">
        <v>55</v>
      </c>
    </row>
    <row r="1778" spans="1:6" x14ac:dyDescent="0.25">
      <c r="A1778" t="s">
        <v>70</v>
      </c>
      <c r="B1778" t="s">
        <v>230</v>
      </c>
      <c r="D1778" t="s">
        <v>90</v>
      </c>
      <c r="E1778" t="s">
        <v>89</v>
      </c>
      <c r="F1778">
        <v>35</v>
      </c>
    </row>
    <row r="1779" spans="1:6" x14ac:dyDescent="0.25">
      <c r="A1779" t="s">
        <v>70</v>
      </c>
      <c r="B1779" t="s">
        <v>228</v>
      </c>
      <c r="D1779" t="s">
        <v>90</v>
      </c>
      <c r="E1779" t="s">
        <v>89</v>
      </c>
      <c r="F1779">
        <v>35</v>
      </c>
    </row>
    <row r="1780" spans="1:6" x14ac:dyDescent="0.25">
      <c r="A1780" t="s">
        <v>70</v>
      </c>
      <c r="B1780" t="s">
        <v>211</v>
      </c>
      <c r="D1780" t="s">
        <v>90</v>
      </c>
      <c r="E1780" t="s">
        <v>89</v>
      </c>
      <c r="F1780">
        <v>40</v>
      </c>
    </row>
    <row r="1781" spans="1:6" x14ac:dyDescent="0.25">
      <c r="A1781" t="s">
        <v>70</v>
      </c>
      <c r="B1781" t="s">
        <v>229</v>
      </c>
      <c r="D1781" t="s">
        <v>90</v>
      </c>
      <c r="E1781" t="s">
        <v>89</v>
      </c>
      <c r="F1781">
        <v>48</v>
      </c>
    </row>
    <row r="1782" spans="1:6" x14ac:dyDescent="0.25">
      <c r="A1782" t="s">
        <v>70</v>
      </c>
      <c r="B1782" t="s">
        <v>230</v>
      </c>
      <c r="D1782" t="s">
        <v>37</v>
      </c>
      <c r="E1782" t="s">
        <v>232</v>
      </c>
      <c r="F1782">
        <v>157</v>
      </c>
    </row>
    <row r="1783" spans="1:6" x14ac:dyDescent="0.25">
      <c r="A1783" t="s">
        <v>70</v>
      </c>
      <c r="B1783" t="s">
        <v>230</v>
      </c>
      <c r="D1783" t="s">
        <v>37</v>
      </c>
      <c r="E1783" t="s">
        <v>231</v>
      </c>
      <c r="F1783">
        <v>328</v>
      </c>
    </row>
    <row r="1784" spans="1:6" x14ac:dyDescent="0.25">
      <c r="A1784" t="s">
        <v>70</v>
      </c>
      <c r="B1784" t="s">
        <v>228</v>
      </c>
      <c r="D1784" t="s">
        <v>37</v>
      </c>
      <c r="E1784" t="s">
        <v>232</v>
      </c>
      <c r="F1784">
        <v>188</v>
      </c>
    </row>
    <row r="1785" spans="1:6" x14ac:dyDescent="0.25">
      <c r="A1785" t="s">
        <v>70</v>
      </c>
      <c r="B1785" t="s">
        <v>228</v>
      </c>
      <c r="D1785" t="s">
        <v>37</v>
      </c>
      <c r="E1785" t="s">
        <v>231</v>
      </c>
      <c r="F1785">
        <v>364</v>
      </c>
    </row>
    <row r="1786" spans="1:6" x14ac:dyDescent="0.25">
      <c r="A1786" t="s">
        <v>70</v>
      </c>
      <c r="B1786" t="s">
        <v>211</v>
      </c>
      <c r="D1786" t="s">
        <v>37</v>
      </c>
      <c r="E1786" t="s">
        <v>232</v>
      </c>
      <c r="F1786">
        <v>177</v>
      </c>
    </row>
    <row r="1787" spans="1:6" x14ac:dyDescent="0.25">
      <c r="A1787" t="s">
        <v>70</v>
      </c>
      <c r="B1787" t="s">
        <v>211</v>
      </c>
      <c r="D1787" t="s">
        <v>37</v>
      </c>
      <c r="E1787" t="s">
        <v>231</v>
      </c>
      <c r="F1787">
        <v>412</v>
      </c>
    </row>
    <row r="1788" spans="1:6" x14ac:dyDescent="0.25">
      <c r="A1788" t="s">
        <v>70</v>
      </c>
      <c r="B1788" t="s">
        <v>229</v>
      </c>
      <c r="D1788" t="s">
        <v>37</v>
      </c>
      <c r="E1788" t="s">
        <v>231</v>
      </c>
      <c r="F1788">
        <v>378</v>
      </c>
    </row>
    <row r="1789" spans="1:6" x14ac:dyDescent="0.25">
      <c r="A1789" t="s">
        <v>70</v>
      </c>
      <c r="B1789" t="s">
        <v>229</v>
      </c>
      <c r="D1789" t="s">
        <v>37</v>
      </c>
      <c r="E1789" t="s">
        <v>232</v>
      </c>
      <c r="F1789">
        <v>182</v>
      </c>
    </row>
    <row r="1790" spans="1:6" x14ac:dyDescent="0.25">
      <c r="A1790" t="s">
        <v>70</v>
      </c>
      <c r="B1790" t="s">
        <v>230</v>
      </c>
      <c r="D1790" t="s">
        <v>11</v>
      </c>
      <c r="E1790" t="s">
        <v>10</v>
      </c>
      <c r="F1790">
        <v>48</v>
      </c>
    </row>
    <row r="1791" spans="1:6" x14ac:dyDescent="0.25">
      <c r="A1791" t="s">
        <v>70</v>
      </c>
      <c r="B1791" t="s">
        <v>228</v>
      </c>
      <c r="D1791" t="s">
        <v>11</v>
      </c>
      <c r="E1791" t="s">
        <v>10</v>
      </c>
      <c r="F1791">
        <v>53</v>
      </c>
    </row>
    <row r="1792" spans="1:6" x14ac:dyDescent="0.25">
      <c r="A1792" t="s">
        <v>70</v>
      </c>
      <c r="B1792" t="s">
        <v>211</v>
      </c>
      <c r="D1792" t="s">
        <v>11</v>
      </c>
      <c r="E1792" t="s">
        <v>10</v>
      </c>
      <c r="F1792">
        <v>54</v>
      </c>
    </row>
    <row r="1793" spans="1:6" x14ac:dyDescent="0.25">
      <c r="A1793" t="s">
        <v>70</v>
      </c>
      <c r="B1793" t="s">
        <v>229</v>
      </c>
      <c r="D1793" t="s">
        <v>11</v>
      </c>
      <c r="E1793" t="s">
        <v>10</v>
      </c>
      <c r="F1793">
        <v>59</v>
      </c>
    </row>
    <row r="1794" spans="1:6" x14ac:dyDescent="0.25">
      <c r="A1794" t="s">
        <v>70</v>
      </c>
      <c r="B1794" t="s">
        <v>230</v>
      </c>
      <c r="D1794" t="s">
        <v>31</v>
      </c>
      <c r="E1794" t="s">
        <v>30</v>
      </c>
      <c r="F1794">
        <v>50</v>
      </c>
    </row>
    <row r="1795" spans="1:6" x14ac:dyDescent="0.25">
      <c r="A1795" t="s">
        <v>70</v>
      </c>
      <c r="B1795" t="s">
        <v>228</v>
      </c>
      <c r="D1795" t="s">
        <v>31</v>
      </c>
      <c r="E1795" t="s">
        <v>30</v>
      </c>
      <c r="F1795">
        <v>50</v>
      </c>
    </row>
    <row r="1796" spans="1:6" x14ac:dyDescent="0.25">
      <c r="A1796" t="s">
        <v>70</v>
      </c>
      <c r="B1796" t="s">
        <v>211</v>
      </c>
      <c r="D1796" t="s">
        <v>31</v>
      </c>
      <c r="E1796" t="s">
        <v>30</v>
      </c>
      <c r="F1796">
        <v>49</v>
      </c>
    </row>
    <row r="1797" spans="1:6" x14ac:dyDescent="0.25">
      <c r="A1797" t="s">
        <v>70</v>
      </c>
      <c r="B1797" t="s">
        <v>229</v>
      </c>
      <c r="D1797" t="s">
        <v>31</v>
      </c>
      <c r="E1797" t="s">
        <v>30</v>
      </c>
      <c r="F1797">
        <v>56</v>
      </c>
    </row>
    <row r="1798" spans="1:6" x14ac:dyDescent="0.25">
      <c r="A1798" t="s">
        <v>70</v>
      </c>
      <c r="B1798" t="s">
        <v>230</v>
      </c>
      <c r="D1798" t="s">
        <v>41</v>
      </c>
      <c r="E1798" t="s">
        <v>40</v>
      </c>
      <c r="F1798">
        <v>65</v>
      </c>
    </row>
    <row r="1799" spans="1:6" x14ac:dyDescent="0.25">
      <c r="A1799" t="s">
        <v>70</v>
      </c>
      <c r="B1799" t="s">
        <v>228</v>
      </c>
      <c r="D1799" t="s">
        <v>41</v>
      </c>
      <c r="E1799" t="s">
        <v>40</v>
      </c>
      <c r="F1799">
        <v>69</v>
      </c>
    </row>
    <row r="1800" spans="1:6" x14ac:dyDescent="0.25">
      <c r="A1800" t="s">
        <v>70</v>
      </c>
      <c r="B1800" t="s">
        <v>211</v>
      </c>
      <c r="D1800" t="s">
        <v>41</v>
      </c>
      <c r="E1800" t="s">
        <v>40</v>
      </c>
      <c r="F1800">
        <v>79</v>
      </c>
    </row>
    <row r="1801" spans="1:6" x14ac:dyDescent="0.25">
      <c r="A1801" t="s">
        <v>70</v>
      </c>
      <c r="B1801" t="s">
        <v>229</v>
      </c>
      <c r="D1801" t="s">
        <v>41</v>
      </c>
      <c r="E1801" t="s">
        <v>40</v>
      </c>
      <c r="F1801">
        <v>71</v>
      </c>
    </row>
    <row r="1802" spans="1:6" x14ac:dyDescent="0.25">
      <c r="A1802" t="s">
        <v>70</v>
      </c>
      <c r="B1802" t="s">
        <v>230</v>
      </c>
      <c r="D1802" t="s">
        <v>53</v>
      </c>
      <c r="E1802" t="s">
        <v>52</v>
      </c>
      <c r="F1802">
        <v>68</v>
      </c>
    </row>
    <row r="1803" spans="1:6" x14ac:dyDescent="0.25">
      <c r="A1803" t="s">
        <v>70</v>
      </c>
      <c r="B1803" t="s">
        <v>228</v>
      </c>
      <c r="D1803" t="s">
        <v>53</v>
      </c>
      <c r="E1803" t="s">
        <v>52</v>
      </c>
      <c r="F1803">
        <v>82</v>
      </c>
    </row>
    <row r="1804" spans="1:6" x14ac:dyDescent="0.25">
      <c r="A1804" t="s">
        <v>70</v>
      </c>
      <c r="B1804" t="s">
        <v>211</v>
      </c>
      <c r="D1804" t="s">
        <v>53</v>
      </c>
      <c r="E1804" t="s">
        <v>52</v>
      </c>
      <c r="F1804">
        <v>84</v>
      </c>
    </row>
    <row r="1805" spans="1:6" x14ac:dyDescent="0.25">
      <c r="A1805" t="s">
        <v>70</v>
      </c>
      <c r="B1805" t="s">
        <v>229</v>
      </c>
      <c r="D1805" t="s">
        <v>53</v>
      </c>
      <c r="E1805" t="s">
        <v>52</v>
      </c>
      <c r="F1805">
        <v>65</v>
      </c>
    </row>
    <row r="1806" spans="1:6" x14ac:dyDescent="0.25">
      <c r="A1806" t="s">
        <v>70</v>
      </c>
      <c r="B1806" t="s">
        <v>230</v>
      </c>
      <c r="D1806" t="s">
        <v>93</v>
      </c>
      <c r="E1806" t="s">
        <v>92</v>
      </c>
      <c r="F1806">
        <v>67</v>
      </c>
    </row>
    <row r="1807" spans="1:6" x14ac:dyDescent="0.25">
      <c r="A1807" t="s">
        <v>70</v>
      </c>
      <c r="B1807" t="s">
        <v>228</v>
      </c>
      <c r="D1807" t="s">
        <v>93</v>
      </c>
      <c r="E1807" t="s">
        <v>92</v>
      </c>
      <c r="F1807">
        <v>59</v>
      </c>
    </row>
    <row r="1808" spans="1:6" x14ac:dyDescent="0.25">
      <c r="A1808" t="s">
        <v>70</v>
      </c>
      <c r="B1808" t="s">
        <v>211</v>
      </c>
      <c r="D1808" t="s">
        <v>93</v>
      </c>
      <c r="E1808" t="s">
        <v>92</v>
      </c>
      <c r="F1808">
        <v>64</v>
      </c>
    </row>
    <row r="1809" spans="1:6" x14ac:dyDescent="0.25">
      <c r="A1809" t="s">
        <v>70</v>
      </c>
      <c r="B1809" t="s">
        <v>229</v>
      </c>
      <c r="D1809" t="s">
        <v>93</v>
      </c>
      <c r="E1809" t="s">
        <v>92</v>
      </c>
      <c r="F1809">
        <v>57</v>
      </c>
    </row>
    <row r="1810" spans="1:6" x14ac:dyDescent="0.25">
      <c r="A1810" t="s">
        <v>70</v>
      </c>
      <c r="B1810" t="s">
        <v>230</v>
      </c>
      <c r="D1810" t="s">
        <v>49</v>
      </c>
      <c r="E1810" t="s">
        <v>233</v>
      </c>
      <c r="F1810">
        <v>7</v>
      </c>
    </row>
    <row r="1811" spans="1:6" x14ac:dyDescent="0.25">
      <c r="A1811" t="s">
        <v>70</v>
      </c>
      <c r="B1811" t="s">
        <v>228</v>
      </c>
      <c r="D1811" t="s">
        <v>49</v>
      </c>
      <c r="E1811" t="s">
        <v>233</v>
      </c>
      <c r="F1811">
        <v>8</v>
      </c>
    </row>
    <row r="1812" spans="1:6" x14ac:dyDescent="0.25">
      <c r="A1812" t="s">
        <v>70</v>
      </c>
      <c r="B1812" t="s">
        <v>211</v>
      </c>
      <c r="D1812" t="s">
        <v>49</v>
      </c>
      <c r="E1812" t="s">
        <v>233</v>
      </c>
      <c r="F1812">
        <v>5</v>
      </c>
    </row>
    <row r="1813" spans="1:6" x14ac:dyDescent="0.25">
      <c r="A1813" t="s">
        <v>70</v>
      </c>
      <c r="B1813" t="s">
        <v>229</v>
      </c>
      <c r="D1813" t="s">
        <v>49</v>
      </c>
      <c r="E1813" t="s">
        <v>233</v>
      </c>
      <c r="F1813">
        <v>7</v>
      </c>
    </row>
    <row r="1814" spans="1:6" x14ac:dyDescent="0.25">
      <c r="A1814" t="s">
        <v>70</v>
      </c>
      <c r="B1814" t="s">
        <v>230</v>
      </c>
      <c r="D1814" t="s">
        <v>103</v>
      </c>
      <c r="E1814" t="s">
        <v>102</v>
      </c>
      <c r="F1814">
        <v>37</v>
      </c>
    </row>
    <row r="1815" spans="1:6" x14ac:dyDescent="0.25">
      <c r="A1815" t="s">
        <v>70</v>
      </c>
      <c r="B1815" t="s">
        <v>228</v>
      </c>
      <c r="D1815" t="s">
        <v>103</v>
      </c>
      <c r="E1815" t="s">
        <v>102</v>
      </c>
      <c r="F1815">
        <v>50</v>
      </c>
    </row>
    <row r="1816" spans="1:6" x14ac:dyDescent="0.25">
      <c r="A1816" t="s">
        <v>70</v>
      </c>
      <c r="B1816" t="s">
        <v>211</v>
      </c>
      <c r="D1816" t="s">
        <v>103</v>
      </c>
      <c r="E1816" t="s">
        <v>102</v>
      </c>
      <c r="F1816">
        <v>41</v>
      </c>
    </row>
    <row r="1817" spans="1:6" x14ac:dyDescent="0.25">
      <c r="A1817" t="s">
        <v>70</v>
      </c>
      <c r="B1817" t="s">
        <v>229</v>
      </c>
      <c r="D1817" t="s">
        <v>103</v>
      </c>
      <c r="E1817" t="s">
        <v>102</v>
      </c>
      <c r="F1817">
        <v>35</v>
      </c>
    </row>
    <row r="1818" spans="1:6" x14ac:dyDescent="0.25">
      <c r="A1818" t="s">
        <v>70</v>
      </c>
      <c r="B1818" t="s">
        <v>230</v>
      </c>
      <c r="D1818" t="s">
        <v>81</v>
      </c>
      <c r="E1818" t="s">
        <v>80</v>
      </c>
      <c r="F1818">
        <v>37</v>
      </c>
    </row>
    <row r="1819" spans="1:6" x14ac:dyDescent="0.25">
      <c r="A1819" t="s">
        <v>70</v>
      </c>
      <c r="B1819" t="s">
        <v>228</v>
      </c>
      <c r="D1819" t="s">
        <v>81</v>
      </c>
      <c r="E1819" t="s">
        <v>80</v>
      </c>
      <c r="F1819">
        <v>35</v>
      </c>
    </row>
    <row r="1820" spans="1:6" x14ac:dyDescent="0.25">
      <c r="A1820" t="s">
        <v>70</v>
      </c>
      <c r="B1820" t="s">
        <v>211</v>
      </c>
      <c r="D1820" t="s">
        <v>81</v>
      </c>
      <c r="E1820" t="s">
        <v>80</v>
      </c>
      <c r="F1820">
        <v>45</v>
      </c>
    </row>
    <row r="1821" spans="1:6" x14ac:dyDescent="0.25">
      <c r="A1821" t="s">
        <v>70</v>
      </c>
      <c r="B1821" t="s">
        <v>229</v>
      </c>
      <c r="D1821" t="s">
        <v>81</v>
      </c>
      <c r="E1821" t="s">
        <v>80</v>
      </c>
      <c r="F1821">
        <v>50</v>
      </c>
    </row>
    <row r="1822" spans="1:6" x14ac:dyDescent="0.25">
      <c r="A1822" t="s">
        <v>70</v>
      </c>
      <c r="B1822" t="s">
        <v>230</v>
      </c>
      <c r="D1822" t="s">
        <v>9</v>
      </c>
      <c r="E1822" t="s">
        <v>234</v>
      </c>
      <c r="F1822">
        <v>44</v>
      </c>
    </row>
    <row r="1823" spans="1:6" x14ac:dyDescent="0.25">
      <c r="A1823" t="s">
        <v>70</v>
      </c>
      <c r="B1823" t="s">
        <v>228</v>
      </c>
      <c r="D1823" t="s">
        <v>9</v>
      </c>
      <c r="E1823" t="s">
        <v>234</v>
      </c>
      <c r="F1823">
        <v>40</v>
      </c>
    </row>
    <row r="1824" spans="1:6" x14ac:dyDescent="0.25">
      <c r="A1824" t="s">
        <v>70</v>
      </c>
      <c r="B1824" t="s">
        <v>211</v>
      </c>
      <c r="D1824" t="s">
        <v>9</v>
      </c>
      <c r="E1824" t="s">
        <v>234</v>
      </c>
      <c r="F1824">
        <v>43</v>
      </c>
    </row>
    <row r="1825" spans="1:6" x14ac:dyDescent="0.25">
      <c r="A1825" t="s">
        <v>70</v>
      </c>
      <c r="B1825" t="s">
        <v>229</v>
      </c>
      <c r="D1825" t="s">
        <v>9</v>
      </c>
      <c r="E1825" t="s">
        <v>234</v>
      </c>
      <c r="F1825">
        <v>40</v>
      </c>
    </row>
    <row r="1826" spans="1:6" x14ac:dyDescent="0.25">
      <c r="A1826" t="s">
        <v>70</v>
      </c>
      <c r="B1826" t="s">
        <v>230</v>
      </c>
      <c r="D1826" t="s">
        <v>5</v>
      </c>
      <c r="E1826" t="s">
        <v>4</v>
      </c>
      <c r="F1826">
        <v>56</v>
      </c>
    </row>
    <row r="1827" spans="1:6" x14ac:dyDescent="0.25">
      <c r="A1827" t="s">
        <v>70</v>
      </c>
      <c r="B1827" t="s">
        <v>228</v>
      </c>
      <c r="D1827" t="s">
        <v>5</v>
      </c>
      <c r="E1827" t="s">
        <v>4</v>
      </c>
      <c r="F1827">
        <v>71</v>
      </c>
    </row>
    <row r="1828" spans="1:6" x14ac:dyDescent="0.25">
      <c r="A1828" t="s">
        <v>70</v>
      </c>
      <c r="B1828" t="s">
        <v>211</v>
      </c>
      <c r="D1828" t="s">
        <v>5</v>
      </c>
      <c r="E1828" t="s">
        <v>4</v>
      </c>
      <c r="F1828">
        <v>69</v>
      </c>
    </row>
    <row r="1829" spans="1:6" x14ac:dyDescent="0.25">
      <c r="A1829" t="s">
        <v>70</v>
      </c>
      <c r="B1829" t="s">
        <v>229</v>
      </c>
      <c r="D1829" t="s">
        <v>5</v>
      </c>
      <c r="E1829" t="s">
        <v>4</v>
      </c>
      <c r="F1829">
        <v>66</v>
      </c>
    </row>
    <row r="1830" spans="1:6" x14ac:dyDescent="0.25">
      <c r="A1830" t="s">
        <v>70</v>
      </c>
      <c r="B1830" t="s">
        <v>230</v>
      </c>
      <c r="D1830" t="s">
        <v>19</v>
      </c>
      <c r="E1830" t="s">
        <v>18</v>
      </c>
      <c r="F1830">
        <v>33</v>
      </c>
    </row>
    <row r="1831" spans="1:6" x14ac:dyDescent="0.25">
      <c r="A1831" t="s">
        <v>70</v>
      </c>
      <c r="B1831" t="s">
        <v>228</v>
      </c>
      <c r="D1831" t="s">
        <v>19</v>
      </c>
      <c r="E1831" t="s">
        <v>18</v>
      </c>
      <c r="F1831">
        <v>34</v>
      </c>
    </row>
    <row r="1832" spans="1:6" x14ac:dyDescent="0.25">
      <c r="A1832" t="s">
        <v>70</v>
      </c>
      <c r="B1832" t="s">
        <v>211</v>
      </c>
      <c r="D1832" t="s">
        <v>19</v>
      </c>
      <c r="E1832" t="s">
        <v>18</v>
      </c>
      <c r="F1832">
        <v>34</v>
      </c>
    </row>
    <row r="1833" spans="1:6" x14ac:dyDescent="0.25">
      <c r="A1833" t="s">
        <v>70</v>
      </c>
      <c r="B1833" t="s">
        <v>229</v>
      </c>
      <c r="D1833" t="s">
        <v>19</v>
      </c>
      <c r="E1833" t="s">
        <v>18</v>
      </c>
      <c r="F1833">
        <v>26</v>
      </c>
    </row>
    <row r="1834" spans="1:6" x14ac:dyDescent="0.25">
      <c r="A1834" t="s">
        <v>70</v>
      </c>
      <c r="B1834" t="s">
        <v>230</v>
      </c>
      <c r="D1834" t="s">
        <v>35</v>
      </c>
      <c r="E1834" t="s">
        <v>34</v>
      </c>
      <c r="F1834">
        <v>34</v>
      </c>
    </row>
    <row r="1835" spans="1:6" x14ac:dyDescent="0.25">
      <c r="A1835" t="s">
        <v>70</v>
      </c>
      <c r="B1835" t="s">
        <v>228</v>
      </c>
      <c r="D1835" t="s">
        <v>35</v>
      </c>
      <c r="E1835" t="s">
        <v>34</v>
      </c>
      <c r="F1835">
        <v>49</v>
      </c>
    </row>
    <row r="1836" spans="1:6" x14ac:dyDescent="0.25">
      <c r="A1836" t="s">
        <v>70</v>
      </c>
      <c r="B1836" t="s">
        <v>211</v>
      </c>
      <c r="D1836" t="s">
        <v>35</v>
      </c>
      <c r="E1836" t="s">
        <v>34</v>
      </c>
      <c r="F1836">
        <v>55</v>
      </c>
    </row>
    <row r="1837" spans="1:6" x14ac:dyDescent="0.25">
      <c r="A1837" t="s">
        <v>70</v>
      </c>
      <c r="B1837" t="s">
        <v>229</v>
      </c>
      <c r="D1837" t="s">
        <v>35</v>
      </c>
      <c r="E1837" t="s">
        <v>34</v>
      </c>
      <c r="F1837">
        <v>37</v>
      </c>
    </row>
    <row r="1838" spans="1:6" x14ac:dyDescent="0.25">
      <c r="A1838" t="s">
        <v>70</v>
      </c>
      <c r="B1838" t="s">
        <v>228</v>
      </c>
      <c r="D1838" t="s">
        <v>51</v>
      </c>
      <c r="E1838" t="s">
        <v>236</v>
      </c>
      <c r="F1838">
        <v>1</v>
      </c>
    </row>
    <row r="1839" spans="1:6" x14ac:dyDescent="0.25">
      <c r="A1839" t="s">
        <v>70</v>
      </c>
      <c r="B1839" t="s">
        <v>211</v>
      </c>
      <c r="D1839" t="s">
        <v>51</v>
      </c>
      <c r="E1839" t="s">
        <v>236</v>
      </c>
      <c r="F1839">
        <v>2</v>
      </c>
    </row>
    <row r="1840" spans="1:6" x14ac:dyDescent="0.25">
      <c r="A1840" t="s">
        <v>70</v>
      </c>
      <c r="B1840" t="s">
        <v>230</v>
      </c>
      <c r="D1840" t="s">
        <v>27</v>
      </c>
      <c r="E1840" t="s">
        <v>250</v>
      </c>
      <c r="F1840">
        <v>36</v>
      </c>
    </row>
    <row r="1841" spans="1:6" x14ac:dyDescent="0.25">
      <c r="A1841" t="s">
        <v>70</v>
      </c>
      <c r="B1841" t="s">
        <v>230</v>
      </c>
      <c r="D1841" t="s">
        <v>27</v>
      </c>
      <c r="E1841" t="s">
        <v>168</v>
      </c>
      <c r="F1841">
        <v>27</v>
      </c>
    </row>
    <row r="1842" spans="1:6" x14ac:dyDescent="0.25">
      <c r="A1842" t="s">
        <v>70</v>
      </c>
      <c r="B1842" t="s">
        <v>228</v>
      </c>
      <c r="D1842" t="s">
        <v>27</v>
      </c>
      <c r="E1842" t="s">
        <v>250</v>
      </c>
      <c r="F1842">
        <v>50</v>
      </c>
    </row>
    <row r="1843" spans="1:6" x14ac:dyDescent="0.25">
      <c r="A1843" t="s">
        <v>70</v>
      </c>
      <c r="B1843" t="s">
        <v>228</v>
      </c>
      <c r="D1843" t="s">
        <v>27</v>
      </c>
      <c r="E1843" t="s">
        <v>168</v>
      </c>
      <c r="F1843">
        <v>27</v>
      </c>
    </row>
    <row r="1844" spans="1:6" x14ac:dyDescent="0.25">
      <c r="A1844" t="s">
        <v>70</v>
      </c>
      <c r="B1844" t="s">
        <v>211</v>
      </c>
      <c r="D1844" t="s">
        <v>27</v>
      </c>
      <c r="E1844" t="s">
        <v>250</v>
      </c>
      <c r="F1844">
        <v>70</v>
      </c>
    </row>
    <row r="1845" spans="1:6" x14ac:dyDescent="0.25">
      <c r="A1845" t="s">
        <v>70</v>
      </c>
      <c r="B1845" t="s">
        <v>211</v>
      </c>
      <c r="D1845" t="s">
        <v>27</v>
      </c>
      <c r="E1845" t="s">
        <v>168</v>
      </c>
      <c r="F1845">
        <v>41</v>
      </c>
    </row>
    <row r="1846" spans="1:6" x14ac:dyDescent="0.25">
      <c r="A1846" t="s">
        <v>70</v>
      </c>
      <c r="B1846" t="s">
        <v>229</v>
      </c>
      <c r="D1846" t="s">
        <v>27</v>
      </c>
      <c r="E1846" t="s">
        <v>168</v>
      </c>
      <c r="F1846">
        <v>27</v>
      </c>
    </row>
    <row r="1847" spans="1:6" x14ac:dyDescent="0.25">
      <c r="A1847" t="s">
        <v>70</v>
      </c>
      <c r="B1847" t="s">
        <v>229</v>
      </c>
      <c r="D1847" t="s">
        <v>27</v>
      </c>
      <c r="E1847" t="s">
        <v>250</v>
      </c>
      <c r="F1847">
        <v>39</v>
      </c>
    </row>
    <row r="1848" spans="1:6" x14ac:dyDescent="0.25">
      <c r="A1848" t="s">
        <v>70</v>
      </c>
      <c r="B1848" t="s">
        <v>230</v>
      </c>
      <c r="D1848" t="s">
        <v>25</v>
      </c>
      <c r="E1848" t="s">
        <v>235</v>
      </c>
      <c r="F1848">
        <v>98</v>
      </c>
    </row>
    <row r="1849" spans="1:6" x14ac:dyDescent="0.25">
      <c r="A1849" t="s">
        <v>70</v>
      </c>
      <c r="B1849" t="s">
        <v>228</v>
      </c>
      <c r="D1849" t="s">
        <v>25</v>
      </c>
      <c r="E1849" t="s">
        <v>235</v>
      </c>
      <c r="F1849">
        <v>94</v>
      </c>
    </row>
    <row r="1850" spans="1:6" x14ac:dyDescent="0.25">
      <c r="A1850" t="s">
        <v>70</v>
      </c>
      <c r="B1850" t="s">
        <v>211</v>
      </c>
      <c r="D1850" t="s">
        <v>25</v>
      </c>
      <c r="E1850" t="s">
        <v>235</v>
      </c>
      <c r="F1850">
        <v>106</v>
      </c>
    </row>
    <row r="1851" spans="1:6" x14ac:dyDescent="0.25">
      <c r="A1851" t="s">
        <v>70</v>
      </c>
      <c r="B1851" t="s">
        <v>229</v>
      </c>
      <c r="D1851" t="s">
        <v>25</v>
      </c>
      <c r="E1851" t="s">
        <v>235</v>
      </c>
      <c r="F1851">
        <v>104</v>
      </c>
    </row>
    <row r="1852" spans="1:6" x14ac:dyDescent="0.25">
      <c r="A1852" t="s">
        <v>73</v>
      </c>
      <c r="B1852" t="s">
        <v>184</v>
      </c>
      <c r="D1852" t="s">
        <v>17</v>
      </c>
      <c r="E1852" t="s">
        <v>16</v>
      </c>
      <c r="F1852">
        <v>20</v>
      </c>
    </row>
    <row r="1853" spans="1:6" x14ac:dyDescent="0.25">
      <c r="A1853" t="s">
        <v>73</v>
      </c>
      <c r="B1853" t="s">
        <v>185</v>
      </c>
      <c r="D1853" t="s">
        <v>17</v>
      </c>
      <c r="E1853" t="s">
        <v>16</v>
      </c>
      <c r="F1853">
        <v>16</v>
      </c>
    </row>
    <row r="1854" spans="1:6" x14ac:dyDescent="0.25">
      <c r="A1854" t="s">
        <v>73</v>
      </c>
      <c r="B1854" t="s">
        <v>186</v>
      </c>
      <c r="D1854" t="s">
        <v>17</v>
      </c>
      <c r="E1854" t="s">
        <v>16</v>
      </c>
      <c r="F1854">
        <v>31</v>
      </c>
    </row>
    <row r="1855" spans="1:6" x14ac:dyDescent="0.25">
      <c r="A1855" t="s">
        <v>73</v>
      </c>
      <c r="B1855" t="s">
        <v>187</v>
      </c>
      <c r="D1855" t="s">
        <v>17</v>
      </c>
      <c r="E1855" t="s">
        <v>16</v>
      </c>
      <c r="F1855">
        <v>31</v>
      </c>
    </row>
    <row r="1856" spans="1:6" x14ac:dyDescent="0.25">
      <c r="A1856" t="s">
        <v>73</v>
      </c>
      <c r="B1856" t="s">
        <v>184</v>
      </c>
      <c r="D1856" t="s">
        <v>29</v>
      </c>
      <c r="E1856" t="s">
        <v>28</v>
      </c>
      <c r="F1856">
        <v>37</v>
      </c>
    </row>
    <row r="1857" spans="1:6" x14ac:dyDescent="0.25">
      <c r="A1857" t="s">
        <v>73</v>
      </c>
      <c r="B1857" t="s">
        <v>185</v>
      </c>
      <c r="D1857" t="s">
        <v>29</v>
      </c>
      <c r="E1857" t="s">
        <v>28</v>
      </c>
      <c r="F1857">
        <v>22</v>
      </c>
    </row>
    <row r="1858" spans="1:6" x14ac:dyDescent="0.25">
      <c r="A1858" t="s">
        <v>73</v>
      </c>
      <c r="B1858" t="s">
        <v>186</v>
      </c>
      <c r="D1858" t="s">
        <v>29</v>
      </c>
      <c r="E1858" t="s">
        <v>28</v>
      </c>
      <c r="F1858">
        <v>28</v>
      </c>
    </row>
    <row r="1859" spans="1:6" x14ac:dyDescent="0.25">
      <c r="A1859" t="s">
        <v>73</v>
      </c>
      <c r="B1859" t="s">
        <v>187</v>
      </c>
      <c r="D1859" t="s">
        <v>29</v>
      </c>
      <c r="E1859" t="s">
        <v>28</v>
      </c>
      <c r="F1859">
        <v>34</v>
      </c>
    </row>
    <row r="1860" spans="1:6" x14ac:dyDescent="0.25">
      <c r="A1860" t="s">
        <v>73</v>
      </c>
      <c r="B1860" t="s">
        <v>184</v>
      </c>
      <c r="D1860" t="s">
        <v>75</v>
      </c>
      <c r="E1860" t="s">
        <v>74</v>
      </c>
      <c r="F1860">
        <v>24</v>
      </c>
    </row>
    <row r="1861" spans="1:6" x14ac:dyDescent="0.25">
      <c r="A1861" t="s">
        <v>73</v>
      </c>
      <c r="B1861" t="s">
        <v>185</v>
      </c>
      <c r="D1861" t="s">
        <v>75</v>
      </c>
      <c r="E1861" t="s">
        <v>74</v>
      </c>
      <c r="F1861">
        <v>22</v>
      </c>
    </row>
    <row r="1862" spans="1:6" x14ac:dyDescent="0.25">
      <c r="A1862" t="s">
        <v>73</v>
      </c>
      <c r="B1862" t="s">
        <v>186</v>
      </c>
      <c r="D1862" t="s">
        <v>75</v>
      </c>
      <c r="E1862" t="s">
        <v>74</v>
      </c>
      <c r="F1862">
        <v>32</v>
      </c>
    </row>
    <row r="1863" spans="1:6" x14ac:dyDescent="0.25">
      <c r="A1863" t="s">
        <v>73</v>
      </c>
      <c r="B1863" t="s">
        <v>187</v>
      </c>
      <c r="D1863" t="s">
        <v>75</v>
      </c>
      <c r="E1863" t="s">
        <v>74</v>
      </c>
      <c r="F1863">
        <v>18</v>
      </c>
    </row>
    <row r="1864" spans="1:6" x14ac:dyDescent="0.25">
      <c r="A1864" t="s">
        <v>73</v>
      </c>
      <c r="B1864" t="s">
        <v>184</v>
      </c>
      <c r="D1864" t="s">
        <v>95</v>
      </c>
      <c r="E1864" t="s">
        <v>170</v>
      </c>
      <c r="F1864">
        <v>61</v>
      </c>
    </row>
    <row r="1865" spans="1:6" x14ac:dyDescent="0.25">
      <c r="A1865" t="s">
        <v>73</v>
      </c>
      <c r="B1865" t="s">
        <v>185</v>
      </c>
      <c r="D1865" t="s">
        <v>95</v>
      </c>
      <c r="E1865" t="s">
        <v>170</v>
      </c>
      <c r="F1865">
        <v>70</v>
      </c>
    </row>
    <row r="1866" spans="1:6" x14ac:dyDescent="0.25">
      <c r="A1866" t="s">
        <v>73</v>
      </c>
      <c r="B1866" t="s">
        <v>186</v>
      </c>
      <c r="D1866" t="s">
        <v>95</v>
      </c>
      <c r="E1866" t="s">
        <v>170</v>
      </c>
      <c r="F1866">
        <v>58</v>
      </c>
    </row>
    <row r="1867" spans="1:6" x14ac:dyDescent="0.25">
      <c r="A1867" t="s">
        <v>73</v>
      </c>
      <c r="B1867" t="s">
        <v>187</v>
      </c>
      <c r="D1867" t="s">
        <v>95</v>
      </c>
      <c r="E1867" t="s">
        <v>170</v>
      </c>
      <c r="F1867">
        <v>52</v>
      </c>
    </row>
    <row r="1868" spans="1:6" x14ac:dyDescent="0.25">
      <c r="A1868" t="s">
        <v>73</v>
      </c>
      <c r="B1868" t="s">
        <v>184</v>
      </c>
      <c r="D1868" t="s">
        <v>21</v>
      </c>
      <c r="E1868" t="s">
        <v>20</v>
      </c>
      <c r="F1868">
        <v>23</v>
      </c>
    </row>
    <row r="1869" spans="1:6" x14ac:dyDescent="0.25">
      <c r="A1869" t="s">
        <v>73</v>
      </c>
      <c r="B1869" t="s">
        <v>185</v>
      </c>
      <c r="D1869" t="s">
        <v>21</v>
      </c>
      <c r="E1869" t="s">
        <v>20</v>
      </c>
      <c r="F1869">
        <v>43</v>
      </c>
    </row>
    <row r="1870" spans="1:6" x14ac:dyDescent="0.25">
      <c r="A1870" t="s">
        <v>73</v>
      </c>
      <c r="B1870" t="s">
        <v>186</v>
      </c>
      <c r="D1870" t="s">
        <v>21</v>
      </c>
      <c r="E1870" t="s">
        <v>20</v>
      </c>
      <c r="F1870">
        <v>28</v>
      </c>
    </row>
    <row r="1871" spans="1:6" x14ac:dyDescent="0.25">
      <c r="A1871" t="s">
        <v>73</v>
      </c>
      <c r="B1871" t="s">
        <v>187</v>
      </c>
      <c r="D1871" t="s">
        <v>21</v>
      </c>
      <c r="E1871" t="s">
        <v>20</v>
      </c>
      <c r="F1871">
        <v>33</v>
      </c>
    </row>
    <row r="1872" spans="1:6" x14ac:dyDescent="0.25">
      <c r="A1872" t="s">
        <v>73</v>
      </c>
      <c r="B1872" t="s">
        <v>184</v>
      </c>
      <c r="D1872" t="s">
        <v>15</v>
      </c>
      <c r="E1872" t="s">
        <v>14</v>
      </c>
      <c r="F1872">
        <v>48</v>
      </c>
    </row>
    <row r="1873" spans="1:6" x14ac:dyDescent="0.25">
      <c r="A1873" t="s">
        <v>73</v>
      </c>
      <c r="B1873" t="s">
        <v>185</v>
      </c>
      <c r="D1873" t="s">
        <v>15</v>
      </c>
      <c r="E1873" t="s">
        <v>14</v>
      </c>
      <c r="F1873">
        <v>50</v>
      </c>
    </row>
    <row r="1874" spans="1:6" x14ac:dyDescent="0.25">
      <c r="A1874" t="s">
        <v>73</v>
      </c>
      <c r="B1874" t="s">
        <v>186</v>
      </c>
      <c r="D1874" t="s">
        <v>15</v>
      </c>
      <c r="E1874" t="s">
        <v>14</v>
      </c>
      <c r="F1874">
        <v>46</v>
      </c>
    </row>
    <row r="1875" spans="1:6" x14ac:dyDescent="0.25">
      <c r="A1875" t="s">
        <v>73</v>
      </c>
      <c r="B1875" t="s">
        <v>187</v>
      </c>
      <c r="D1875" t="s">
        <v>15</v>
      </c>
      <c r="E1875" t="s">
        <v>14</v>
      </c>
      <c r="F1875">
        <v>47</v>
      </c>
    </row>
    <row r="1876" spans="1:6" x14ac:dyDescent="0.25">
      <c r="A1876" t="s">
        <v>73</v>
      </c>
      <c r="B1876" t="s">
        <v>184</v>
      </c>
      <c r="D1876" t="s">
        <v>39</v>
      </c>
      <c r="E1876" t="s">
        <v>38</v>
      </c>
      <c r="F1876">
        <v>183</v>
      </c>
    </row>
    <row r="1877" spans="1:6" x14ac:dyDescent="0.25">
      <c r="A1877" t="s">
        <v>73</v>
      </c>
      <c r="B1877" t="s">
        <v>185</v>
      </c>
      <c r="D1877" t="s">
        <v>39</v>
      </c>
      <c r="E1877" t="s">
        <v>38</v>
      </c>
      <c r="F1877">
        <v>176</v>
      </c>
    </row>
    <row r="1878" spans="1:6" x14ac:dyDescent="0.25">
      <c r="A1878" t="s">
        <v>73</v>
      </c>
      <c r="B1878" t="s">
        <v>186</v>
      </c>
      <c r="D1878" t="s">
        <v>39</v>
      </c>
      <c r="E1878" t="s">
        <v>38</v>
      </c>
      <c r="F1878">
        <v>193</v>
      </c>
    </row>
    <row r="1879" spans="1:6" x14ac:dyDescent="0.25">
      <c r="A1879" t="s">
        <v>73</v>
      </c>
      <c r="B1879" t="s">
        <v>187</v>
      </c>
      <c r="D1879" t="s">
        <v>39</v>
      </c>
      <c r="E1879" t="s">
        <v>38</v>
      </c>
      <c r="F1879">
        <v>190</v>
      </c>
    </row>
    <row r="1880" spans="1:6" x14ac:dyDescent="0.25">
      <c r="A1880" t="s">
        <v>73</v>
      </c>
      <c r="B1880" t="s">
        <v>184</v>
      </c>
      <c r="D1880" t="s">
        <v>55</v>
      </c>
      <c r="E1880" t="s">
        <v>54</v>
      </c>
      <c r="F1880">
        <v>76</v>
      </c>
    </row>
    <row r="1881" spans="1:6" x14ac:dyDescent="0.25">
      <c r="A1881" t="s">
        <v>73</v>
      </c>
      <c r="B1881" t="s">
        <v>185</v>
      </c>
      <c r="D1881" t="s">
        <v>55</v>
      </c>
      <c r="E1881" t="s">
        <v>54</v>
      </c>
      <c r="F1881">
        <v>109</v>
      </c>
    </row>
    <row r="1882" spans="1:6" x14ac:dyDescent="0.25">
      <c r="A1882" t="s">
        <v>73</v>
      </c>
      <c r="B1882" t="s">
        <v>186</v>
      </c>
      <c r="D1882" t="s">
        <v>55</v>
      </c>
      <c r="E1882" t="s">
        <v>54</v>
      </c>
      <c r="F1882">
        <v>92</v>
      </c>
    </row>
    <row r="1883" spans="1:6" x14ac:dyDescent="0.25">
      <c r="A1883" t="s">
        <v>73</v>
      </c>
      <c r="B1883" t="s">
        <v>187</v>
      </c>
      <c r="D1883" t="s">
        <v>55</v>
      </c>
      <c r="E1883" t="s">
        <v>54</v>
      </c>
      <c r="F1883">
        <v>102</v>
      </c>
    </row>
    <row r="1884" spans="1:6" x14ac:dyDescent="0.25">
      <c r="A1884" t="s">
        <v>73</v>
      </c>
      <c r="B1884" t="s">
        <v>184</v>
      </c>
      <c r="D1884" t="s">
        <v>63</v>
      </c>
      <c r="E1884" t="s">
        <v>62</v>
      </c>
      <c r="F1884">
        <v>86</v>
      </c>
    </row>
    <row r="1885" spans="1:6" x14ac:dyDescent="0.25">
      <c r="A1885" t="s">
        <v>73</v>
      </c>
      <c r="B1885" t="s">
        <v>185</v>
      </c>
      <c r="D1885" t="s">
        <v>63</v>
      </c>
      <c r="E1885" t="s">
        <v>62</v>
      </c>
      <c r="F1885">
        <v>86</v>
      </c>
    </row>
    <row r="1886" spans="1:6" x14ac:dyDescent="0.25">
      <c r="A1886" t="s">
        <v>73</v>
      </c>
      <c r="B1886" t="s">
        <v>186</v>
      </c>
      <c r="D1886" t="s">
        <v>63</v>
      </c>
      <c r="E1886" t="s">
        <v>62</v>
      </c>
      <c r="F1886">
        <v>100</v>
      </c>
    </row>
    <row r="1887" spans="1:6" x14ac:dyDescent="0.25">
      <c r="A1887" t="s">
        <v>73</v>
      </c>
      <c r="B1887" t="s">
        <v>187</v>
      </c>
      <c r="D1887" t="s">
        <v>63</v>
      </c>
      <c r="E1887" t="s">
        <v>62</v>
      </c>
      <c r="F1887">
        <v>89</v>
      </c>
    </row>
    <row r="1888" spans="1:6" x14ac:dyDescent="0.25">
      <c r="A1888" t="s">
        <v>73</v>
      </c>
      <c r="B1888" t="s">
        <v>184</v>
      </c>
      <c r="D1888" t="s">
        <v>47</v>
      </c>
      <c r="E1888" t="s">
        <v>46</v>
      </c>
      <c r="F1888">
        <v>48</v>
      </c>
    </row>
    <row r="1889" spans="1:6" x14ac:dyDescent="0.25">
      <c r="A1889" t="s">
        <v>73</v>
      </c>
      <c r="B1889" t="s">
        <v>185</v>
      </c>
      <c r="D1889" t="s">
        <v>47</v>
      </c>
      <c r="E1889" t="s">
        <v>46</v>
      </c>
      <c r="F1889">
        <v>61</v>
      </c>
    </row>
    <row r="1890" spans="1:6" x14ac:dyDescent="0.25">
      <c r="A1890" t="s">
        <v>73</v>
      </c>
      <c r="B1890" t="s">
        <v>186</v>
      </c>
      <c r="D1890" t="s">
        <v>47</v>
      </c>
      <c r="E1890" t="s">
        <v>46</v>
      </c>
      <c r="F1890">
        <v>49</v>
      </c>
    </row>
    <row r="1891" spans="1:6" x14ac:dyDescent="0.25">
      <c r="A1891" t="s">
        <v>73</v>
      </c>
      <c r="B1891" t="s">
        <v>187</v>
      </c>
      <c r="D1891" t="s">
        <v>47</v>
      </c>
      <c r="E1891" t="s">
        <v>46</v>
      </c>
      <c r="F1891">
        <v>56</v>
      </c>
    </row>
    <row r="1892" spans="1:6" x14ac:dyDescent="0.25">
      <c r="A1892" t="s">
        <v>73</v>
      </c>
      <c r="B1892" t="s">
        <v>184</v>
      </c>
      <c r="D1892" t="s">
        <v>69</v>
      </c>
      <c r="E1892" t="s">
        <v>68</v>
      </c>
      <c r="F1892">
        <v>74</v>
      </c>
    </row>
    <row r="1893" spans="1:6" x14ac:dyDescent="0.25">
      <c r="A1893" t="s">
        <v>73</v>
      </c>
      <c r="B1893" t="s">
        <v>185</v>
      </c>
      <c r="D1893" t="s">
        <v>69</v>
      </c>
      <c r="E1893" t="s">
        <v>68</v>
      </c>
      <c r="F1893">
        <v>65</v>
      </c>
    </row>
    <row r="1894" spans="1:6" x14ac:dyDescent="0.25">
      <c r="A1894" t="s">
        <v>73</v>
      </c>
      <c r="B1894" t="s">
        <v>186</v>
      </c>
      <c r="D1894" t="s">
        <v>69</v>
      </c>
      <c r="E1894" t="s">
        <v>68</v>
      </c>
      <c r="F1894">
        <v>54</v>
      </c>
    </row>
    <row r="1895" spans="1:6" x14ac:dyDescent="0.25">
      <c r="A1895" t="s">
        <v>73</v>
      </c>
      <c r="B1895" t="s">
        <v>187</v>
      </c>
      <c r="D1895" t="s">
        <v>69</v>
      </c>
      <c r="E1895" t="s">
        <v>68</v>
      </c>
      <c r="F1895">
        <v>49</v>
      </c>
    </row>
    <row r="1896" spans="1:6" x14ac:dyDescent="0.25">
      <c r="A1896" t="s">
        <v>73</v>
      </c>
      <c r="B1896" t="s">
        <v>184</v>
      </c>
      <c r="D1896" t="s">
        <v>85</v>
      </c>
      <c r="E1896" t="s">
        <v>84</v>
      </c>
      <c r="F1896">
        <v>83</v>
      </c>
    </row>
    <row r="1897" spans="1:6" x14ac:dyDescent="0.25">
      <c r="A1897" t="s">
        <v>73</v>
      </c>
      <c r="B1897" t="s">
        <v>185</v>
      </c>
      <c r="D1897" t="s">
        <v>85</v>
      </c>
      <c r="E1897" t="s">
        <v>84</v>
      </c>
      <c r="F1897">
        <v>59</v>
      </c>
    </row>
    <row r="1898" spans="1:6" x14ac:dyDescent="0.25">
      <c r="A1898" t="s">
        <v>73</v>
      </c>
      <c r="B1898" t="s">
        <v>186</v>
      </c>
      <c r="D1898" t="s">
        <v>85</v>
      </c>
      <c r="E1898" t="s">
        <v>84</v>
      </c>
      <c r="F1898">
        <v>76</v>
      </c>
    </row>
    <row r="1899" spans="1:6" x14ac:dyDescent="0.25">
      <c r="A1899" t="s">
        <v>73</v>
      </c>
      <c r="B1899" t="s">
        <v>187</v>
      </c>
      <c r="D1899" t="s">
        <v>85</v>
      </c>
      <c r="E1899" t="s">
        <v>84</v>
      </c>
      <c r="F1899">
        <v>73</v>
      </c>
    </row>
    <row r="1900" spans="1:6" x14ac:dyDescent="0.25">
      <c r="A1900" t="s">
        <v>73</v>
      </c>
      <c r="B1900" t="s">
        <v>184</v>
      </c>
      <c r="D1900" t="s">
        <v>105</v>
      </c>
      <c r="E1900" t="s">
        <v>104</v>
      </c>
      <c r="F1900">
        <v>104</v>
      </c>
    </row>
    <row r="1901" spans="1:6" x14ac:dyDescent="0.25">
      <c r="A1901" t="s">
        <v>73</v>
      </c>
      <c r="B1901" t="s">
        <v>185</v>
      </c>
      <c r="D1901" t="s">
        <v>105</v>
      </c>
      <c r="E1901" t="s">
        <v>104</v>
      </c>
      <c r="F1901">
        <v>122</v>
      </c>
    </row>
    <row r="1902" spans="1:6" x14ac:dyDescent="0.25">
      <c r="A1902" t="s">
        <v>73</v>
      </c>
      <c r="B1902" t="s">
        <v>186</v>
      </c>
      <c r="D1902" t="s">
        <v>105</v>
      </c>
      <c r="E1902" t="s">
        <v>104</v>
      </c>
      <c r="F1902">
        <v>113</v>
      </c>
    </row>
    <row r="1903" spans="1:6" x14ac:dyDescent="0.25">
      <c r="A1903" t="s">
        <v>73</v>
      </c>
      <c r="B1903" t="s">
        <v>187</v>
      </c>
      <c r="D1903" t="s">
        <v>105</v>
      </c>
      <c r="E1903" t="s">
        <v>104</v>
      </c>
      <c r="F1903">
        <v>105</v>
      </c>
    </row>
    <row r="1904" spans="1:6" x14ac:dyDescent="0.25">
      <c r="A1904" t="s">
        <v>73</v>
      </c>
      <c r="B1904" t="s">
        <v>184</v>
      </c>
      <c r="D1904" t="s">
        <v>60</v>
      </c>
      <c r="E1904" t="s">
        <v>59</v>
      </c>
      <c r="F1904">
        <v>56</v>
      </c>
    </row>
    <row r="1905" spans="1:6" x14ac:dyDescent="0.25">
      <c r="A1905" t="s">
        <v>73</v>
      </c>
      <c r="B1905" t="s">
        <v>185</v>
      </c>
      <c r="D1905" t="s">
        <v>60</v>
      </c>
      <c r="E1905" t="s">
        <v>59</v>
      </c>
      <c r="F1905">
        <v>54</v>
      </c>
    </row>
    <row r="1906" spans="1:6" x14ac:dyDescent="0.25">
      <c r="A1906" t="s">
        <v>73</v>
      </c>
      <c r="B1906" t="s">
        <v>186</v>
      </c>
      <c r="D1906" t="s">
        <v>60</v>
      </c>
      <c r="E1906" t="s">
        <v>59</v>
      </c>
      <c r="F1906">
        <v>60</v>
      </c>
    </row>
    <row r="1907" spans="1:6" x14ac:dyDescent="0.25">
      <c r="A1907" t="s">
        <v>73</v>
      </c>
      <c r="B1907" t="s">
        <v>187</v>
      </c>
      <c r="D1907" t="s">
        <v>60</v>
      </c>
      <c r="E1907" t="s">
        <v>59</v>
      </c>
      <c r="F1907">
        <v>53</v>
      </c>
    </row>
    <row r="1908" spans="1:6" x14ac:dyDescent="0.25">
      <c r="A1908" t="s">
        <v>73</v>
      </c>
      <c r="B1908" t="s">
        <v>184</v>
      </c>
      <c r="D1908" t="s">
        <v>23</v>
      </c>
      <c r="E1908" t="s">
        <v>22</v>
      </c>
      <c r="F1908">
        <v>36</v>
      </c>
    </row>
    <row r="1909" spans="1:6" x14ac:dyDescent="0.25">
      <c r="A1909" t="s">
        <v>73</v>
      </c>
      <c r="B1909" t="s">
        <v>185</v>
      </c>
      <c r="D1909" t="s">
        <v>23</v>
      </c>
      <c r="E1909" t="s">
        <v>22</v>
      </c>
      <c r="F1909">
        <v>49</v>
      </c>
    </row>
    <row r="1910" spans="1:6" x14ac:dyDescent="0.25">
      <c r="A1910" t="s">
        <v>73</v>
      </c>
      <c r="B1910" t="s">
        <v>186</v>
      </c>
      <c r="D1910" t="s">
        <v>23</v>
      </c>
      <c r="E1910" t="s">
        <v>22</v>
      </c>
      <c r="F1910">
        <v>58</v>
      </c>
    </row>
    <row r="1911" spans="1:6" x14ac:dyDescent="0.25">
      <c r="A1911" t="s">
        <v>73</v>
      </c>
      <c r="B1911" t="s">
        <v>187</v>
      </c>
      <c r="D1911" t="s">
        <v>23</v>
      </c>
      <c r="E1911" t="s">
        <v>22</v>
      </c>
      <c r="F1911">
        <v>36</v>
      </c>
    </row>
    <row r="1912" spans="1:6" x14ac:dyDescent="0.25">
      <c r="A1912" t="s">
        <v>73</v>
      </c>
      <c r="B1912" t="s">
        <v>184</v>
      </c>
      <c r="D1912" t="s">
        <v>72</v>
      </c>
      <c r="E1912" t="s">
        <v>71</v>
      </c>
      <c r="F1912">
        <v>36</v>
      </c>
    </row>
    <row r="1913" spans="1:6" x14ac:dyDescent="0.25">
      <c r="A1913" t="s">
        <v>73</v>
      </c>
      <c r="B1913" t="s">
        <v>185</v>
      </c>
      <c r="D1913" t="s">
        <v>72</v>
      </c>
      <c r="E1913" t="s">
        <v>71</v>
      </c>
      <c r="F1913">
        <v>41</v>
      </c>
    </row>
    <row r="1914" spans="1:6" x14ac:dyDescent="0.25">
      <c r="A1914" t="s">
        <v>73</v>
      </c>
      <c r="B1914" t="s">
        <v>186</v>
      </c>
      <c r="D1914" t="s">
        <v>72</v>
      </c>
      <c r="E1914" t="s">
        <v>71</v>
      </c>
      <c r="F1914">
        <v>49</v>
      </c>
    </row>
    <row r="1915" spans="1:6" x14ac:dyDescent="0.25">
      <c r="A1915" t="s">
        <v>73</v>
      </c>
      <c r="B1915" t="s">
        <v>187</v>
      </c>
      <c r="D1915" t="s">
        <v>72</v>
      </c>
      <c r="E1915" t="s">
        <v>71</v>
      </c>
      <c r="F1915">
        <v>41</v>
      </c>
    </row>
    <row r="1916" spans="1:6" x14ac:dyDescent="0.25">
      <c r="A1916" t="s">
        <v>73</v>
      </c>
      <c r="B1916" t="s">
        <v>184</v>
      </c>
      <c r="D1916" t="s">
        <v>3</v>
      </c>
      <c r="E1916" t="s">
        <v>6</v>
      </c>
      <c r="F1916">
        <v>39</v>
      </c>
    </row>
    <row r="1917" spans="1:6" x14ac:dyDescent="0.25">
      <c r="A1917" t="s">
        <v>73</v>
      </c>
      <c r="B1917" t="s">
        <v>184</v>
      </c>
      <c r="D1917" t="s">
        <v>3</v>
      </c>
      <c r="E1917" t="s">
        <v>12</v>
      </c>
      <c r="F1917">
        <v>39</v>
      </c>
    </row>
    <row r="1918" spans="1:6" x14ac:dyDescent="0.25">
      <c r="A1918" t="s">
        <v>73</v>
      </c>
      <c r="B1918" t="s">
        <v>184</v>
      </c>
      <c r="D1918" t="s">
        <v>3</v>
      </c>
      <c r="E1918" t="s">
        <v>16</v>
      </c>
      <c r="F1918">
        <v>20</v>
      </c>
    </row>
    <row r="1919" spans="1:6" x14ac:dyDescent="0.25">
      <c r="A1919" t="s">
        <v>73</v>
      </c>
      <c r="B1919" t="s">
        <v>184</v>
      </c>
      <c r="D1919" t="s">
        <v>3</v>
      </c>
      <c r="E1919" t="s">
        <v>20</v>
      </c>
      <c r="F1919">
        <v>23</v>
      </c>
    </row>
    <row r="1920" spans="1:6" x14ac:dyDescent="0.25">
      <c r="A1920" t="s">
        <v>73</v>
      </c>
      <c r="B1920" t="s">
        <v>184</v>
      </c>
      <c r="D1920" t="s">
        <v>3</v>
      </c>
      <c r="E1920" t="s">
        <v>235</v>
      </c>
      <c r="F1920">
        <v>90</v>
      </c>
    </row>
    <row r="1921" spans="1:6" x14ac:dyDescent="0.25">
      <c r="A1921" t="s">
        <v>73</v>
      </c>
      <c r="B1921" t="s">
        <v>184</v>
      </c>
      <c r="D1921" t="s">
        <v>3</v>
      </c>
      <c r="E1921" t="s">
        <v>28</v>
      </c>
      <c r="F1921">
        <v>37</v>
      </c>
    </row>
    <row r="1922" spans="1:6" x14ac:dyDescent="0.25">
      <c r="A1922" t="s">
        <v>73</v>
      </c>
      <c r="B1922" t="s">
        <v>184</v>
      </c>
      <c r="D1922" t="s">
        <v>3</v>
      </c>
      <c r="E1922" t="s">
        <v>32</v>
      </c>
      <c r="F1922">
        <v>66</v>
      </c>
    </row>
    <row r="1923" spans="1:6" x14ac:dyDescent="0.25">
      <c r="A1923" t="s">
        <v>73</v>
      </c>
      <c r="B1923" t="s">
        <v>184</v>
      </c>
      <c r="D1923" t="s">
        <v>3</v>
      </c>
      <c r="E1923" t="s">
        <v>38</v>
      </c>
      <c r="F1923">
        <v>183</v>
      </c>
    </row>
    <row r="1924" spans="1:6" x14ac:dyDescent="0.25">
      <c r="A1924" t="s">
        <v>73</v>
      </c>
      <c r="B1924" t="s">
        <v>184</v>
      </c>
      <c r="D1924" t="s">
        <v>3</v>
      </c>
      <c r="E1924" t="s">
        <v>166</v>
      </c>
      <c r="F1924">
        <v>34</v>
      </c>
    </row>
    <row r="1925" spans="1:6" x14ac:dyDescent="0.25">
      <c r="A1925" t="s">
        <v>73</v>
      </c>
      <c r="B1925" t="s">
        <v>184</v>
      </c>
      <c r="D1925" t="s">
        <v>3</v>
      </c>
      <c r="E1925" t="s">
        <v>46</v>
      </c>
      <c r="F1925">
        <v>48</v>
      </c>
    </row>
    <row r="1926" spans="1:6" x14ac:dyDescent="0.25">
      <c r="A1926" t="s">
        <v>73</v>
      </c>
      <c r="B1926" t="s">
        <v>184</v>
      </c>
      <c r="D1926" t="s">
        <v>3</v>
      </c>
      <c r="E1926" t="s">
        <v>52</v>
      </c>
      <c r="F1926">
        <v>70</v>
      </c>
    </row>
    <row r="1927" spans="1:6" x14ac:dyDescent="0.25">
      <c r="A1927" t="s">
        <v>73</v>
      </c>
      <c r="B1927" t="s">
        <v>184</v>
      </c>
      <c r="D1927" t="s">
        <v>3</v>
      </c>
      <c r="E1927" t="s">
        <v>56</v>
      </c>
      <c r="F1927">
        <v>46</v>
      </c>
    </row>
    <row r="1928" spans="1:6" x14ac:dyDescent="0.25">
      <c r="A1928" t="s">
        <v>73</v>
      </c>
      <c r="B1928" t="s">
        <v>184</v>
      </c>
      <c r="D1928" t="s">
        <v>3</v>
      </c>
      <c r="E1928" t="s">
        <v>231</v>
      </c>
      <c r="F1928">
        <v>369</v>
      </c>
    </row>
    <row r="1929" spans="1:6" x14ac:dyDescent="0.25">
      <c r="A1929" t="s">
        <v>73</v>
      </c>
      <c r="B1929" t="s">
        <v>184</v>
      </c>
      <c r="D1929" t="s">
        <v>3</v>
      </c>
      <c r="E1929" t="s">
        <v>62</v>
      </c>
      <c r="F1929">
        <v>86</v>
      </c>
    </row>
    <row r="1930" spans="1:6" x14ac:dyDescent="0.25">
      <c r="A1930" t="s">
        <v>73</v>
      </c>
      <c r="B1930" t="s">
        <v>184</v>
      </c>
      <c r="D1930" t="s">
        <v>3</v>
      </c>
      <c r="E1930" t="s">
        <v>68</v>
      </c>
      <c r="F1930">
        <v>74</v>
      </c>
    </row>
    <row r="1931" spans="1:6" x14ac:dyDescent="0.25">
      <c r="A1931" t="s">
        <v>73</v>
      </c>
      <c r="B1931" t="s">
        <v>184</v>
      </c>
      <c r="D1931" t="s">
        <v>3</v>
      </c>
      <c r="E1931" t="s">
        <v>74</v>
      </c>
      <c r="F1931">
        <v>24</v>
      </c>
    </row>
    <row r="1932" spans="1:6" x14ac:dyDescent="0.25">
      <c r="A1932" t="s">
        <v>73</v>
      </c>
      <c r="B1932" t="s">
        <v>184</v>
      </c>
      <c r="D1932" t="s">
        <v>3</v>
      </c>
      <c r="E1932" t="s">
        <v>80</v>
      </c>
      <c r="F1932">
        <v>35</v>
      </c>
    </row>
    <row r="1933" spans="1:6" x14ac:dyDescent="0.25">
      <c r="A1933" t="s">
        <v>73</v>
      </c>
      <c r="B1933" t="s">
        <v>184</v>
      </c>
      <c r="D1933" t="s">
        <v>3</v>
      </c>
      <c r="E1933" t="s">
        <v>82</v>
      </c>
      <c r="F1933">
        <v>41</v>
      </c>
    </row>
    <row r="1934" spans="1:6" x14ac:dyDescent="0.25">
      <c r="A1934" t="s">
        <v>73</v>
      </c>
      <c r="B1934" t="s">
        <v>184</v>
      </c>
      <c r="D1934" t="s">
        <v>3</v>
      </c>
      <c r="E1934" t="s">
        <v>86</v>
      </c>
      <c r="F1934">
        <v>97</v>
      </c>
    </row>
    <row r="1935" spans="1:6" x14ac:dyDescent="0.25">
      <c r="A1935" t="s">
        <v>73</v>
      </c>
      <c r="B1935" t="s">
        <v>184</v>
      </c>
      <c r="D1935" t="s">
        <v>3</v>
      </c>
      <c r="E1935" t="s">
        <v>92</v>
      </c>
      <c r="F1935">
        <v>59</v>
      </c>
    </row>
    <row r="1936" spans="1:6" x14ac:dyDescent="0.25">
      <c r="A1936" t="s">
        <v>73</v>
      </c>
      <c r="B1936" t="s">
        <v>184</v>
      </c>
      <c r="D1936" t="s">
        <v>3</v>
      </c>
      <c r="E1936" t="s">
        <v>97</v>
      </c>
      <c r="F1936">
        <v>18</v>
      </c>
    </row>
    <row r="1937" spans="1:6" x14ac:dyDescent="0.25">
      <c r="A1937" t="s">
        <v>73</v>
      </c>
      <c r="B1937" t="s">
        <v>184</v>
      </c>
      <c r="D1937" t="s">
        <v>3</v>
      </c>
      <c r="E1937" t="s">
        <v>102</v>
      </c>
      <c r="F1937">
        <v>47</v>
      </c>
    </row>
    <row r="1938" spans="1:6" x14ac:dyDescent="0.25">
      <c r="A1938" t="s">
        <v>73</v>
      </c>
      <c r="B1938" t="s">
        <v>184</v>
      </c>
      <c r="D1938" t="s">
        <v>3</v>
      </c>
      <c r="E1938" t="s">
        <v>168</v>
      </c>
      <c r="F1938">
        <v>30</v>
      </c>
    </row>
    <row r="1939" spans="1:6" x14ac:dyDescent="0.25">
      <c r="A1939" t="s">
        <v>73</v>
      </c>
      <c r="B1939" t="s">
        <v>184</v>
      </c>
      <c r="D1939" t="s">
        <v>3</v>
      </c>
      <c r="E1939" t="s">
        <v>4</v>
      </c>
      <c r="F1939">
        <v>66</v>
      </c>
    </row>
    <row r="1940" spans="1:6" x14ac:dyDescent="0.25">
      <c r="A1940" t="s">
        <v>73</v>
      </c>
      <c r="B1940" t="s">
        <v>184</v>
      </c>
      <c r="D1940" t="s">
        <v>3</v>
      </c>
      <c r="E1940" t="s">
        <v>10</v>
      </c>
      <c r="F1940">
        <v>63</v>
      </c>
    </row>
    <row r="1941" spans="1:6" x14ac:dyDescent="0.25">
      <c r="A1941" t="s">
        <v>73</v>
      </c>
      <c r="B1941" t="s">
        <v>184</v>
      </c>
      <c r="D1941" t="s">
        <v>3</v>
      </c>
      <c r="E1941" t="s">
        <v>14</v>
      </c>
      <c r="F1941">
        <v>48</v>
      </c>
    </row>
    <row r="1942" spans="1:6" x14ac:dyDescent="0.25">
      <c r="A1942" t="s">
        <v>73</v>
      </c>
      <c r="B1942" t="s">
        <v>184</v>
      </c>
      <c r="D1942" t="s">
        <v>3</v>
      </c>
      <c r="E1942" t="s">
        <v>18</v>
      </c>
      <c r="F1942">
        <v>33</v>
      </c>
    </row>
    <row r="1943" spans="1:6" x14ac:dyDescent="0.25">
      <c r="A1943" t="s">
        <v>73</v>
      </c>
      <c r="B1943" t="s">
        <v>184</v>
      </c>
      <c r="D1943" t="s">
        <v>3</v>
      </c>
      <c r="E1943" t="s">
        <v>22</v>
      </c>
      <c r="F1943">
        <v>36</v>
      </c>
    </row>
    <row r="1944" spans="1:6" x14ac:dyDescent="0.25">
      <c r="A1944" t="s">
        <v>73</v>
      </c>
      <c r="B1944" t="s">
        <v>184</v>
      </c>
      <c r="D1944" t="s">
        <v>3</v>
      </c>
      <c r="E1944" t="s">
        <v>250</v>
      </c>
      <c r="F1944">
        <v>52</v>
      </c>
    </row>
    <row r="1945" spans="1:6" x14ac:dyDescent="0.25">
      <c r="A1945" t="s">
        <v>73</v>
      </c>
      <c r="B1945" t="s">
        <v>184</v>
      </c>
      <c r="D1945" t="s">
        <v>3</v>
      </c>
      <c r="E1945" t="s">
        <v>30</v>
      </c>
      <c r="F1945">
        <v>57</v>
      </c>
    </row>
    <row r="1946" spans="1:6" x14ac:dyDescent="0.25">
      <c r="A1946" t="s">
        <v>73</v>
      </c>
      <c r="B1946" t="s">
        <v>184</v>
      </c>
      <c r="D1946" t="s">
        <v>3</v>
      </c>
      <c r="E1946" t="s">
        <v>34</v>
      </c>
      <c r="F1946">
        <v>36</v>
      </c>
    </row>
    <row r="1947" spans="1:6" x14ac:dyDescent="0.25">
      <c r="A1947" t="s">
        <v>73</v>
      </c>
      <c r="B1947" t="s">
        <v>184</v>
      </c>
      <c r="D1947" t="s">
        <v>3</v>
      </c>
      <c r="E1947" t="s">
        <v>40</v>
      </c>
      <c r="F1947">
        <v>54</v>
      </c>
    </row>
    <row r="1948" spans="1:6" x14ac:dyDescent="0.25">
      <c r="A1948" t="s">
        <v>73</v>
      </c>
      <c r="B1948" t="s">
        <v>184</v>
      </c>
      <c r="D1948" t="s">
        <v>3</v>
      </c>
      <c r="E1948" t="s">
        <v>44</v>
      </c>
      <c r="F1948">
        <v>44</v>
      </c>
    </row>
    <row r="1949" spans="1:6" x14ac:dyDescent="0.25">
      <c r="A1949" t="s">
        <v>73</v>
      </c>
      <c r="B1949" t="s">
        <v>184</v>
      </c>
      <c r="D1949" t="s">
        <v>3</v>
      </c>
      <c r="E1949" t="s">
        <v>233</v>
      </c>
      <c r="F1949">
        <v>8</v>
      </c>
    </row>
    <row r="1950" spans="1:6" x14ac:dyDescent="0.25">
      <c r="A1950" t="s">
        <v>73</v>
      </c>
      <c r="B1950" t="s">
        <v>184</v>
      </c>
      <c r="D1950" t="s">
        <v>3</v>
      </c>
      <c r="E1950" t="s">
        <v>54</v>
      </c>
      <c r="F1950">
        <v>76</v>
      </c>
    </row>
    <row r="1951" spans="1:6" x14ac:dyDescent="0.25">
      <c r="A1951" t="s">
        <v>73</v>
      </c>
      <c r="B1951" t="s">
        <v>184</v>
      </c>
      <c r="D1951" t="s">
        <v>3</v>
      </c>
      <c r="E1951" t="s">
        <v>59</v>
      </c>
      <c r="F1951">
        <v>56</v>
      </c>
    </row>
    <row r="1952" spans="1:6" x14ac:dyDescent="0.25">
      <c r="A1952" t="s">
        <v>73</v>
      </c>
      <c r="B1952" t="s">
        <v>184</v>
      </c>
      <c r="D1952" t="s">
        <v>3</v>
      </c>
      <c r="E1952" t="s">
        <v>232</v>
      </c>
      <c r="F1952">
        <v>163</v>
      </c>
    </row>
    <row r="1953" spans="1:6" x14ac:dyDescent="0.25">
      <c r="A1953" t="s">
        <v>73</v>
      </c>
      <c r="B1953" t="s">
        <v>184</v>
      </c>
      <c r="D1953" t="s">
        <v>3</v>
      </c>
      <c r="E1953" t="s">
        <v>65</v>
      </c>
      <c r="F1953">
        <v>53</v>
      </c>
    </row>
    <row r="1954" spans="1:6" x14ac:dyDescent="0.25">
      <c r="A1954" t="s">
        <v>73</v>
      </c>
      <c r="B1954" t="s">
        <v>184</v>
      </c>
      <c r="D1954" t="s">
        <v>3</v>
      </c>
      <c r="E1954" t="s">
        <v>71</v>
      </c>
      <c r="F1954">
        <v>36</v>
      </c>
    </row>
    <row r="1955" spans="1:6" x14ac:dyDescent="0.25">
      <c r="A1955" t="s">
        <v>73</v>
      </c>
      <c r="B1955" t="s">
        <v>184</v>
      </c>
      <c r="D1955" t="s">
        <v>3</v>
      </c>
      <c r="E1955" t="s">
        <v>77</v>
      </c>
      <c r="F1955">
        <v>61</v>
      </c>
    </row>
    <row r="1956" spans="1:6" x14ac:dyDescent="0.25">
      <c r="A1956" t="s">
        <v>73</v>
      </c>
      <c r="B1956" t="s">
        <v>184</v>
      </c>
      <c r="D1956" t="s">
        <v>3</v>
      </c>
      <c r="E1956" t="s">
        <v>234</v>
      </c>
      <c r="F1956">
        <v>48</v>
      </c>
    </row>
    <row r="1957" spans="1:6" x14ac:dyDescent="0.25">
      <c r="A1957" t="s">
        <v>73</v>
      </c>
      <c r="B1957" t="s">
        <v>184</v>
      </c>
      <c r="D1957" t="s">
        <v>3</v>
      </c>
      <c r="E1957" t="s">
        <v>84</v>
      </c>
      <c r="F1957">
        <v>83</v>
      </c>
    </row>
    <row r="1958" spans="1:6" x14ac:dyDescent="0.25">
      <c r="A1958" t="s">
        <v>73</v>
      </c>
      <c r="B1958" t="s">
        <v>184</v>
      </c>
      <c r="D1958" t="s">
        <v>3</v>
      </c>
      <c r="E1958" t="s">
        <v>89</v>
      </c>
      <c r="F1958">
        <v>37</v>
      </c>
    </row>
    <row r="1959" spans="1:6" x14ac:dyDescent="0.25">
      <c r="A1959" t="s">
        <v>73</v>
      </c>
      <c r="B1959" t="s">
        <v>184</v>
      </c>
      <c r="D1959" t="s">
        <v>3</v>
      </c>
      <c r="E1959" t="s">
        <v>170</v>
      </c>
      <c r="F1959">
        <v>61</v>
      </c>
    </row>
    <row r="1960" spans="1:6" x14ac:dyDescent="0.25">
      <c r="A1960" t="s">
        <v>73</v>
      </c>
      <c r="B1960" t="s">
        <v>184</v>
      </c>
      <c r="D1960" t="s">
        <v>3</v>
      </c>
      <c r="E1960" t="s">
        <v>100</v>
      </c>
      <c r="F1960">
        <v>157</v>
      </c>
    </row>
    <row r="1961" spans="1:6" x14ac:dyDescent="0.25">
      <c r="A1961" t="s">
        <v>73</v>
      </c>
      <c r="B1961" t="s">
        <v>184</v>
      </c>
      <c r="D1961" t="s">
        <v>3</v>
      </c>
      <c r="E1961" t="s">
        <v>104</v>
      </c>
      <c r="F1961">
        <v>104</v>
      </c>
    </row>
    <row r="1962" spans="1:6" x14ac:dyDescent="0.25">
      <c r="A1962" t="s">
        <v>73</v>
      </c>
      <c r="B1962" t="s">
        <v>185</v>
      </c>
      <c r="D1962" t="s">
        <v>3</v>
      </c>
      <c r="E1962" t="s">
        <v>4</v>
      </c>
      <c r="F1962">
        <v>63</v>
      </c>
    </row>
    <row r="1963" spans="1:6" x14ac:dyDescent="0.25">
      <c r="A1963" t="s">
        <v>73</v>
      </c>
      <c r="B1963" t="s">
        <v>185</v>
      </c>
      <c r="D1963" t="s">
        <v>3</v>
      </c>
      <c r="E1963" t="s">
        <v>10</v>
      </c>
      <c r="F1963">
        <v>41</v>
      </c>
    </row>
    <row r="1964" spans="1:6" x14ac:dyDescent="0.25">
      <c r="A1964" t="s">
        <v>73</v>
      </c>
      <c r="B1964" t="s">
        <v>185</v>
      </c>
      <c r="D1964" t="s">
        <v>3</v>
      </c>
      <c r="E1964" t="s">
        <v>14</v>
      </c>
      <c r="F1964">
        <v>50</v>
      </c>
    </row>
    <row r="1965" spans="1:6" x14ac:dyDescent="0.25">
      <c r="A1965" t="s">
        <v>73</v>
      </c>
      <c r="B1965" t="s">
        <v>185</v>
      </c>
      <c r="D1965" t="s">
        <v>3</v>
      </c>
      <c r="E1965" t="s">
        <v>18</v>
      </c>
      <c r="F1965">
        <v>18</v>
      </c>
    </row>
    <row r="1966" spans="1:6" x14ac:dyDescent="0.25">
      <c r="A1966" t="s">
        <v>73</v>
      </c>
      <c r="B1966" t="s">
        <v>185</v>
      </c>
      <c r="D1966" t="s">
        <v>3</v>
      </c>
      <c r="E1966" t="s">
        <v>22</v>
      </c>
      <c r="F1966">
        <v>49</v>
      </c>
    </row>
    <row r="1967" spans="1:6" x14ac:dyDescent="0.25">
      <c r="A1967" t="s">
        <v>73</v>
      </c>
      <c r="B1967" t="s">
        <v>185</v>
      </c>
      <c r="D1967" t="s">
        <v>3</v>
      </c>
      <c r="E1967" t="s">
        <v>250</v>
      </c>
      <c r="F1967">
        <v>43</v>
      </c>
    </row>
    <row r="1968" spans="1:6" x14ac:dyDescent="0.25">
      <c r="A1968" t="s">
        <v>73</v>
      </c>
      <c r="B1968" t="s">
        <v>185</v>
      </c>
      <c r="D1968" t="s">
        <v>3</v>
      </c>
      <c r="E1968" t="s">
        <v>30</v>
      </c>
      <c r="F1968">
        <v>46</v>
      </c>
    </row>
    <row r="1969" spans="1:6" x14ac:dyDescent="0.25">
      <c r="A1969" t="s">
        <v>73</v>
      </c>
      <c r="B1969" t="s">
        <v>185</v>
      </c>
      <c r="D1969" t="s">
        <v>3</v>
      </c>
      <c r="E1969" t="s">
        <v>34</v>
      </c>
      <c r="F1969">
        <v>31</v>
      </c>
    </row>
    <row r="1970" spans="1:6" x14ac:dyDescent="0.25">
      <c r="A1970" t="s">
        <v>73</v>
      </c>
      <c r="B1970" t="s">
        <v>185</v>
      </c>
      <c r="D1970" t="s">
        <v>3</v>
      </c>
      <c r="E1970" t="s">
        <v>40</v>
      </c>
      <c r="F1970">
        <v>60</v>
      </c>
    </row>
    <row r="1971" spans="1:6" x14ac:dyDescent="0.25">
      <c r="A1971" t="s">
        <v>73</v>
      </c>
      <c r="B1971" t="s">
        <v>185</v>
      </c>
      <c r="D1971" t="s">
        <v>3</v>
      </c>
      <c r="E1971" t="s">
        <v>44</v>
      </c>
      <c r="F1971">
        <v>47</v>
      </c>
    </row>
    <row r="1972" spans="1:6" x14ac:dyDescent="0.25">
      <c r="A1972" t="s">
        <v>73</v>
      </c>
      <c r="B1972" t="s">
        <v>185</v>
      </c>
      <c r="D1972" t="s">
        <v>3</v>
      </c>
      <c r="E1972" t="s">
        <v>233</v>
      </c>
      <c r="F1972">
        <v>12</v>
      </c>
    </row>
    <row r="1973" spans="1:6" x14ac:dyDescent="0.25">
      <c r="A1973" t="s">
        <v>73</v>
      </c>
      <c r="B1973" t="s">
        <v>185</v>
      </c>
      <c r="D1973" t="s">
        <v>3</v>
      </c>
      <c r="E1973" t="s">
        <v>54</v>
      </c>
      <c r="F1973">
        <v>109</v>
      </c>
    </row>
    <row r="1974" spans="1:6" x14ac:dyDescent="0.25">
      <c r="A1974" t="s">
        <v>73</v>
      </c>
      <c r="B1974" t="s">
        <v>185</v>
      </c>
      <c r="D1974" t="s">
        <v>3</v>
      </c>
      <c r="E1974" t="s">
        <v>59</v>
      </c>
      <c r="F1974">
        <v>54</v>
      </c>
    </row>
    <row r="1975" spans="1:6" x14ac:dyDescent="0.25">
      <c r="A1975" t="s">
        <v>73</v>
      </c>
      <c r="B1975" t="s">
        <v>185</v>
      </c>
      <c r="D1975" t="s">
        <v>3</v>
      </c>
      <c r="E1975" t="s">
        <v>232</v>
      </c>
      <c r="F1975">
        <v>164</v>
      </c>
    </row>
    <row r="1976" spans="1:6" x14ac:dyDescent="0.25">
      <c r="A1976" t="s">
        <v>73</v>
      </c>
      <c r="B1976" t="s">
        <v>185</v>
      </c>
      <c r="D1976" t="s">
        <v>3</v>
      </c>
      <c r="E1976" t="s">
        <v>65</v>
      </c>
      <c r="F1976">
        <v>59</v>
      </c>
    </row>
    <row r="1977" spans="1:6" x14ac:dyDescent="0.25">
      <c r="A1977" t="s">
        <v>73</v>
      </c>
      <c r="B1977" t="s">
        <v>185</v>
      </c>
      <c r="D1977" t="s">
        <v>3</v>
      </c>
      <c r="E1977" t="s">
        <v>71</v>
      </c>
      <c r="F1977">
        <v>41</v>
      </c>
    </row>
    <row r="1978" spans="1:6" x14ac:dyDescent="0.25">
      <c r="A1978" t="s">
        <v>73</v>
      </c>
      <c r="B1978" t="s">
        <v>185</v>
      </c>
      <c r="D1978" t="s">
        <v>3</v>
      </c>
      <c r="E1978" t="s">
        <v>77</v>
      </c>
      <c r="F1978">
        <v>77</v>
      </c>
    </row>
    <row r="1979" spans="1:6" x14ac:dyDescent="0.25">
      <c r="A1979" t="s">
        <v>73</v>
      </c>
      <c r="B1979" t="s">
        <v>185</v>
      </c>
      <c r="D1979" t="s">
        <v>3</v>
      </c>
      <c r="E1979" t="s">
        <v>234</v>
      </c>
      <c r="F1979">
        <v>29</v>
      </c>
    </row>
    <row r="1980" spans="1:6" x14ac:dyDescent="0.25">
      <c r="A1980" t="s">
        <v>73</v>
      </c>
      <c r="B1980" t="s">
        <v>185</v>
      </c>
      <c r="D1980" t="s">
        <v>3</v>
      </c>
      <c r="E1980" t="s">
        <v>84</v>
      </c>
      <c r="F1980">
        <v>59</v>
      </c>
    </row>
    <row r="1981" spans="1:6" x14ac:dyDescent="0.25">
      <c r="A1981" t="s">
        <v>73</v>
      </c>
      <c r="B1981" t="s">
        <v>185</v>
      </c>
      <c r="D1981" t="s">
        <v>3</v>
      </c>
      <c r="E1981" t="s">
        <v>89</v>
      </c>
      <c r="F1981">
        <v>39</v>
      </c>
    </row>
    <row r="1982" spans="1:6" x14ac:dyDescent="0.25">
      <c r="A1982" t="s">
        <v>73</v>
      </c>
      <c r="B1982" t="s">
        <v>185</v>
      </c>
      <c r="D1982" t="s">
        <v>3</v>
      </c>
      <c r="E1982" t="s">
        <v>170</v>
      </c>
      <c r="F1982">
        <v>70</v>
      </c>
    </row>
    <row r="1983" spans="1:6" x14ac:dyDescent="0.25">
      <c r="A1983" t="s">
        <v>73</v>
      </c>
      <c r="B1983" t="s">
        <v>185</v>
      </c>
      <c r="D1983" t="s">
        <v>3</v>
      </c>
      <c r="E1983" t="s">
        <v>100</v>
      </c>
      <c r="F1983">
        <v>183</v>
      </c>
    </row>
    <row r="1984" spans="1:6" x14ac:dyDescent="0.25">
      <c r="A1984" t="s">
        <v>73</v>
      </c>
      <c r="B1984" t="s">
        <v>185</v>
      </c>
      <c r="D1984" t="s">
        <v>3</v>
      </c>
      <c r="E1984" t="s">
        <v>104</v>
      </c>
      <c r="F1984">
        <v>122</v>
      </c>
    </row>
    <row r="1985" spans="1:6" x14ac:dyDescent="0.25">
      <c r="A1985" t="s">
        <v>73</v>
      </c>
      <c r="B1985" t="s">
        <v>185</v>
      </c>
      <c r="D1985" t="s">
        <v>3</v>
      </c>
      <c r="E1985" t="s">
        <v>6</v>
      </c>
      <c r="F1985">
        <v>34</v>
      </c>
    </row>
    <row r="1986" spans="1:6" x14ac:dyDescent="0.25">
      <c r="A1986" t="s">
        <v>73</v>
      </c>
      <c r="B1986" t="s">
        <v>185</v>
      </c>
      <c r="D1986" t="s">
        <v>3</v>
      </c>
      <c r="E1986" t="s">
        <v>12</v>
      </c>
      <c r="F1986">
        <v>44</v>
      </c>
    </row>
    <row r="1987" spans="1:6" x14ac:dyDescent="0.25">
      <c r="A1987" t="s">
        <v>73</v>
      </c>
      <c r="B1987" t="s">
        <v>185</v>
      </c>
      <c r="D1987" t="s">
        <v>3</v>
      </c>
      <c r="E1987" t="s">
        <v>16</v>
      </c>
      <c r="F1987">
        <v>16</v>
      </c>
    </row>
    <row r="1988" spans="1:6" x14ac:dyDescent="0.25">
      <c r="A1988" t="s">
        <v>73</v>
      </c>
      <c r="B1988" t="s">
        <v>185</v>
      </c>
      <c r="D1988" t="s">
        <v>3</v>
      </c>
      <c r="E1988" t="s">
        <v>20</v>
      </c>
      <c r="F1988">
        <v>43</v>
      </c>
    </row>
    <row r="1989" spans="1:6" x14ac:dyDescent="0.25">
      <c r="A1989" t="s">
        <v>73</v>
      </c>
      <c r="B1989" t="s">
        <v>185</v>
      </c>
      <c r="D1989" t="s">
        <v>3</v>
      </c>
      <c r="E1989" t="s">
        <v>235</v>
      </c>
      <c r="F1989">
        <v>111</v>
      </c>
    </row>
    <row r="1990" spans="1:6" x14ac:dyDescent="0.25">
      <c r="A1990" t="s">
        <v>73</v>
      </c>
      <c r="B1990" t="s">
        <v>185</v>
      </c>
      <c r="D1990" t="s">
        <v>3</v>
      </c>
      <c r="E1990" t="s">
        <v>28</v>
      </c>
      <c r="F1990">
        <v>22</v>
      </c>
    </row>
    <row r="1991" spans="1:6" x14ac:dyDescent="0.25">
      <c r="A1991" t="s">
        <v>73</v>
      </c>
      <c r="B1991" t="s">
        <v>185</v>
      </c>
      <c r="D1991" t="s">
        <v>3</v>
      </c>
      <c r="E1991" t="s">
        <v>32</v>
      </c>
      <c r="F1991">
        <v>79</v>
      </c>
    </row>
    <row r="1992" spans="1:6" x14ac:dyDescent="0.25">
      <c r="A1992" t="s">
        <v>73</v>
      </c>
      <c r="B1992" t="s">
        <v>185</v>
      </c>
      <c r="D1992" t="s">
        <v>3</v>
      </c>
      <c r="E1992" t="s">
        <v>38</v>
      </c>
      <c r="F1992">
        <v>176</v>
      </c>
    </row>
    <row r="1993" spans="1:6" x14ac:dyDescent="0.25">
      <c r="A1993" t="s">
        <v>73</v>
      </c>
      <c r="B1993" t="s">
        <v>185</v>
      </c>
      <c r="D1993" t="s">
        <v>3</v>
      </c>
      <c r="E1993" t="s">
        <v>166</v>
      </c>
      <c r="F1993">
        <v>43</v>
      </c>
    </row>
    <row r="1994" spans="1:6" x14ac:dyDescent="0.25">
      <c r="A1994" t="s">
        <v>73</v>
      </c>
      <c r="B1994" t="s">
        <v>185</v>
      </c>
      <c r="D1994" t="s">
        <v>3</v>
      </c>
      <c r="E1994" t="s">
        <v>46</v>
      </c>
      <c r="F1994">
        <v>61</v>
      </c>
    </row>
    <row r="1995" spans="1:6" x14ac:dyDescent="0.25">
      <c r="A1995" t="s">
        <v>73</v>
      </c>
      <c r="B1995" t="s">
        <v>185</v>
      </c>
      <c r="D1995" t="s">
        <v>3</v>
      </c>
      <c r="E1995" t="s">
        <v>52</v>
      </c>
      <c r="F1995">
        <v>67</v>
      </c>
    </row>
    <row r="1996" spans="1:6" x14ac:dyDescent="0.25">
      <c r="A1996" t="s">
        <v>73</v>
      </c>
      <c r="B1996" t="s">
        <v>185</v>
      </c>
      <c r="D1996" t="s">
        <v>3</v>
      </c>
      <c r="E1996" t="s">
        <v>56</v>
      </c>
      <c r="F1996">
        <v>50</v>
      </c>
    </row>
    <row r="1997" spans="1:6" x14ac:dyDescent="0.25">
      <c r="A1997" t="s">
        <v>73</v>
      </c>
      <c r="B1997" t="s">
        <v>185</v>
      </c>
      <c r="D1997" t="s">
        <v>3</v>
      </c>
      <c r="E1997" t="s">
        <v>231</v>
      </c>
      <c r="F1997">
        <v>358</v>
      </c>
    </row>
    <row r="1998" spans="1:6" x14ac:dyDescent="0.25">
      <c r="A1998" t="s">
        <v>73</v>
      </c>
      <c r="B1998" t="s">
        <v>185</v>
      </c>
      <c r="D1998" t="s">
        <v>3</v>
      </c>
      <c r="E1998" t="s">
        <v>62</v>
      </c>
      <c r="F1998">
        <v>86</v>
      </c>
    </row>
    <row r="1999" spans="1:6" x14ac:dyDescent="0.25">
      <c r="A1999" t="s">
        <v>73</v>
      </c>
      <c r="B1999" t="s">
        <v>185</v>
      </c>
      <c r="D1999" t="s">
        <v>3</v>
      </c>
      <c r="E1999" t="s">
        <v>68</v>
      </c>
      <c r="F1999">
        <v>65</v>
      </c>
    </row>
    <row r="2000" spans="1:6" x14ac:dyDescent="0.25">
      <c r="A2000" t="s">
        <v>73</v>
      </c>
      <c r="B2000" t="s">
        <v>185</v>
      </c>
      <c r="D2000" t="s">
        <v>3</v>
      </c>
      <c r="E2000" t="s">
        <v>74</v>
      </c>
      <c r="F2000">
        <v>22</v>
      </c>
    </row>
    <row r="2001" spans="1:6" x14ac:dyDescent="0.25">
      <c r="A2001" t="s">
        <v>73</v>
      </c>
      <c r="B2001" t="s">
        <v>185</v>
      </c>
      <c r="D2001" t="s">
        <v>3</v>
      </c>
      <c r="E2001" t="s">
        <v>80</v>
      </c>
      <c r="F2001">
        <v>39</v>
      </c>
    </row>
    <row r="2002" spans="1:6" x14ac:dyDescent="0.25">
      <c r="A2002" t="s">
        <v>73</v>
      </c>
      <c r="B2002" t="s">
        <v>185</v>
      </c>
      <c r="D2002" t="s">
        <v>3</v>
      </c>
      <c r="E2002" t="s">
        <v>82</v>
      </c>
      <c r="F2002">
        <v>31</v>
      </c>
    </row>
    <row r="2003" spans="1:6" x14ac:dyDescent="0.25">
      <c r="A2003" t="s">
        <v>73</v>
      </c>
      <c r="B2003" t="s">
        <v>185</v>
      </c>
      <c r="D2003" t="s">
        <v>3</v>
      </c>
      <c r="E2003" t="s">
        <v>86</v>
      </c>
      <c r="F2003">
        <v>73</v>
      </c>
    </row>
    <row r="2004" spans="1:6" x14ac:dyDescent="0.25">
      <c r="A2004" t="s">
        <v>73</v>
      </c>
      <c r="B2004" t="s">
        <v>185</v>
      </c>
      <c r="D2004" t="s">
        <v>3</v>
      </c>
      <c r="E2004" t="s">
        <v>92</v>
      </c>
      <c r="F2004">
        <v>52</v>
      </c>
    </row>
    <row r="2005" spans="1:6" x14ac:dyDescent="0.25">
      <c r="A2005" t="s">
        <v>73</v>
      </c>
      <c r="B2005" t="s">
        <v>185</v>
      </c>
      <c r="D2005" t="s">
        <v>3</v>
      </c>
      <c r="E2005" t="s">
        <v>97</v>
      </c>
      <c r="F2005">
        <v>22</v>
      </c>
    </row>
    <row r="2006" spans="1:6" x14ac:dyDescent="0.25">
      <c r="A2006" t="s">
        <v>73</v>
      </c>
      <c r="B2006" t="s">
        <v>185</v>
      </c>
      <c r="D2006" t="s">
        <v>3</v>
      </c>
      <c r="E2006" t="s">
        <v>102</v>
      </c>
      <c r="F2006">
        <v>47</v>
      </c>
    </row>
    <row r="2007" spans="1:6" x14ac:dyDescent="0.25">
      <c r="A2007" t="s">
        <v>73</v>
      </c>
      <c r="B2007" t="s">
        <v>185</v>
      </c>
      <c r="D2007" t="s">
        <v>3</v>
      </c>
      <c r="E2007" t="s">
        <v>168</v>
      </c>
      <c r="F2007">
        <v>40</v>
      </c>
    </row>
    <row r="2008" spans="1:6" x14ac:dyDescent="0.25">
      <c r="A2008" t="s">
        <v>73</v>
      </c>
      <c r="B2008" t="s">
        <v>186</v>
      </c>
      <c r="D2008" t="s">
        <v>3</v>
      </c>
      <c r="E2008" t="s">
        <v>6</v>
      </c>
      <c r="F2008">
        <v>32</v>
      </c>
    </row>
    <row r="2009" spans="1:6" x14ac:dyDescent="0.25">
      <c r="A2009" t="s">
        <v>73</v>
      </c>
      <c r="B2009" t="s">
        <v>186</v>
      </c>
      <c r="D2009" t="s">
        <v>3</v>
      </c>
      <c r="E2009" t="s">
        <v>12</v>
      </c>
      <c r="F2009">
        <v>33</v>
      </c>
    </row>
    <row r="2010" spans="1:6" x14ac:dyDescent="0.25">
      <c r="A2010" t="s">
        <v>73</v>
      </c>
      <c r="B2010" t="s">
        <v>186</v>
      </c>
      <c r="D2010" t="s">
        <v>3</v>
      </c>
      <c r="E2010" t="s">
        <v>16</v>
      </c>
      <c r="F2010">
        <v>31</v>
      </c>
    </row>
    <row r="2011" spans="1:6" x14ac:dyDescent="0.25">
      <c r="A2011" t="s">
        <v>73</v>
      </c>
      <c r="B2011" t="s">
        <v>186</v>
      </c>
      <c r="D2011" t="s">
        <v>3</v>
      </c>
      <c r="E2011" t="s">
        <v>20</v>
      </c>
      <c r="F2011">
        <v>28</v>
      </c>
    </row>
    <row r="2012" spans="1:6" x14ac:dyDescent="0.25">
      <c r="A2012" t="s">
        <v>73</v>
      </c>
      <c r="B2012" t="s">
        <v>186</v>
      </c>
      <c r="D2012" t="s">
        <v>3</v>
      </c>
      <c r="E2012" t="s">
        <v>235</v>
      </c>
      <c r="F2012">
        <v>129</v>
      </c>
    </row>
    <row r="2013" spans="1:6" x14ac:dyDescent="0.25">
      <c r="A2013" t="s">
        <v>73</v>
      </c>
      <c r="B2013" t="s">
        <v>186</v>
      </c>
      <c r="D2013" t="s">
        <v>3</v>
      </c>
      <c r="E2013" t="s">
        <v>28</v>
      </c>
      <c r="F2013">
        <v>28</v>
      </c>
    </row>
    <row r="2014" spans="1:6" x14ac:dyDescent="0.25">
      <c r="A2014" t="s">
        <v>73</v>
      </c>
      <c r="B2014" t="s">
        <v>186</v>
      </c>
      <c r="D2014" t="s">
        <v>3</v>
      </c>
      <c r="E2014" t="s">
        <v>32</v>
      </c>
      <c r="F2014">
        <v>79</v>
      </c>
    </row>
    <row r="2015" spans="1:6" x14ac:dyDescent="0.25">
      <c r="A2015" t="s">
        <v>73</v>
      </c>
      <c r="B2015" t="s">
        <v>186</v>
      </c>
      <c r="D2015" t="s">
        <v>3</v>
      </c>
      <c r="E2015" t="s">
        <v>38</v>
      </c>
      <c r="F2015">
        <v>193</v>
      </c>
    </row>
    <row r="2016" spans="1:6" x14ac:dyDescent="0.25">
      <c r="A2016" t="s">
        <v>73</v>
      </c>
      <c r="B2016" t="s">
        <v>186</v>
      </c>
      <c r="D2016" t="s">
        <v>3</v>
      </c>
      <c r="E2016" t="s">
        <v>166</v>
      </c>
      <c r="F2016">
        <v>47</v>
      </c>
    </row>
    <row r="2017" spans="1:6" x14ac:dyDescent="0.25">
      <c r="A2017" t="s">
        <v>73</v>
      </c>
      <c r="B2017" t="s">
        <v>186</v>
      </c>
      <c r="D2017" t="s">
        <v>3</v>
      </c>
      <c r="E2017" t="s">
        <v>46</v>
      </c>
      <c r="F2017">
        <v>49</v>
      </c>
    </row>
    <row r="2018" spans="1:6" x14ac:dyDescent="0.25">
      <c r="A2018" t="s">
        <v>73</v>
      </c>
      <c r="B2018" t="s">
        <v>186</v>
      </c>
      <c r="D2018" t="s">
        <v>3</v>
      </c>
      <c r="E2018" t="s">
        <v>52</v>
      </c>
      <c r="F2018">
        <v>82</v>
      </c>
    </row>
    <row r="2019" spans="1:6" x14ac:dyDescent="0.25">
      <c r="A2019" t="s">
        <v>73</v>
      </c>
      <c r="B2019" t="s">
        <v>186</v>
      </c>
      <c r="D2019" t="s">
        <v>3</v>
      </c>
      <c r="E2019" t="s">
        <v>56</v>
      </c>
      <c r="F2019">
        <v>50</v>
      </c>
    </row>
    <row r="2020" spans="1:6" x14ac:dyDescent="0.25">
      <c r="A2020" t="s">
        <v>73</v>
      </c>
      <c r="B2020" t="s">
        <v>186</v>
      </c>
      <c r="D2020" t="s">
        <v>3</v>
      </c>
      <c r="E2020" t="s">
        <v>231</v>
      </c>
      <c r="F2020">
        <v>311</v>
      </c>
    </row>
    <row r="2021" spans="1:6" x14ac:dyDescent="0.25">
      <c r="A2021" t="s">
        <v>73</v>
      </c>
      <c r="B2021" t="s">
        <v>186</v>
      </c>
      <c r="D2021" t="s">
        <v>3</v>
      </c>
      <c r="E2021" t="s">
        <v>62</v>
      </c>
      <c r="F2021">
        <v>100</v>
      </c>
    </row>
    <row r="2022" spans="1:6" x14ac:dyDescent="0.25">
      <c r="A2022" t="s">
        <v>73</v>
      </c>
      <c r="B2022" t="s">
        <v>186</v>
      </c>
      <c r="D2022" t="s">
        <v>3</v>
      </c>
      <c r="E2022" t="s">
        <v>68</v>
      </c>
      <c r="F2022">
        <v>54</v>
      </c>
    </row>
    <row r="2023" spans="1:6" x14ac:dyDescent="0.25">
      <c r="A2023" t="s">
        <v>73</v>
      </c>
      <c r="B2023" t="s">
        <v>186</v>
      </c>
      <c r="D2023" t="s">
        <v>3</v>
      </c>
      <c r="E2023" t="s">
        <v>74</v>
      </c>
      <c r="F2023">
        <v>32</v>
      </c>
    </row>
    <row r="2024" spans="1:6" x14ac:dyDescent="0.25">
      <c r="A2024" t="s">
        <v>73</v>
      </c>
      <c r="B2024" t="s">
        <v>186</v>
      </c>
      <c r="D2024" t="s">
        <v>3</v>
      </c>
      <c r="E2024" t="s">
        <v>80</v>
      </c>
      <c r="F2024">
        <v>41</v>
      </c>
    </row>
    <row r="2025" spans="1:6" x14ac:dyDescent="0.25">
      <c r="A2025" t="s">
        <v>73</v>
      </c>
      <c r="B2025" t="s">
        <v>186</v>
      </c>
      <c r="D2025" t="s">
        <v>3</v>
      </c>
      <c r="E2025" t="s">
        <v>82</v>
      </c>
      <c r="F2025">
        <v>44</v>
      </c>
    </row>
    <row r="2026" spans="1:6" x14ac:dyDescent="0.25">
      <c r="A2026" t="s">
        <v>73</v>
      </c>
      <c r="B2026" t="s">
        <v>186</v>
      </c>
      <c r="D2026" t="s">
        <v>3</v>
      </c>
      <c r="E2026" t="s">
        <v>86</v>
      </c>
      <c r="F2026">
        <v>87</v>
      </c>
    </row>
    <row r="2027" spans="1:6" x14ac:dyDescent="0.25">
      <c r="A2027" t="s">
        <v>73</v>
      </c>
      <c r="B2027" t="s">
        <v>186</v>
      </c>
      <c r="D2027" t="s">
        <v>3</v>
      </c>
      <c r="E2027" t="s">
        <v>92</v>
      </c>
      <c r="F2027">
        <v>73</v>
      </c>
    </row>
    <row r="2028" spans="1:6" x14ac:dyDescent="0.25">
      <c r="A2028" t="s">
        <v>73</v>
      </c>
      <c r="B2028" t="s">
        <v>186</v>
      </c>
      <c r="D2028" t="s">
        <v>3</v>
      </c>
      <c r="E2028" t="s">
        <v>97</v>
      </c>
      <c r="F2028">
        <v>19</v>
      </c>
    </row>
    <row r="2029" spans="1:6" x14ac:dyDescent="0.25">
      <c r="A2029" t="s">
        <v>73</v>
      </c>
      <c r="B2029" t="s">
        <v>186</v>
      </c>
      <c r="D2029" t="s">
        <v>3</v>
      </c>
      <c r="E2029" t="s">
        <v>102</v>
      </c>
      <c r="F2029">
        <v>38</v>
      </c>
    </row>
    <row r="2030" spans="1:6" x14ac:dyDescent="0.25">
      <c r="A2030" t="s">
        <v>73</v>
      </c>
      <c r="B2030" t="s">
        <v>186</v>
      </c>
      <c r="D2030" t="s">
        <v>3</v>
      </c>
      <c r="E2030" t="s">
        <v>168</v>
      </c>
      <c r="F2030">
        <v>30</v>
      </c>
    </row>
    <row r="2031" spans="1:6" x14ac:dyDescent="0.25">
      <c r="A2031" t="s">
        <v>73</v>
      </c>
      <c r="B2031" t="s">
        <v>186</v>
      </c>
      <c r="D2031" t="s">
        <v>3</v>
      </c>
      <c r="E2031" t="s">
        <v>4</v>
      </c>
      <c r="F2031">
        <v>62</v>
      </c>
    </row>
    <row r="2032" spans="1:6" x14ac:dyDescent="0.25">
      <c r="A2032" t="s">
        <v>73</v>
      </c>
      <c r="B2032" t="s">
        <v>186</v>
      </c>
      <c r="D2032" t="s">
        <v>3</v>
      </c>
      <c r="E2032" t="s">
        <v>10</v>
      </c>
      <c r="F2032">
        <v>44</v>
      </c>
    </row>
    <row r="2033" spans="1:6" x14ac:dyDescent="0.25">
      <c r="A2033" t="s">
        <v>73</v>
      </c>
      <c r="B2033" t="s">
        <v>186</v>
      </c>
      <c r="D2033" t="s">
        <v>3</v>
      </c>
      <c r="E2033" t="s">
        <v>14</v>
      </c>
      <c r="F2033">
        <v>46</v>
      </c>
    </row>
    <row r="2034" spans="1:6" x14ac:dyDescent="0.25">
      <c r="A2034" t="s">
        <v>73</v>
      </c>
      <c r="B2034" t="s">
        <v>186</v>
      </c>
      <c r="D2034" t="s">
        <v>3</v>
      </c>
      <c r="E2034" t="s">
        <v>18</v>
      </c>
      <c r="F2034">
        <v>52</v>
      </c>
    </row>
    <row r="2035" spans="1:6" x14ac:dyDescent="0.25">
      <c r="A2035" t="s">
        <v>73</v>
      </c>
      <c r="B2035" t="s">
        <v>186</v>
      </c>
      <c r="D2035" t="s">
        <v>3</v>
      </c>
      <c r="E2035" t="s">
        <v>22</v>
      </c>
      <c r="F2035">
        <v>58</v>
      </c>
    </row>
    <row r="2036" spans="1:6" x14ac:dyDescent="0.25">
      <c r="A2036" t="s">
        <v>73</v>
      </c>
      <c r="B2036" t="s">
        <v>186</v>
      </c>
      <c r="D2036" t="s">
        <v>3</v>
      </c>
      <c r="E2036" t="s">
        <v>250</v>
      </c>
      <c r="F2036">
        <v>54</v>
      </c>
    </row>
    <row r="2037" spans="1:6" x14ac:dyDescent="0.25">
      <c r="A2037" t="s">
        <v>73</v>
      </c>
      <c r="B2037" t="s">
        <v>186</v>
      </c>
      <c r="D2037" t="s">
        <v>3</v>
      </c>
      <c r="E2037" t="s">
        <v>30</v>
      </c>
      <c r="F2037">
        <v>65</v>
      </c>
    </row>
    <row r="2038" spans="1:6" x14ac:dyDescent="0.25">
      <c r="A2038" t="s">
        <v>73</v>
      </c>
      <c r="B2038" t="s">
        <v>186</v>
      </c>
      <c r="D2038" t="s">
        <v>3</v>
      </c>
      <c r="E2038" t="s">
        <v>34</v>
      </c>
      <c r="F2038">
        <v>45</v>
      </c>
    </row>
    <row r="2039" spans="1:6" x14ac:dyDescent="0.25">
      <c r="A2039" t="s">
        <v>73</v>
      </c>
      <c r="B2039" t="s">
        <v>186</v>
      </c>
      <c r="D2039" t="s">
        <v>3</v>
      </c>
      <c r="E2039" t="s">
        <v>40</v>
      </c>
      <c r="F2039">
        <v>70</v>
      </c>
    </row>
    <row r="2040" spans="1:6" x14ac:dyDescent="0.25">
      <c r="A2040" t="s">
        <v>73</v>
      </c>
      <c r="B2040" t="s">
        <v>186</v>
      </c>
      <c r="D2040" t="s">
        <v>3</v>
      </c>
      <c r="E2040" t="s">
        <v>44</v>
      </c>
      <c r="F2040">
        <v>49</v>
      </c>
    </row>
    <row r="2041" spans="1:6" x14ac:dyDescent="0.25">
      <c r="A2041" t="s">
        <v>73</v>
      </c>
      <c r="B2041" t="s">
        <v>186</v>
      </c>
      <c r="D2041" t="s">
        <v>3</v>
      </c>
      <c r="E2041" t="s">
        <v>233</v>
      </c>
      <c r="F2041">
        <v>11</v>
      </c>
    </row>
    <row r="2042" spans="1:6" x14ac:dyDescent="0.25">
      <c r="A2042" t="s">
        <v>73</v>
      </c>
      <c r="B2042" t="s">
        <v>186</v>
      </c>
      <c r="D2042" t="s">
        <v>3</v>
      </c>
      <c r="E2042" t="s">
        <v>54</v>
      </c>
      <c r="F2042">
        <v>92</v>
      </c>
    </row>
    <row r="2043" spans="1:6" x14ac:dyDescent="0.25">
      <c r="A2043" t="s">
        <v>73</v>
      </c>
      <c r="B2043" t="s">
        <v>186</v>
      </c>
      <c r="D2043" t="s">
        <v>3</v>
      </c>
      <c r="E2043" t="s">
        <v>59</v>
      </c>
      <c r="F2043">
        <v>60</v>
      </c>
    </row>
    <row r="2044" spans="1:6" x14ac:dyDescent="0.25">
      <c r="A2044" t="s">
        <v>73</v>
      </c>
      <c r="B2044" t="s">
        <v>186</v>
      </c>
      <c r="D2044" t="s">
        <v>3</v>
      </c>
      <c r="E2044" t="s">
        <v>232</v>
      </c>
      <c r="F2044">
        <v>134</v>
      </c>
    </row>
    <row r="2045" spans="1:6" x14ac:dyDescent="0.25">
      <c r="A2045" t="s">
        <v>73</v>
      </c>
      <c r="B2045" t="s">
        <v>186</v>
      </c>
      <c r="D2045" t="s">
        <v>3</v>
      </c>
      <c r="E2045" t="s">
        <v>65</v>
      </c>
      <c r="F2045">
        <v>65</v>
      </c>
    </row>
    <row r="2046" spans="1:6" x14ac:dyDescent="0.25">
      <c r="A2046" t="s">
        <v>73</v>
      </c>
      <c r="B2046" t="s">
        <v>186</v>
      </c>
      <c r="D2046" t="s">
        <v>3</v>
      </c>
      <c r="E2046" t="s">
        <v>71</v>
      </c>
      <c r="F2046">
        <v>49</v>
      </c>
    </row>
    <row r="2047" spans="1:6" x14ac:dyDescent="0.25">
      <c r="A2047" t="s">
        <v>73</v>
      </c>
      <c r="B2047" t="s">
        <v>186</v>
      </c>
      <c r="D2047" t="s">
        <v>3</v>
      </c>
      <c r="E2047" t="s">
        <v>77</v>
      </c>
      <c r="F2047">
        <v>74</v>
      </c>
    </row>
    <row r="2048" spans="1:6" x14ac:dyDescent="0.25">
      <c r="A2048" t="s">
        <v>73</v>
      </c>
      <c r="B2048" t="s">
        <v>186</v>
      </c>
      <c r="D2048" t="s">
        <v>3</v>
      </c>
      <c r="E2048" t="s">
        <v>234</v>
      </c>
      <c r="F2048">
        <v>45</v>
      </c>
    </row>
    <row r="2049" spans="1:6" x14ac:dyDescent="0.25">
      <c r="A2049" t="s">
        <v>73</v>
      </c>
      <c r="B2049" t="s">
        <v>186</v>
      </c>
      <c r="D2049" t="s">
        <v>3</v>
      </c>
      <c r="E2049" t="s">
        <v>84</v>
      </c>
      <c r="F2049">
        <v>76</v>
      </c>
    </row>
    <row r="2050" spans="1:6" x14ac:dyDescent="0.25">
      <c r="A2050" t="s">
        <v>73</v>
      </c>
      <c r="B2050" t="s">
        <v>186</v>
      </c>
      <c r="D2050" t="s">
        <v>3</v>
      </c>
      <c r="E2050" t="s">
        <v>89</v>
      </c>
      <c r="F2050">
        <v>30</v>
      </c>
    </row>
    <row r="2051" spans="1:6" x14ac:dyDescent="0.25">
      <c r="A2051" t="s">
        <v>73</v>
      </c>
      <c r="B2051" t="s">
        <v>186</v>
      </c>
      <c r="D2051" t="s">
        <v>3</v>
      </c>
      <c r="E2051" t="s">
        <v>170</v>
      </c>
      <c r="F2051">
        <v>58</v>
      </c>
    </row>
    <row r="2052" spans="1:6" x14ac:dyDescent="0.25">
      <c r="A2052" t="s">
        <v>73</v>
      </c>
      <c r="B2052" t="s">
        <v>186</v>
      </c>
      <c r="D2052" t="s">
        <v>3</v>
      </c>
      <c r="E2052" t="s">
        <v>100</v>
      </c>
      <c r="F2052">
        <v>159</v>
      </c>
    </row>
    <row r="2053" spans="1:6" x14ac:dyDescent="0.25">
      <c r="A2053" t="s">
        <v>73</v>
      </c>
      <c r="B2053" t="s">
        <v>186</v>
      </c>
      <c r="D2053" t="s">
        <v>3</v>
      </c>
      <c r="E2053" t="s">
        <v>104</v>
      </c>
      <c r="F2053">
        <v>113</v>
      </c>
    </row>
    <row r="2054" spans="1:6" x14ac:dyDescent="0.25">
      <c r="A2054" t="s">
        <v>73</v>
      </c>
      <c r="B2054" t="s">
        <v>187</v>
      </c>
      <c r="D2054" t="s">
        <v>3</v>
      </c>
      <c r="E2054" t="s">
        <v>4</v>
      </c>
      <c r="F2054">
        <v>52</v>
      </c>
    </row>
    <row r="2055" spans="1:6" x14ac:dyDescent="0.25">
      <c r="A2055" t="s">
        <v>73</v>
      </c>
      <c r="B2055" t="s">
        <v>187</v>
      </c>
      <c r="D2055" t="s">
        <v>3</v>
      </c>
      <c r="E2055" t="s">
        <v>10</v>
      </c>
      <c r="F2055">
        <v>56</v>
      </c>
    </row>
    <row r="2056" spans="1:6" x14ac:dyDescent="0.25">
      <c r="A2056" t="s">
        <v>73</v>
      </c>
      <c r="B2056" t="s">
        <v>187</v>
      </c>
      <c r="D2056" t="s">
        <v>3</v>
      </c>
      <c r="E2056" t="s">
        <v>14</v>
      </c>
      <c r="F2056">
        <v>47</v>
      </c>
    </row>
    <row r="2057" spans="1:6" x14ac:dyDescent="0.25">
      <c r="A2057" t="s">
        <v>73</v>
      </c>
      <c r="B2057" t="s">
        <v>187</v>
      </c>
      <c r="D2057" t="s">
        <v>3</v>
      </c>
      <c r="E2057" t="s">
        <v>18</v>
      </c>
      <c r="F2057">
        <v>36</v>
      </c>
    </row>
    <row r="2058" spans="1:6" x14ac:dyDescent="0.25">
      <c r="A2058" t="s">
        <v>73</v>
      </c>
      <c r="B2058" t="s">
        <v>187</v>
      </c>
      <c r="D2058" t="s">
        <v>3</v>
      </c>
      <c r="E2058" t="s">
        <v>22</v>
      </c>
      <c r="F2058">
        <v>36</v>
      </c>
    </row>
    <row r="2059" spans="1:6" x14ac:dyDescent="0.25">
      <c r="A2059" t="s">
        <v>73</v>
      </c>
      <c r="B2059" t="s">
        <v>187</v>
      </c>
      <c r="D2059" t="s">
        <v>3</v>
      </c>
      <c r="E2059" t="s">
        <v>250</v>
      </c>
      <c r="F2059">
        <v>48</v>
      </c>
    </row>
    <row r="2060" spans="1:6" x14ac:dyDescent="0.25">
      <c r="A2060" t="s">
        <v>73</v>
      </c>
      <c r="B2060" t="s">
        <v>187</v>
      </c>
      <c r="D2060" t="s">
        <v>3</v>
      </c>
      <c r="E2060" t="s">
        <v>30</v>
      </c>
      <c r="F2060">
        <v>60</v>
      </c>
    </row>
    <row r="2061" spans="1:6" x14ac:dyDescent="0.25">
      <c r="A2061" t="s">
        <v>73</v>
      </c>
      <c r="B2061" t="s">
        <v>187</v>
      </c>
      <c r="D2061" t="s">
        <v>3</v>
      </c>
      <c r="E2061" t="s">
        <v>34</v>
      </c>
      <c r="F2061">
        <v>43</v>
      </c>
    </row>
    <row r="2062" spans="1:6" x14ac:dyDescent="0.25">
      <c r="A2062" t="s">
        <v>73</v>
      </c>
      <c r="B2062" t="s">
        <v>187</v>
      </c>
      <c r="D2062" t="s">
        <v>3</v>
      </c>
      <c r="E2062" t="s">
        <v>40</v>
      </c>
      <c r="F2062">
        <v>76</v>
      </c>
    </row>
    <row r="2063" spans="1:6" x14ac:dyDescent="0.25">
      <c r="A2063" t="s">
        <v>73</v>
      </c>
      <c r="B2063" t="s">
        <v>187</v>
      </c>
      <c r="D2063" t="s">
        <v>3</v>
      </c>
      <c r="E2063" t="s">
        <v>44</v>
      </c>
      <c r="F2063">
        <v>39</v>
      </c>
    </row>
    <row r="2064" spans="1:6" x14ac:dyDescent="0.25">
      <c r="A2064" t="s">
        <v>73</v>
      </c>
      <c r="B2064" t="s">
        <v>187</v>
      </c>
      <c r="D2064" t="s">
        <v>3</v>
      </c>
      <c r="E2064" t="s">
        <v>233</v>
      </c>
      <c r="F2064">
        <v>7</v>
      </c>
    </row>
    <row r="2065" spans="1:6" x14ac:dyDescent="0.25">
      <c r="A2065" t="s">
        <v>73</v>
      </c>
      <c r="B2065" t="s">
        <v>187</v>
      </c>
      <c r="D2065" t="s">
        <v>3</v>
      </c>
      <c r="E2065" t="s">
        <v>52</v>
      </c>
      <c r="F2065">
        <v>51</v>
      </c>
    </row>
    <row r="2066" spans="1:6" x14ac:dyDescent="0.25">
      <c r="A2066" t="s">
        <v>73</v>
      </c>
      <c r="B2066" t="s">
        <v>187</v>
      </c>
      <c r="D2066" t="s">
        <v>3</v>
      </c>
      <c r="E2066" t="s">
        <v>56</v>
      </c>
      <c r="F2066">
        <v>58</v>
      </c>
    </row>
    <row r="2067" spans="1:6" x14ac:dyDescent="0.25">
      <c r="A2067" t="s">
        <v>73</v>
      </c>
      <c r="B2067" t="s">
        <v>187</v>
      </c>
      <c r="D2067" t="s">
        <v>3</v>
      </c>
      <c r="E2067" t="s">
        <v>231</v>
      </c>
      <c r="F2067">
        <v>327</v>
      </c>
    </row>
    <row r="2068" spans="1:6" x14ac:dyDescent="0.25">
      <c r="A2068" t="s">
        <v>73</v>
      </c>
      <c r="B2068" t="s">
        <v>187</v>
      </c>
      <c r="D2068" t="s">
        <v>3</v>
      </c>
      <c r="E2068" t="s">
        <v>62</v>
      </c>
      <c r="F2068">
        <v>89</v>
      </c>
    </row>
    <row r="2069" spans="1:6" x14ac:dyDescent="0.25">
      <c r="A2069" t="s">
        <v>73</v>
      </c>
      <c r="B2069" t="s">
        <v>187</v>
      </c>
      <c r="D2069" t="s">
        <v>3</v>
      </c>
      <c r="E2069" t="s">
        <v>68</v>
      </c>
      <c r="F2069">
        <v>49</v>
      </c>
    </row>
    <row r="2070" spans="1:6" x14ac:dyDescent="0.25">
      <c r="A2070" t="s">
        <v>73</v>
      </c>
      <c r="B2070" t="s">
        <v>187</v>
      </c>
      <c r="D2070" t="s">
        <v>3</v>
      </c>
      <c r="E2070" t="s">
        <v>74</v>
      </c>
      <c r="F2070">
        <v>18</v>
      </c>
    </row>
    <row r="2071" spans="1:6" x14ac:dyDescent="0.25">
      <c r="A2071" t="s">
        <v>73</v>
      </c>
      <c r="B2071" t="s">
        <v>187</v>
      </c>
      <c r="D2071" t="s">
        <v>3</v>
      </c>
      <c r="E2071" t="s">
        <v>80</v>
      </c>
      <c r="F2071">
        <v>46</v>
      </c>
    </row>
    <row r="2072" spans="1:6" x14ac:dyDescent="0.25">
      <c r="A2072" t="s">
        <v>73</v>
      </c>
      <c r="B2072" t="s">
        <v>187</v>
      </c>
      <c r="D2072" t="s">
        <v>3</v>
      </c>
      <c r="E2072" t="s">
        <v>82</v>
      </c>
      <c r="F2072">
        <v>41</v>
      </c>
    </row>
    <row r="2073" spans="1:6" x14ac:dyDescent="0.25">
      <c r="A2073" t="s">
        <v>73</v>
      </c>
      <c r="B2073" t="s">
        <v>187</v>
      </c>
      <c r="D2073" t="s">
        <v>3</v>
      </c>
      <c r="E2073" t="s">
        <v>86</v>
      </c>
      <c r="F2073">
        <v>100</v>
      </c>
    </row>
    <row r="2074" spans="1:6" x14ac:dyDescent="0.25">
      <c r="A2074" t="s">
        <v>73</v>
      </c>
      <c r="B2074" t="s">
        <v>187</v>
      </c>
      <c r="D2074" t="s">
        <v>3</v>
      </c>
      <c r="E2074" t="s">
        <v>92</v>
      </c>
      <c r="F2074">
        <v>75</v>
      </c>
    </row>
    <row r="2075" spans="1:6" x14ac:dyDescent="0.25">
      <c r="A2075" t="s">
        <v>73</v>
      </c>
      <c r="B2075" t="s">
        <v>187</v>
      </c>
      <c r="D2075" t="s">
        <v>3</v>
      </c>
      <c r="E2075" t="s">
        <v>97</v>
      </c>
      <c r="F2075">
        <v>14</v>
      </c>
    </row>
    <row r="2076" spans="1:6" x14ac:dyDescent="0.25">
      <c r="A2076" t="s">
        <v>73</v>
      </c>
      <c r="B2076" t="s">
        <v>187</v>
      </c>
      <c r="D2076" t="s">
        <v>3</v>
      </c>
      <c r="E2076" t="s">
        <v>102</v>
      </c>
      <c r="F2076">
        <v>56</v>
      </c>
    </row>
    <row r="2077" spans="1:6" x14ac:dyDescent="0.25">
      <c r="A2077" t="s">
        <v>73</v>
      </c>
      <c r="B2077" t="s">
        <v>187</v>
      </c>
      <c r="D2077" t="s">
        <v>3</v>
      </c>
      <c r="E2077" t="s">
        <v>168</v>
      </c>
      <c r="F2077">
        <v>36</v>
      </c>
    </row>
    <row r="2078" spans="1:6" x14ac:dyDescent="0.25">
      <c r="A2078" t="s">
        <v>73</v>
      </c>
      <c r="B2078" t="s">
        <v>187</v>
      </c>
      <c r="D2078" t="s">
        <v>3</v>
      </c>
      <c r="E2078" t="s">
        <v>6</v>
      </c>
      <c r="F2078">
        <v>41</v>
      </c>
    </row>
    <row r="2079" spans="1:6" x14ac:dyDescent="0.25">
      <c r="A2079" t="s">
        <v>73</v>
      </c>
      <c r="B2079" t="s">
        <v>187</v>
      </c>
      <c r="D2079" t="s">
        <v>3</v>
      </c>
      <c r="E2079" t="s">
        <v>12</v>
      </c>
      <c r="F2079">
        <v>31</v>
      </c>
    </row>
    <row r="2080" spans="1:6" x14ac:dyDescent="0.25">
      <c r="A2080" t="s">
        <v>73</v>
      </c>
      <c r="B2080" t="s">
        <v>187</v>
      </c>
      <c r="D2080" t="s">
        <v>3</v>
      </c>
      <c r="E2080" t="s">
        <v>16</v>
      </c>
      <c r="F2080">
        <v>31</v>
      </c>
    </row>
    <row r="2081" spans="1:6" x14ac:dyDescent="0.25">
      <c r="A2081" t="s">
        <v>73</v>
      </c>
      <c r="B2081" t="s">
        <v>187</v>
      </c>
      <c r="D2081" t="s">
        <v>3</v>
      </c>
      <c r="E2081" t="s">
        <v>20</v>
      </c>
      <c r="F2081">
        <v>33</v>
      </c>
    </row>
    <row r="2082" spans="1:6" x14ac:dyDescent="0.25">
      <c r="A2082" t="s">
        <v>73</v>
      </c>
      <c r="B2082" t="s">
        <v>187</v>
      </c>
      <c r="D2082" t="s">
        <v>3</v>
      </c>
      <c r="E2082" t="s">
        <v>235</v>
      </c>
      <c r="F2082">
        <v>117</v>
      </c>
    </row>
    <row r="2083" spans="1:6" x14ac:dyDescent="0.25">
      <c r="A2083" t="s">
        <v>73</v>
      </c>
      <c r="B2083" t="s">
        <v>187</v>
      </c>
      <c r="D2083" t="s">
        <v>3</v>
      </c>
      <c r="E2083" t="s">
        <v>28</v>
      </c>
      <c r="F2083">
        <v>34</v>
      </c>
    </row>
    <row r="2084" spans="1:6" x14ac:dyDescent="0.25">
      <c r="A2084" t="s">
        <v>73</v>
      </c>
      <c r="B2084" t="s">
        <v>187</v>
      </c>
      <c r="D2084" t="s">
        <v>3</v>
      </c>
      <c r="E2084" t="s">
        <v>32</v>
      </c>
      <c r="F2084">
        <v>73</v>
      </c>
    </row>
    <row r="2085" spans="1:6" x14ac:dyDescent="0.25">
      <c r="A2085" t="s">
        <v>73</v>
      </c>
      <c r="B2085" t="s">
        <v>187</v>
      </c>
      <c r="D2085" t="s">
        <v>3</v>
      </c>
      <c r="E2085" t="s">
        <v>38</v>
      </c>
      <c r="F2085">
        <v>190</v>
      </c>
    </row>
    <row r="2086" spans="1:6" x14ac:dyDescent="0.25">
      <c r="A2086" t="s">
        <v>73</v>
      </c>
      <c r="B2086" t="s">
        <v>187</v>
      </c>
      <c r="D2086" t="s">
        <v>3</v>
      </c>
      <c r="E2086" t="s">
        <v>166</v>
      </c>
      <c r="F2086">
        <v>44</v>
      </c>
    </row>
    <row r="2087" spans="1:6" x14ac:dyDescent="0.25">
      <c r="A2087" t="s">
        <v>73</v>
      </c>
      <c r="B2087" t="s">
        <v>187</v>
      </c>
      <c r="D2087" t="s">
        <v>3</v>
      </c>
      <c r="E2087" t="s">
        <v>46</v>
      </c>
      <c r="F2087">
        <v>56</v>
      </c>
    </row>
    <row r="2088" spans="1:6" x14ac:dyDescent="0.25">
      <c r="A2088" t="s">
        <v>73</v>
      </c>
      <c r="B2088" t="s">
        <v>187</v>
      </c>
      <c r="D2088" t="s">
        <v>3</v>
      </c>
      <c r="E2088" t="s">
        <v>236</v>
      </c>
      <c r="F2088">
        <v>1</v>
      </c>
    </row>
    <row r="2089" spans="1:6" x14ac:dyDescent="0.25">
      <c r="A2089" t="s">
        <v>73</v>
      </c>
      <c r="B2089" t="s">
        <v>187</v>
      </c>
      <c r="D2089" t="s">
        <v>3</v>
      </c>
      <c r="E2089" t="s">
        <v>54</v>
      </c>
      <c r="F2089">
        <v>102</v>
      </c>
    </row>
    <row r="2090" spans="1:6" x14ac:dyDescent="0.25">
      <c r="A2090" t="s">
        <v>73</v>
      </c>
      <c r="B2090" t="s">
        <v>187</v>
      </c>
      <c r="D2090" t="s">
        <v>3</v>
      </c>
      <c r="E2090" t="s">
        <v>59</v>
      </c>
      <c r="F2090">
        <v>53</v>
      </c>
    </row>
    <row r="2091" spans="1:6" x14ac:dyDescent="0.25">
      <c r="A2091" t="s">
        <v>73</v>
      </c>
      <c r="B2091" t="s">
        <v>187</v>
      </c>
      <c r="D2091" t="s">
        <v>3</v>
      </c>
      <c r="E2091" t="s">
        <v>232</v>
      </c>
      <c r="F2091">
        <v>152</v>
      </c>
    </row>
    <row r="2092" spans="1:6" x14ac:dyDescent="0.25">
      <c r="A2092" t="s">
        <v>73</v>
      </c>
      <c r="B2092" t="s">
        <v>187</v>
      </c>
      <c r="D2092" t="s">
        <v>3</v>
      </c>
      <c r="E2092" t="s">
        <v>65</v>
      </c>
      <c r="F2092">
        <v>64</v>
      </c>
    </row>
    <row r="2093" spans="1:6" x14ac:dyDescent="0.25">
      <c r="A2093" t="s">
        <v>73</v>
      </c>
      <c r="B2093" t="s">
        <v>187</v>
      </c>
      <c r="D2093" t="s">
        <v>3</v>
      </c>
      <c r="E2093" t="s">
        <v>71</v>
      </c>
      <c r="F2093">
        <v>41</v>
      </c>
    </row>
    <row r="2094" spans="1:6" x14ac:dyDescent="0.25">
      <c r="A2094" t="s">
        <v>73</v>
      </c>
      <c r="B2094" t="s">
        <v>187</v>
      </c>
      <c r="D2094" t="s">
        <v>3</v>
      </c>
      <c r="E2094" t="s">
        <v>77</v>
      </c>
      <c r="F2094">
        <v>51</v>
      </c>
    </row>
    <row r="2095" spans="1:6" x14ac:dyDescent="0.25">
      <c r="A2095" t="s">
        <v>73</v>
      </c>
      <c r="B2095" t="s">
        <v>187</v>
      </c>
      <c r="D2095" t="s">
        <v>3</v>
      </c>
      <c r="E2095" t="s">
        <v>234</v>
      </c>
      <c r="F2095">
        <v>44</v>
      </c>
    </row>
    <row r="2096" spans="1:6" x14ac:dyDescent="0.25">
      <c r="A2096" t="s">
        <v>73</v>
      </c>
      <c r="B2096" t="s">
        <v>187</v>
      </c>
      <c r="D2096" t="s">
        <v>3</v>
      </c>
      <c r="E2096" t="s">
        <v>84</v>
      </c>
      <c r="F2096">
        <v>73</v>
      </c>
    </row>
    <row r="2097" spans="1:6" x14ac:dyDescent="0.25">
      <c r="A2097" t="s">
        <v>73</v>
      </c>
      <c r="B2097" t="s">
        <v>187</v>
      </c>
      <c r="D2097" t="s">
        <v>3</v>
      </c>
      <c r="E2097" t="s">
        <v>89</v>
      </c>
      <c r="F2097">
        <v>34</v>
      </c>
    </row>
    <row r="2098" spans="1:6" x14ac:dyDescent="0.25">
      <c r="A2098" t="s">
        <v>73</v>
      </c>
      <c r="B2098" t="s">
        <v>187</v>
      </c>
      <c r="D2098" t="s">
        <v>3</v>
      </c>
      <c r="E2098" t="s">
        <v>170</v>
      </c>
      <c r="F2098">
        <v>52</v>
      </c>
    </row>
    <row r="2099" spans="1:6" x14ac:dyDescent="0.25">
      <c r="A2099" t="s">
        <v>73</v>
      </c>
      <c r="B2099" t="s">
        <v>187</v>
      </c>
      <c r="D2099" t="s">
        <v>3</v>
      </c>
      <c r="E2099" t="s">
        <v>100</v>
      </c>
      <c r="F2099">
        <v>184</v>
      </c>
    </row>
    <row r="2100" spans="1:6" x14ac:dyDescent="0.25">
      <c r="A2100" t="s">
        <v>73</v>
      </c>
      <c r="B2100" t="s">
        <v>187</v>
      </c>
      <c r="D2100" t="s">
        <v>3</v>
      </c>
      <c r="E2100" t="s">
        <v>104</v>
      </c>
      <c r="F2100">
        <v>105</v>
      </c>
    </row>
    <row r="2101" spans="1:6" x14ac:dyDescent="0.25">
      <c r="A2101" t="s">
        <v>73</v>
      </c>
      <c r="B2101" t="s">
        <v>184</v>
      </c>
      <c r="D2101" t="s">
        <v>57</v>
      </c>
      <c r="E2101" t="s">
        <v>56</v>
      </c>
      <c r="F2101">
        <v>46</v>
      </c>
    </row>
    <row r="2102" spans="1:6" x14ac:dyDescent="0.25">
      <c r="A2102" t="s">
        <v>73</v>
      </c>
      <c r="B2102" t="s">
        <v>185</v>
      </c>
      <c r="D2102" t="s">
        <v>57</v>
      </c>
      <c r="E2102" t="s">
        <v>56</v>
      </c>
      <c r="F2102">
        <v>50</v>
      </c>
    </row>
    <row r="2103" spans="1:6" x14ac:dyDescent="0.25">
      <c r="A2103" t="s">
        <v>73</v>
      </c>
      <c r="B2103" t="s">
        <v>186</v>
      </c>
      <c r="D2103" t="s">
        <v>57</v>
      </c>
      <c r="E2103" t="s">
        <v>56</v>
      </c>
      <c r="F2103">
        <v>50</v>
      </c>
    </row>
    <row r="2104" spans="1:6" x14ac:dyDescent="0.25">
      <c r="A2104" t="s">
        <v>73</v>
      </c>
      <c r="B2104" t="s">
        <v>187</v>
      </c>
      <c r="D2104" t="s">
        <v>57</v>
      </c>
      <c r="E2104" t="s">
        <v>56</v>
      </c>
      <c r="F2104">
        <v>58</v>
      </c>
    </row>
    <row r="2105" spans="1:6" x14ac:dyDescent="0.25">
      <c r="A2105" t="s">
        <v>73</v>
      </c>
      <c r="B2105" t="s">
        <v>184</v>
      </c>
      <c r="D2105" t="s">
        <v>78</v>
      </c>
      <c r="E2105" t="s">
        <v>77</v>
      </c>
      <c r="F2105">
        <v>61</v>
      </c>
    </row>
    <row r="2106" spans="1:6" x14ac:dyDescent="0.25">
      <c r="A2106" t="s">
        <v>73</v>
      </c>
      <c r="B2106" t="s">
        <v>185</v>
      </c>
      <c r="D2106" t="s">
        <v>78</v>
      </c>
      <c r="E2106" t="s">
        <v>77</v>
      </c>
      <c r="F2106">
        <v>77</v>
      </c>
    </row>
    <row r="2107" spans="1:6" x14ac:dyDescent="0.25">
      <c r="A2107" t="s">
        <v>73</v>
      </c>
      <c r="B2107" t="s">
        <v>186</v>
      </c>
      <c r="D2107" t="s">
        <v>78</v>
      </c>
      <c r="E2107" t="s">
        <v>77</v>
      </c>
      <c r="F2107">
        <v>74</v>
      </c>
    </row>
    <row r="2108" spans="1:6" x14ac:dyDescent="0.25">
      <c r="A2108" t="s">
        <v>73</v>
      </c>
      <c r="B2108" t="s">
        <v>187</v>
      </c>
      <c r="D2108" t="s">
        <v>78</v>
      </c>
      <c r="E2108" t="s">
        <v>77</v>
      </c>
      <c r="F2108">
        <v>51</v>
      </c>
    </row>
    <row r="2109" spans="1:6" x14ac:dyDescent="0.25">
      <c r="A2109" t="s">
        <v>73</v>
      </c>
      <c r="B2109" t="s">
        <v>184</v>
      </c>
      <c r="D2109" t="s">
        <v>43</v>
      </c>
      <c r="E2109" t="s">
        <v>166</v>
      </c>
      <c r="F2109">
        <v>34</v>
      </c>
    </row>
    <row r="2110" spans="1:6" x14ac:dyDescent="0.25">
      <c r="A2110" t="s">
        <v>73</v>
      </c>
      <c r="B2110" t="s">
        <v>185</v>
      </c>
      <c r="D2110" t="s">
        <v>43</v>
      </c>
      <c r="E2110" t="s">
        <v>166</v>
      </c>
      <c r="F2110">
        <v>43</v>
      </c>
    </row>
    <row r="2111" spans="1:6" x14ac:dyDescent="0.25">
      <c r="A2111" t="s">
        <v>73</v>
      </c>
      <c r="B2111" t="s">
        <v>186</v>
      </c>
      <c r="D2111" t="s">
        <v>43</v>
      </c>
      <c r="E2111" t="s">
        <v>166</v>
      </c>
      <c r="F2111">
        <v>47</v>
      </c>
    </row>
    <row r="2112" spans="1:6" x14ac:dyDescent="0.25">
      <c r="A2112" t="s">
        <v>73</v>
      </c>
      <c r="B2112" t="s">
        <v>187</v>
      </c>
      <c r="D2112" t="s">
        <v>43</v>
      </c>
      <c r="E2112" t="s">
        <v>166</v>
      </c>
      <c r="F2112">
        <v>44</v>
      </c>
    </row>
    <row r="2113" spans="1:6" x14ac:dyDescent="0.25">
      <c r="A2113" t="s">
        <v>73</v>
      </c>
      <c r="B2113" t="s">
        <v>184</v>
      </c>
      <c r="D2113" t="s">
        <v>83</v>
      </c>
      <c r="E2113" t="s">
        <v>82</v>
      </c>
      <c r="F2113">
        <v>41</v>
      </c>
    </row>
    <row r="2114" spans="1:6" x14ac:dyDescent="0.25">
      <c r="A2114" t="s">
        <v>73</v>
      </c>
      <c r="B2114" t="s">
        <v>185</v>
      </c>
      <c r="D2114" t="s">
        <v>83</v>
      </c>
      <c r="E2114" t="s">
        <v>82</v>
      </c>
      <c r="F2114">
        <v>31</v>
      </c>
    </row>
    <row r="2115" spans="1:6" x14ac:dyDescent="0.25">
      <c r="A2115" t="s">
        <v>73</v>
      </c>
      <c r="B2115" t="s">
        <v>186</v>
      </c>
      <c r="D2115" t="s">
        <v>83</v>
      </c>
      <c r="E2115" t="s">
        <v>82</v>
      </c>
      <c r="F2115">
        <v>44</v>
      </c>
    </row>
    <row r="2116" spans="1:6" x14ac:dyDescent="0.25">
      <c r="A2116" t="s">
        <v>73</v>
      </c>
      <c r="B2116" t="s">
        <v>187</v>
      </c>
      <c r="D2116" t="s">
        <v>83</v>
      </c>
      <c r="E2116" t="s">
        <v>82</v>
      </c>
      <c r="F2116">
        <v>41</v>
      </c>
    </row>
    <row r="2117" spans="1:6" x14ac:dyDescent="0.25">
      <c r="A2117" t="s">
        <v>73</v>
      </c>
      <c r="B2117" t="s">
        <v>184</v>
      </c>
      <c r="D2117" t="s">
        <v>101</v>
      </c>
      <c r="E2117" t="s">
        <v>100</v>
      </c>
      <c r="F2117">
        <v>157</v>
      </c>
    </row>
    <row r="2118" spans="1:6" x14ac:dyDescent="0.25">
      <c r="A2118" t="s">
        <v>73</v>
      </c>
      <c r="B2118" t="s">
        <v>185</v>
      </c>
      <c r="D2118" t="s">
        <v>101</v>
      </c>
      <c r="E2118" t="s">
        <v>100</v>
      </c>
      <c r="F2118">
        <v>183</v>
      </c>
    </row>
    <row r="2119" spans="1:6" x14ac:dyDescent="0.25">
      <c r="A2119" t="s">
        <v>73</v>
      </c>
      <c r="B2119" t="s">
        <v>186</v>
      </c>
      <c r="D2119" t="s">
        <v>101</v>
      </c>
      <c r="E2119" t="s">
        <v>100</v>
      </c>
      <c r="F2119">
        <v>159</v>
      </c>
    </row>
    <row r="2120" spans="1:6" x14ac:dyDescent="0.25">
      <c r="A2120" t="s">
        <v>73</v>
      </c>
      <c r="B2120" t="s">
        <v>187</v>
      </c>
      <c r="D2120" t="s">
        <v>101</v>
      </c>
      <c r="E2120" t="s">
        <v>100</v>
      </c>
      <c r="F2120">
        <v>184</v>
      </c>
    </row>
    <row r="2121" spans="1:6" x14ac:dyDescent="0.25">
      <c r="A2121" t="s">
        <v>73</v>
      </c>
      <c r="B2121" t="s">
        <v>184</v>
      </c>
      <c r="D2121" t="s">
        <v>98</v>
      </c>
      <c r="E2121" t="s">
        <v>97</v>
      </c>
      <c r="F2121">
        <v>18</v>
      </c>
    </row>
    <row r="2122" spans="1:6" x14ac:dyDescent="0.25">
      <c r="A2122" t="s">
        <v>73</v>
      </c>
      <c r="B2122" t="s">
        <v>185</v>
      </c>
      <c r="D2122" t="s">
        <v>98</v>
      </c>
      <c r="E2122" t="s">
        <v>97</v>
      </c>
      <c r="F2122">
        <v>22</v>
      </c>
    </row>
    <row r="2123" spans="1:6" x14ac:dyDescent="0.25">
      <c r="A2123" t="s">
        <v>73</v>
      </c>
      <c r="B2123" t="s">
        <v>186</v>
      </c>
      <c r="D2123" t="s">
        <v>98</v>
      </c>
      <c r="E2123" t="s">
        <v>97</v>
      </c>
      <c r="F2123">
        <v>19</v>
      </c>
    </row>
    <row r="2124" spans="1:6" x14ac:dyDescent="0.25">
      <c r="A2124" t="s">
        <v>73</v>
      </c>
      <c r="B2124" t="s">
        <v>187</v>
      </c>
      <c r="D2124" t="s">
        <v>98</v>
      </c>
      <c r="E2124" t="s">
        <v>97</v>
      </c>
      <c r="F2124">
        <v>14</v>
      </c>
    </row>
    <row r="2125" spans="1:6" x14ac:dyDescent="0.25">
      <c r="A2125" t="s">
        <v>73</v>
      </c>
      <c r="B2125" t="s">
        <v>184</v>
      </c>
      <c r="D2125" t="s">
        <v>87</v>
      </c>
      <c r="E2125" t="s">
        <v>86</v>
      </c>
      <c r="F2125">
        <v>97</v>
      </c>
    </row>
    <row r="2126" spans="1:6" x14ac:dyDescent="0.25">
      <c r="A2126" t="s">
        <v>73</v>
      </c>
      <c r="B2126" t="s">
        <v>185</v>
      </c>
      <c r="D2126" t="s">
        <v>87</v>
      </c>
      <c r="E2126" t="s">
        <v>86</v>
      </c>
      <c r="F2126">
        <v>73</v>
      </c>
    </row>
    <row r="2127" spans="1:6" x14ac:dyDescent="0.25">
      <c r="A2127" t="s">
        <v>73</v>
      </c>
      <c r="B2127" t="s">
        <v>186</v>
      </c>
      <c r="D2127" t="s">
        <v>87</v>
      </c>
      <c r="E2127" t="s">
        <v>86</v>
      </c>
      <c r="F2127">
        <v>87</v>
      </c>
    </row>
    <row r="2128" spans="1:6" x14ac:dyDescent="0.25">
      <c r="A2128" t="s">
        <v>73</v>
      </c>
      <c r="B2128" t="s">
        <v>187</v>
      </c>
      <c r="D2128" t="s">
        <v>87</v>
      </c>
      <c r="E2128" t="s">
        <v>86</v>
      </c>
      <c r="F2128">
        <v>100</v>
      </c>
    </row>
    <row r="2129" spans="1:6" x14ac:dyDescent="0.25">
      <c r="A2129" t="s">
        <v>73</v>
      </c>
      <c r="B2129" t="s">
        <v>184</v>
      </c>
      <c r="D2129" t="s">
        <v>7</v>
      </c>
      <c r="E2129" t="s">
        <v>6</v>
      </c>
      <c r="F2129">
        <v>39</v>
      </c>
    </row>
    <row r="2130" spans="1:6" x14ac:dyDescent="0.25">
      <c r="A2130" t="s">
        <v>73</v>
      </c>
      <c r="B2130" t="s">
        <v>185</v>
      </c>
      <c r="D2130" t="s">
        <v>7</v>
      </c>
      <c r="E2130" t="s">
        <v>6</v>
      </c>
      <c r="F2130">
        <v>34</v>
      </c>
    </row>
    <row r="2131" spans="1:6" x14ac:dyDescent="0.25">
      <c r="A2131" t="s">
        <v>73</v>
      </c>
      <c r="B2131" t="s">
        <v>186</v>
      </c>
      <c r="D2131" t="s">
        <v>7</v>
      </c>
      <c r="E2131" t="s">
        <v>6</v>
      </c>
      <c r="F2131">
        <v>32</v>
      </c>
    </row>
    <row r="2132" spans="1:6" x14ac:dyDescent="0.25">
      <c r="A2132" t="s">
        <v>73</v>
      </c>
      <c r="B2132" t="s">
        <v>187</v>
      </c>
      <c r="D2132" t="s">
        <v>7</v>
      </c>
      <c r="E2132" t="s">
        <v>6</v>
      </c>
      <c r="F2132">
        <v>41</v>
      </c>
    </row>
    <row r="2133" spans="1:6" x14ac:dyDescent="0.25">
      <c r="A2133" t="s">
        <v>73</v>
      </c>
      <c r="B2133" t="s">
        <v>184</v>
      </c>
      <c r="D2133" t="s">
        <v>13</v>
      </c>
      <c r="E2133" t="s">
        <v>12</v>
      </c>
      <c r="F2133">
        <v>39</v>
      </c>
    </row>
    <row r="2134" spans="1:6" x14ac:dyDescent="0.25">
      <c r="A2134" t="s">
        <v>73</v>
      </c>
      <c r="B2134" t="s">
        <v>185</v>
      </c>
      <c r="D2134" t="s">
        <v>13</v>
      </c>
      <c r="E2134" t="s">
        <v>12</v>
      </c>
      <c r="F2134">
        <v>44</v>
      </c>
    </row>
    <row r="2135" spans="1:6" x14ac:dyDescent="0.25">
      <c r="A2135" t="s">
        <v>73</v>
      </c>
      <c r="B2135" t="s">
        <v>186</v>
      </c>
      <c r="D2135" t="s">
        <v>13</v>
      </c>
      <c r="E2135" t="s">
        <v>12</v>
      </c>
      <c r="F2135">
        <v>33</v>
      </c>
    </row>
    <row r="2136" spans="1:6" x14ac:dyDescent="0.25">
      <c r="A2136" t="s">
        <v>73</v>
      </c>
      <c r="B2136" t="s">
        <v>187</v>
      </c>
      <c r="D2136" t="s">
        <v>13</v>
      </c>
      <c r="E2136" t="s">
        <v>12</v>
      </c>
      <c r="F2136">
        <v>31</v>
      </c>
    </row>
    <row r="2137" spans="1:6" x14ac:dyDescent="0.25">
      <c r="A2137" t="s">
        <v>73</v>
      </c>
      <c r="B2137" t="s">
        <v>184</v>
      </c>
      <c r="D2137" t="s">
        <v>33</v>
      </c>
      <c r="E2137" t="s">
        <v>32</v>
      </c>
      <c r="F2137">
        <v>66</v>
      </c>
    </row>
    <row r="2138" spans="1:6" x14ac:dyDescent="0.25">
      <c r="A2138" t="s">
        <v>73</v>
      </c>
      <c r="B2138" t="s">
        <v>185</v>
      </c>
      <c r="D2138" t="s">
        <v>33</v>
      </c>
      <c r="E2138" t="s">
        <v>32</v>
      </c>
      <c r="F2138">
        <v>79</v>
      </c>
    </row>
    <row r="2139" spans="1:6" x14ac:dyDescent="0.25">
      <c r="A2139" t="s">
        <v>73</v>
      </c>
      <c r="B2139" t="s">
        <v>186</v>
      </c>
      <c r="D2139" t="s">
        <v>33</v>
      </c>
      <c r="E2139" t="s">
        <v>32</v>
      </c>
      <c r="F2139">
        <v>79</v>
      </c>
    </row>
    <row r="2140" spans="1:6" x14ac:dyDescent="0.25">
      <c r="A2140" t="s">
        <v>73</v>
      </c>
      <c r="B2140" t="s">
        <v>187</v>
      </c>
      <c r="D2140" t="s">
        <v>33</v>
      </c>
      <c r="E2140" t="s">
        <v>32</v>
      </c>
      <c r="F2140">
        <v>73</v>
      </c>
    </row>
    <row r="2141" spans="1:6" x14ac:dyDescent="0.25">
      <c r="A2141" t="s">
        <v>73</v>
      </c>
      <c r="B2141" t="s">
        <v>184</v>
      </c>
      <c r="D2141" t="s">
        <v>45</v>
      </c>
      <c r="E2141" t="s">
        <v>44</v>
      </c>
      <c r="F2141">
        <v>44</v>
      </c>
    </row>
    <row r="2142" spans="1:6" x14ac:dyDescent="0.25">
      <c r="A2142" t="s">
        <v>73</v>
      </c>
      <c r="B2142" t="s">
        <v>185</v>
      </c>
      <c r="D2142" t="s">
        <v>45</v>
      </c>
      <c r="E2142" t="s">
        <v>44</v>
      </c>
      <c r="F2142">
        <v>47</v>
      </c>
    </row>
    <row r="2143" spans="1:6" x14ac:dyDescent="0.25">
      <c r="A2143" t="s">
        <v>73</v>
      </c>
      <c r="B2143" t="s">
        <v>186</v>
      </c>
      <c r="D2143" t="s">
        <v>45</v>
      </c>
      <c r="E2143" t="s">
        <v>44</v>
      </c>
      <c r="F2143">
        <v>49</v>
      </c>
    </row>
    <row r="2144" spans="1:6" x14ac:dyDescent="0.25">
      <c r="A2144" t="s">
        <v>73</v>
      </c>
      <c r="B2144" t="s">
        <v>187</v>
      </c>
      <c r="D2144" t="s">
        <v>45</v>
      </c>
      <c r="E2144" t="s">
        <v>44</v>
      </c>
      <c r="F2144">
        <v>39</v>
      </c>
    </row>
    <row r="2145" spans="1:6" x14ac:dyDescent="0.25">
      <c r="A2145" t="s">
        <v>73</v>
      </c>
      <c r="B2145" t="s">
        <v>184</v>
      </c>
      <c r="D2145" t="s">
        <v>66</v>
      </c>
      <c r="E2145" t="s">
        <v>65</v>
      </c>
      <c r="F2145">
        <v>53</v>
      </c>
    </row>
    <row r="2146" spans="1:6" x14ac:dyDescent="0.25">
      <c r="A2146" t="s">
        <v>73</v>
      </c>
      <c r="B2146" t="s">
        <v>185</v>
      </c>
      <c r="D2146" t="s">
        <v>66</v>
      </c>
      <c r="E2146" t="s">
        <v>65</v>
      </c>
      <c r="F2146">
        <v>59</v>
      </c>
    </row>
    <row r="2147" spans="1:6" x14ac:dyDescent="0.25">
      <c r="A2147" t="s">
        <v>73</v>
      </c>
      <c r="B2147" t="s">
        <v>186</v>
      </c>
      <c r="D2147" t="s">
        <v>66</v>
      </c>
      <c r="E2147" t="s">
        <v>65</v>
      </c>
      <c r="F2147">
        <v>65</v>
      </c>
    </row>
    <row r="2148" spans="1:6" x14ac:dyDescent="0.25">
      <c r="A2148" t="s">
        <v>73</v>
      </c>
      <c r="B2148" t="s">
        <v>187</v>
      </c>
      <c r="D2148" t="s">
        <v>66</v>
      </c>
      <c r="E2148" t="s">
        <v>65</v>
      </c>
      <c r="F2148">
        <v>64</v>
      </c>
    </row>
    <row r="2149" spans="1:6" x14ac:dyDescent="0.25">
      <c r="A2149" t="s">
        <v>73</v>
      </c>
      <c r="B2149" t="s">
        <v>184</v>
      </c>
      <c r="D2149" t="s">
        <v>90</v>
      </c>
      <c r="E2149" t="s">
        <v>89</v>
      </c>
      <c r="F2149">
        <v>37</v>
      </c>
    </row>
    <row r="2150" spans="1:6" x14ac:dyDescent="0.25">
      <c r="A2150" t="s">
        <v>73</v>
      </c>
      <c r="B2150" t="s">
        <v>185</v>
      </c>
      <c r="D2150" t="s">
        <v>90</v>
      </c>
      <c r="E2150" t="s">
        <v>89</v>
      </c>
      <c r="F2150">
        <v>39</v>
      </c>
    </row>
    <row r="2151" spans="1:6" x14ac:dyDescent="0.25">
      <c r="A2151" t="s">
        <v>73</v>
      </c>
      <c r="B2151" t="s">
        <v>186</v>
      </c>
      <c r="D2151" t="s">
        <v>90</v>
      </c>
      <c r="E2151" t="s">
        <v>89</v>
      </c>
      <c r="F2151">
        <v>30</v>
      </c>
    </row>
    <row r="2152" spans="1:6" x14ac:dyDescent="0.25">
      <c r="A2152" t="s">
        <v>73</v>
      </c>
      <c r="B2152" t="s">
        <v>187</v>
      </c>
      <c r="D2152" t="s">
        <v>90</v>
      </c>
      <c r="E2152" t="s">
        <v>89</v>
      </c>
      <c r="F2152">
        <v>34</v>
      </c>
    </row>
    <row r="2153" spans="1:6" x14ac:dyDescent="0.25">
      <c r="A2153" t="s">
        <v>73</v>
      </c>
      <c r="B2153" t="s">
        <v>184</v>
      </c>
      <c r="D2153" t="s">
        <v>37</v>
      </c>
      <c r="E2153" t="s">
        <v>231</v>
      </c>
      <c r="F2153">
        <v>369</v>
      </c>
    </row>
    <row r="2154" spans="1:6" x14ac:dyDescent="0.25">
      <c r="A2154" t="s">
        <v>73</v>
      </c>
      <c r="B2154" t="s">
        <v>184</v>
      </c>
      <c r="D2154" t="s">
        <v>37</v>
      </c>
      <c r="E2154" t="s">
        <v>232</v>
      </c>
      <c r="F2154">
        <v>163</v>
      </c>
    </row>
    <row r="2155" spans="1:6" x14ac:dyDescent="0.25">
      <c r="A2155" t="s">
        <v>73</v>
      </c>
      <c r="B2155" t="s">
        <v>185</v>
      </c>
      <c r="D2155" t="s">
        <v>37</v>
      </c>
      <c r="E2155" t="s">
        <v>232</v>
      </c>
      <c r="F2155">
        <v>164</v>
      </c>
    </row>
    <row r="2156" spans="1:6" x14ac:dyDescent="0.25">
      <c r="A2156" t="s">
        <v>73</v>
      </c>
      <c r="B2156" t="s">
        <v>185</v>
      </c>
      <c r="D2156" t="s">
        <v>37</v>
      </c>
      <c r="E2156" t="s">
        <v>231</v>
      </c>
      <c r="F2156">
        <v>358</v>
      </c>
    </row>
    <row r="2157" spans="1:6" x14ac:dyDescent="0.25">
      <c r="A2157" t="s">
        <v>73</v>
      </c>
      <c r="B2157" t="s">
        <v>186</v>
      </c>
      <c r="D2157" t="s">
        <v>37</v>
      </c>
      <c r="E2157" t="s">
        <v>231</v>
      </c>
      <c r="F2157">
        <v>311</v>
      </c>
    </row>
    <row r="2158" spans="1:6" x14ac:dyDescent="0.25">
      <c r="A2158" t="s">
        <v>73</v>
      </c>
      <c r="B2158" t="s">
        <v>186</v>
      </c>
      <c r="D2158" t="s">
        <v>37</v>
      </c>
      <c r="E2158" t="s">
        <v>232</v>
      </c>
      <c r="F2158">
        <v>134</v>
      </c>
    </row>
    <row r="2159" spans="1:6" x14ac:dyDescent="0.25">
      <c r="A2159" t="s">
        <v>73</v>
      </c>
      <c r="B2159" t="s">
        <v>187</v>
      </c>
      <c r="D2159" t="s">
        <v>37</v>
      </c>
      <c r="E2159" t="s">
        <v>231</v>
      </c>
      <c r="F2159">
        <v>327</v>
      </c>
    </row>
    <row r="2160" spans="1:6" x14ac:dyDescent="0.25">
      <c r="A2160" t="s">
        <v>73</v>
      </c>
      <c r="B2160" t="s">
        <v>187</v>
      </c>
      <c r="D2160" t="s">
        <v>37</v>
      </c>
      <c r="E2160" t="s">
        <v>232</v>
      </c>
      <c r="F2160">
        <v>152</v>
      </c>
    </row>
    <row r="2161" spans="1:6" x14ac:dyDescent="0.25">
      <c r="A2161" t="s">
        <v>73</v>
      </c>
      <c r="B2161" t="s">
        <v>184</v>
      </c>
      <c r="D2161" t="s">
        <v>11</v>
      </c>
      <c r="E2161" t="s">
        <v>10</v>
      </c>
      <c r="F2161">
        <v>63</v>
      </c>
    </row>
    <row r="2162" spans="1:6" x14ac:dyDescent="0.25">
      <c r="A2162" t="s">
        <v>73</v>
      </c>
      <c r="B2162" t="s">
        <v>185</v>
      </c>
      <c r="D2162" t="s">
        <v>11</v>
      </c>
      <c r="E2162" t="s">
        <v>10</v>
      </c>
      <c r="F2162">
        <v>41</v>
      </c>
    </row>
    <row r="2163" spans="1:6" x14ac:dyDescent="0.25">
      <c r="A2163" t="s">
        <v>73</v>
      </c>
      <c r="B2163" t="s">
        <v>186</v>
      </c>
      <c r="D2163" t="s">
        <v>11</v>
      </c>
      <c r="E2163" t="s">
        <v>10</v>
      </c>
      <c r="F2163">
        <v>44</v>
      </c>
    </row>
    <row r="2164" spans="1:6" x14ac:dyDescent="0.25">
      <c r="A2164" t="s">
        <v>73</v>
      </c>
      <c r="B2164" t="s">
        <v>187</v>
      </c>
      <c r="D2164" t="s">
        <v>11</v>
      </c>
      <c r="E2164" t="s">
        <v>10</v>
      </c>
      <c r="F2164">
        <v>56</v>
      </c>
    </row>
    <row r="2165" spans="1:6" x14ac:dyDescent="0.25">
      <c r="A2165" t="s">
        <v>73</v>
      </c>
      <c r="B2165" t="s">
        <v>184</v>
      </c>
      <c r="D2165" t="s">
        <v>31</v>
      </c>
      <c r="E2165" t="s">
        <v>30</v>
      </c>
      <c r="F2165">
        <v>57</v>
      </c>
    </row>
    <row r="2166" spans="1:6" x14ac:dyDescent="0.25">
      <c r="A2166" t="s">
        <v>73</v>
      </c>
      <c r="B2166" t="s">
        <v>185</v>
      </c>
      <c r="D2166" t="s">
        <v>31</v>
      </c>
      <c r="E2166" t="s">
        <v>30</v>
      </c>
      <c r="F2166">
        <v>46</v>
      </c>
    </row>
    <row r="2167" spans="1:6" x14ac:dyDescent="0.25">
      <c r="A2167" t="s">
        <v>73</v>
      </c>
      <c r="B2167" t="s">
        <v>186</v>
      </c>
      <c r="D2167" t="s">
        <v>31</v>
      </c>
      <c r="E2167" t="s">
        <v>30</v>
      </c>
      <c r="F2167">
        <v>65</v>
      </c>
    </row>
    <row r="2168" spans="1:6" x14ac:dyDescent="0.25">
      <c r="A2168" t="s">
        <v>73</v>
      </c>
      <c r="B2168" t="s">
        <v>187</v>
      </c>
      <c r="D2168" t="s">
        <v>31</v>
      </c>
      <c r="E2168" t="s">
        <v>30</v>
      </c>
      <c r="F2168">
        <v>60</v>
      </c>
    </row>
    <row r="2169" spans="1:6" x14ac:dyDescent="0.25">
      <c r="A2169" t="s">
        <v>73</v>
      </c>
      <c r="B2169" t="s">
        <v>184</v>
      </c>
      <c r="D2169" t="s">
        <v>41</v>
      </c>
      <c r="E2169" t="s">
        <v>40</v>
      </c>
      <c r="F2169">
        <v>54</v>
      </c>
    </row>
    <row r="2170" spans="1:6" x14ac:dyDescent="0.25">
      <c r="A2170" t="s">
        <v>73</v>
      </c>
      <c r="B2170" t="s">
        <v>185</v>
      </c>
      <c r="D2170" t="s">
        <v>41</v>
      </c>
      <c r="E2170" t="s">
        <v>40</v>
      </c>
      <c r="F2170">
        <v>60</v>
      </c>
    </row>
    <row r="2171" spans="1:6" x14ac:dyDescent="0.25">
      <c r="A2171" t="s">
        <v>73</v>
      </c>
      <c r="B2171" t="s">
        <v>186</v>
      </c>
      <c r="D2171" t="s">
        <v>41</v>
      </c>
      <c r="E2171" t="s">
        <v>40</v>
      </c>
      <c r="F2171">
        <v>70</v>
      </c>
    </row>
    <row r="2172" spans="1:6" x14ac:dyDescent="0.25">
      <c r="A2172" t="s">
        <v>73</v>
      </c>
      <c r="B2172" t="s">
        <v>187</v>
      </c>
      <c r="D2172" t="s">
        <v>41</v>
      </c>
      <c r="E2172" t="s">
        <v>40</v>
      </c>
      <c r="F2172">
        <v>76</v>
      </c>
    </row>
    <row r="2173" spans="1:6" x14ac:dyDescent="0.25">
      <c r="A2173" t="s">
        <v>73</v>
      </c>
      <c r="B2173" t="s">
        <v>184</v>
      </c>
      <c r="D2173" t="s">
        <v>53</v>
      </c>
      <c r="E2173" t="s">
        <v>52</v>
      </c>
      <c r="F2173">
        <v>70</v>
      </c>
    </row>
    <row r="2174" spans="1:6" x14ac:dyDescent="0.25">
      <c r="A2174" t="s">
        <v>73</v>
      </c>
      <c r="B2174" t="s">
        <v>185</v>
      </c>
      <c r="D2174" t="s">
        <v>53</v>
      </c>
      <c r="E2174" t="s">
        <v>52</v>
      </c>
      <c r="F2174">
        <v>67</v>
      </c>
    </row>
    <row r="2175" spans="1:6" x14ac:dyDescent="0.25">
      <c r="A2175" t="s">
        <v>73</v>
      </c>
      <c r="B2175" t="s">
        <v>186</v>
      </c>
      <c r="D2175" t="s">
        <v>53</v>
      </c>
      <c r="E2175" t="s">
        <v>52</v>
      </c>
      <c r="F2175">
        <v>82</v>
      </c>
    </row>
    <row r="2176" spans="1:6" x14ac:dyDescent="0.25">
      <c r="A2176" t="s">
        <v>73</v>
      </c>
      <c r="B2176" t="s">
        <v>187</v>
      </c>
      <c r="D2176" t="s">
        <v>53</v>
      </c>
      <c r="E2176" t="s">
        <v>52</v>
      </c>
      <c r="F2176">
        <v>51</v>
      </c>
    </row>
    <row r="2177" spans="1:6" x14ac:dyDescent="0.25">
      <c r="A2177" t="s">
        <v>73</v>
      </c>
      <c r="B2177" t="s">
        <v>184</v>
      </c>
      <c r="D2177" t="s">
        <v>93</v>
      </c>
      <c r="E2177" t="s">
        <v>92</v>
      </c>
      <c r="F2177">
        <v>59</v>
      </c>
    </row>
    <row r="2178" spans="1:6" x14ac:dyDescent="0.25">
      <c r="A2178" t="s">
        <v>73</v>
      </c>
      <c r="B2178" t="s">
        <v>185</v>
      </c>
      <c r="D2178" t="s">
        <v>93</v>
      </c>
      <c r="E2178" t="s">
        <v>92</v>
      </c>
      <c r="F2178">
        <v>52</v>
      </c>
    </row>
    <row r="2179" spans="1:6" x14ac:dyDescent="0.25">
      <c r="A2179" t="s">
        <v>73</v>
      </c>
      <c r="B2179" t="s">
        <v>186</v>
      </c>
      <c r="D2179" t="s">
        <v>93</v>
      </c>
      <c r="E2179" t="s">
        <v>92</v>
      </c>
      <c r="F2179">
        <v>73</v>
      </c>
    </row>
    <row r="2180" spans="1:6" x14ac:dyDescent="0.25">
      <c r="A2180" t="s">
        <v>73</v>
      </c>
      <c r="B2180" t="s">
        <v>187</v>
      </c>
      <c r="D2180" t="s">
        <v>93</v>
      </c>
      <c r="E2180" t="s">
        <v>92</v>
      </c>
      <c r="F2180">
        <v>75</v>
      </c>
    </row>
    <row r="2181" spans="1:6" x14ac:dyDescent="0.25">
      <c r="A2181" t="s">
        <v>73</v>
      </c>
      <c r="B2181" t="s">
        <v>184</v>
      </c>
      <c r="D2181" t="s">
        <v>49</v>
      </c>
      <c r="E2181" t="s">
        <v>233</v>
      </c>
      <c r="F2181">
        <v>8</v>
      </c>
    </row>
    <row r="2182" spans="1:6" x14ac:dyDescent="0.25">
      <c r="A2182" t="s">
        <v>73</v>
      </c>
      <c r="B2182" t="s">
        <v>185</v>
      </c>
      <c r="D2182" t="s">
        <v>49</v>
      </c>
      <c r="E2182" t="s">
        <v>233</v>
      </c>
      <c r="F2182">
        <v>12</v>
      </c>
    </row>
    <row r="2183" spans="1:6" x14ac:dyDescent="0.25">
      <c r="A2183" t="s">
        <v>73</v>
      </c>
      <c r="B2183" t="s">
        <v>186</v>
      </c>
      <c r="D2183" t="s">
        <v>49</v>
      </c>
      <c r="E2183" t="s">
        <v>233</v>
      </c>
      <c r="F2183">
        <v>11</v>
      </c>
    </row>
    <row r="2184" spans="1:6" x14ac:dyDescent="0.25">
      <c r="A2184" t="s">
        <v>73</v>
      </c>
      <c r="B2184" t="s">
        <v>187</v>
      </c>
      <c r="D2184" t="s">
        <v>49</v>
      </c>
      <c r="E2184" t="s">
        <v>233</v>
      </c>
      <c r="F2184">
        <v>7</v>
      </c>
    </row>
    <row r="2185" spans="1:6" x14ac:dyDescent="0.25">
      <c r="A2185" t="s">
        <v>73</v>
      </c>
      <c r="B2185" t="s">
        <v>184</v>
      </c>
      <c r="D2185" t="s">
        <v>103</v>
      </c>
      <c r="E2185" t="s">
        <v>102</v>
      </c>
      <c r="F2185">
        <v>47</v>
      </c>
    </row>
    <row r="2186" spans="1:6" x14ac:dyDescent="0.25">
      <c r="A2186" t="s">
        <v>73</v>
      </c>
      <c r="B2186" t="s">
        <v>185</v>
      </c>
      <c r="D2186" t="s">
        <v>103</v>
      </c>
      <c r="E2186" t="s">
        <v>102</v>
      </c>
      <c r="F2186">
        <v>47</v>
      </c>
    </row>
    <row r="2187" spans="1:6" x14ac:dyDescent="0.25">
      <c r="A2187" t="s">
        <v>73</v>
      </c>
      <c r="B2187" t="s">
        <v>186</v>
      </c>
      <c r="D2187" t="s">
        <v>103</v>
      </c>
      <c r="E2187" t="s">
        <v>102</v>
      </c>
      <c r="F2187">
        <v>38</v>
      </c>
    </row>
    <row r="2188" spans="1:6" x14ac:dyDescent="0.25">
      <c r="A2188" t="s">
        <v>73</v>
      </c>
      <c r="B2188" t="s">
        <v>187</v>
      </c>
      <c r="D2188" t="s">
        <v>103</v>
      </c>
      <c r="E2188" t="s">
        <v>102</v>
      </c>
      <c r="F2188">
        <v>56</v>
      </c>
    </row>
    <row r="2189" spans="1:6" x14ac:dyDescent="0.25">
      <c r="A2189" t="s">
        <v>73</v>
      </c>
      <c r="B2189" t="s">
        <v>184</v>
      </c>
      <c r="D2189" t="s">
        <v>81</v>
      </c>
      <c r="E2189" t="s">
        <v>80</v>
      </c>
      <c r="F2189">
        <v>35</v>
      </c>
    </row>
    <row r="2190" spans="1:6" x14ac:dyDescent="0.25">
      <c r="A2190" t="s">
        <v>73</v>
      </c>
      <c r="B2190" t="s">
        <v>185</v>
      </c>
      <c r="D2190" t="s">
        <v>81</v>
      </c>
      <c r="E2190" t="s">
        <v>80</v>
      </c>
      <c r="F2190">
        <v>39</v>
      </c>
    </row>
    <row r="2191" spans="1:6" x14ac:dyDescent="0.25">
      <c r="A2191" t="s">
        <v>73</v>
      </c>
      <c r="B2191" t="s">
        <v>186</v>
      </c>
      <c r="D2191" t="s">
        <v>81</v>
      </c>
      <c r="E2191" t="s">
        <v>80</v>
      </c>
      <c r="F2191">
        <v>41</v>
      </c>
    </row>
    <row r="2192" spans="1:6" x14ac:dyDescent="0.25">
      <c r="A2192" t="s">
        <v>73</v>
      </c>
      <c r="B2192" t="s">
        <v>187</v>
      </c>
      <c r="D2192" t="s">
        <v>81</v>
      </c>
      <c r="E2192" t="s">
        <v>80</v>
      </c>
      <c r="F2192">
        <v>46</v>
      </c>
    </row>
    <row r="2193" spans="1:6" x14ac:dyDescent="0.25">
      <c r="A2193" t="s">
        <v>73</v>
      </c>
      <c r="B2193" t="s">
        <v>184</v>
      </c>
      <c r="D2193" t="s">
        <v>9</v>
      </c>
      <c r="E2193" t="s">
        <v>234</v>
      </c>
      <c r="F2193">
        <v>48</v>
      </c>
    </row>
    <row r="2194" spans="1:6" x14ac:dyDescent="0.25">
      <c r="A2194" t="s">
        <v>73</v>
      </c>
      <c r="B2194" t="s">
        <v>185</v>
      </c>
      <c r="D2194" t="s">
        <v>9</v>
      </c>
      <c r="E2194" t="s">
        <v>234</v>
      </c>
      <c r="F2194">
        <v>29</v>
      </c>
    </row>
    <row r="2195" spans="1:6" x14ac:dyDescent="0.25">
      <c r="A2195" t="s">
        <v>73</v>
      </c>
      <c r="B2195" t="s">
        <v>186</v>
      </c>
      <c r="D2195" t="s">
        <v>9</v>
      </c>
      <c r="E2195" t="s">
        <v>234</v>
      </c>
      <c r="F2195">
        <v>45</v>
      </c>
    </row>
    <row r="2196" spans="1:6" x14ac:dyDescent="0.25">
      <c r="A2196" t="s">
        <v>73</v>
      </c>
      <c r="B2196" t="s">
        <v>187</v>
      </c>
      <c r="D2196" t="s">
        <v>9</v>
      </c>
      <c r="E2196" t="s">
        <v>234</v>
      </c>
      <c r="F2196">
        <v>44</v>
      </c>
    </row>
    <row r="2197" spans="1:6" x14ac:dyDescent="0.25">
      <c r="A2197" t="s">
        <v>73</v>
      </c>
      <c r="B2197" t="s">
        <v>184</v>
      </c>
      <c r="D2197" t="s">
        <v>5</v>
      </c>
      <c r="E2197" t="s">
        <v>4</v>
      </c>
      <c r="F2197">
        <v>66</v>
      </c>
    </row>
    <row r="2198" spans="1:6" x14ac:dyDescent="0.25">
      <c r="A2198" t="s">
        <v>73</v>
      </c>
      <c r="B2198" t="s">
        <v>185</v>
      </c>
      <c r="D2198" t="s">
        <v>5</v>
      </c>
      <c r="E2198" t="s">
        <v>4</v>
      </c>
      <c r="F2198">
        <v>63</v>
      </c>
    </row>
    <row r="2199" spans="1:6" x14ac:dyDescent="0.25">
      <c r="A2199" t="s">
        <v>73</v>
      </c>
      <c r="B2199" t="s">
        <v>186</v>
      </c>
      <c r="D2199" t="s">
        <v>5</v>
      </c>
      <c r="E2199" t="s">
        <v>4</v>
      </c>
      <c r="F2199">
        <v>62</v>
      </c>
    </row>
    <row r="2200" spans="1:6" x14ac:dyDescent="0.25">
      <c r="A2200" t="s">
        <v>73</v>
      </c>
      <c r="B2200" t="s">
        <v>187</v>
      </c>
      <c r="D2200" t="s">
        <v>5</v>
      </c>
      <c r="E2200" t="s">
        <v>4</v>
      </c>
      <c r="F2200">
        <v>52</v>
      </c>
    </row>
    <row r="2201" spans="1:6" x14ac:dyDescent="0.25">
      <c r="A2201" t="s">
        <v>73</v>
      </c>
      <c r="B2201" t="s">
        <v>184</v>
      </c>
      <c r="D2201" t="s">
        <v>19</v>
      </c>
      <c r="E2201" t="s">
        <v>18</v>
      </c>
      <c r="F2201">
        <v>33</v>
      </c>
    </row>
    <row r="2202" spans="1:6" x14ac:dyDescent="0.25">
      <c r="A2202" t="s">
        <v>73</v>
      </c>
      <c r="B2202" t="s">
        <v>185</v>
      </c>
      <c r="D2202" t="s">
        <v>19</v>
      </c>
      <c r="E2202" t="s">
        <v>18</v>
      </c>
      <c r="F2202">
        <v>18</v>
      </c>
    </row>
    <row r="2203" spans="1:6" x14ac:dyDescent="0.25">
      <c r="A2203" t="s">
        <v>73</v>
      </c>
      <c r="B2203" t="s">
        <v>186</v>
      </c>
      <c r="D2203" t="s">
        <v>19</v>
      </c>
      <c r="E2203" t="s">
        <v>18</v>
      </c>
      <c r="F2203">
        <v>52</v>
      </c>
    </row>
    <row r="2204" spans="1:6" x14ac:dyDescent="0.25">
      <c r="A2204" t="s">
        <v>73</v>
      </c>
      <c r="B2204" t="s">
        <v>187</v>
      </c>
      <c r="D2204" t="s">
        <v>19</v>
      </c>
      <c r="E2204" t="s">
        <v>18</v>
      </c>
      <c r="F2204">
        <v>36</v>
      </c>
    </row>
    <row r="2205" spans="1:6" x14ac:dyDescent="0.25">
      <c r="A2205" t="s">
        <v>73</v>
      </c>
      <c r="B2205" t="s">
        <v>184</v>
      </c>
      <c r="D2205" t="s">
        <v>35</v>
      </c>
      <c r="E2205" t="s">
        <v>34</v>
      </c>
      <c r="F2205">
        <v>36</v>
      </c>
    </row>
    <row r="2206" spans="1:6" x14ac:dyDescent="0.25">
      <c r="A2206" t="s">
        <v>73</v>
      </c>
      <c r="B2206" t="s">
        <v>185</v>
      </c>
      <c r="D2206" t="s">
        <v>35</v>
      </c>
      <c r="E2206" t="s">
        <v>34</v>
      </c>
      <c r="F2206">
        <v>31</v>
      </c>
    </row>
    <row r="2207" spans="1:6" x14ac:dyDescent="0.25">
      <c r="A2207" t="s">
        <v>73</v>
      </c>
      <c r="B2207" t="s">
        <v>186</v>
      </c>
      <c r="D2207" t="s">
        <v>35</v>
      </c>
      <c r="E2207" t="s">
        <v>34</v>
      </c>
      <c r="F2207">
        <v>45</v>
      </c>
    </row>
    <row r="2208" spans="1:6" x14ac:dyDescent="0.25">
      <c r="A2208" t="s">
        <v>73</v>
      </c>
      <c r="B2208" t="s">
        <v>187</v>
      </c>
      <c r="D2208" t="s">
        <v>35</v>
      </c>
      <c r="E2208" t="s">
        <v>34</v>
      </c>
      <c r="F2208">
        <v>43</v>
      </c>
    </row>
    <row r="2209" spans="1:6" x14ac:dyDescent="0.25">
      <c r="A2209" t="s">
        <v>73</v>
      </c>
      <c r="B2209" t="s">
        <v>187</v>
      </c>
      <c r="D2209" t="s">
        <v>51</v>
      </c>
      <c r="E2209" t="s">
        <v>236</v>
      </c>
      <c r="F2209">
        <v>1</v>
      </c>
    </row>
    <row r="2210" spans="1:6" x14ac:dyDescent="0.25">
      <c r="A2210" t="s">
        <v>73</v>
      </c>
      <c r="B2210" t="s">
        <v>184</v>
      </c>
      <c r="D2210" t="s">
        <v>27</v>
      </c>
      <c r="E2210" t="s">
        <v>168</v>
      </c>
      <c r="F2210">
        <v>30</v>
      </c>
    </row>
    <row r="2211" spans="1:6" x14ac:dyDescent="0.25">
      <c r="A2211" t="s">
        <v>73</v>
      </c>
      <c r="B2211" t="s">
        <v>184</v>
      </c>
      <c r="D2211" t="s">
        <v>27</v>
      </c>
      <c r="E2211" t="s">
        <v>250</v>
      </c>
      <c r="F2211">
        <v>52</v>
      </c>
    </row>
    <row r="2212" spans="1:6" x14ac:dyDescent="0.25">
      <c r="A2212" t="s">
        <v>73</v>
      </c>
      <c r="B2212" t="s">
        <v>185</v>
      </c>
      <c r="D2212" t="s">
        <v>27</v>
      </c>
      <c r="E2212" t="s">
        <v>250</v>
      </c>
      <c r="F2212">
        <v>43</v>
      </c>
    </row>
    <row r="2213" spans="1:6" x14ac:dyDescent="0.25">
      <c r="A2213" t="s">
        <v>73</v>
      </c>
      <c r="B2213" t="s">
        <v>185</v>
      </c>
      <c r="D2213" t="s">
        <v>27</v>
      </c>
      <c r="E2213" t="s">
        <v>168</v>
      </c>
      <c r="F2213">
        <v>40</v>
      </c>
    </row>
    <row r="2214" spans="1:6" x14ac:dyDescent="0.25">
      <c r="A2214" t="s">
        <v>73</v>
      </c>
      <c r="B2214" t="s">
        <v>186</v>
      </c>
      <c r="D2214" t="s">
        <v>27</v>
      </c>
      <c r="E2214" t="s">
        <v>168</v>
      </c>
      <c r="F2214">
        <v>30</v>
      </c>
    </row>
    <row r="2215" spans="1:6" x14ac:dyDescent="0.25">
      <c r="A2215" t="s">
        <v>73</v>
      </c>
      <c r="B2215" t="s">
        <v>186</v>
      </c>
      <c r="D2215" t="s">
        <v>27</v>
      </c>
      <c r="E2215" t="s">
        <v>250</v>
      </c>
      <c r="F2215">
        <v>54</v>
      </c>
    </row>
    <row r="2216" spans="1:6" x14ac:dyDescent="0.25">
      <c r="A2216" t="s">
        <v>73</v>
      </c>
      <c r="B2216" t="s">
        <v>187</v>
      </c>
      <c r="D2216" t="s">
        <v>27</v>
      </c>
      <c r="E2216" t="s">
        <v>250</v>
      </c>
      <c r="F2216">
        <v>48</v>
      </c>
    </row>
    <row r="2217" spans="1:6" x14ac:dyDescent="0.25">
      <c r="A2217" t="s">
        <v>73</v>
      </c>
      <c r="B2217" t="s">
        <v>187</v>
      </c>
      <c r="D2217" t="s">
        <v>27</v>
      </c>
      <c r="E2217" t="s">
        <v>168</v>
      </c>
      <c r="F2217">
        <v>36</v>
      </c>
    </row>
    <row r="2218" spans="1:6" x14ac:dyDescent="0.25">
      <c r="A2218" t="s">
        <v>73</v>
      </c>
      <c r="B2218" t="s">
        <v>184</v>
      </c>
      <c r="D2218" t="s">
        <v>25</v>
      </c>
      <c r="E2218" t="s">
        <v>235</v>
      </c>
      <c r="F2218">
        <v>90</v>
      </c>
    </row>
    <row r="2219" spans="1:6" x14ac:dyDescent="0.25">
      <c r="A2219" t="s">
        <v>73</v>
      </c>
      <c r="B2219" t="s">
        <v>185</v>
      </c>
      <c r="D2219" t="s">
        <v>25</v>
      </c>
      <c r="E2219" t="s">
        <v>235</v>
      </c>
      <c r="F2219">
        <v>111</v>
      </c>
    </row>
    <row r="2220" spans="1:6" x14ac:dyDescent="0.25">
      <c r="A2220" t="s">
        <v>73</v>
      </c>
      <c r="B2220" t="s">
        <v>186</v>
      </c>
      <c r="D2220" t="s">
        <v>25</v>
      </c>
      <c r="E2220" t="s">
        <v>235</v>
      </c>
      <c r="F2220">
        <v>129</v>
      </c>
    </row>
    <row r="2221" spans="1:6" x14ac:dyDescent="0.25">
      <c r="A2221" t="s">
        <v>73</v>
      </c>
      <c r="B2221" t="s">
        <v>187</v>
      </c>
      <c r="D2221" t="s">
        <v>25</v>
      </c>
      <c r="E2221" t="s">
        <v>235</v>
      </c>
      <c r="F2221">
        <v>117</v>
      </c>
    </row>
    <row r="2222" spans="1:6" x14ac:dyDescent="0.25">
      <c r="A2222" t="s">
        <v>76</v>
      </c>
      <c r="B2222" t="s">
        <v>188</v>
      </c>
      <c r="D2222" t="s">
        <v>17</v>
      </c>
      <c r="E2222" t="s">
        <v>16</v>
      </c>
      <c r="F2222">
        <v>17</v>
      </c>
    </row>
    <row r="2223" spans="1:6" x14ac:dyDescent="0.25">
      <c r="A2223" t="s">
        <v>76</v>
      </c>
      <c r="B2223" t="s">
        <v>189</v>
      </c>
      <c r="D2223" t="s">
        <v>17</v>
      </c>
      <c r="E2223" t="s">
        <v>16</v>
      </c>
      <c r="F2223">
        <v>32</v>
      </c>
    </row>
    <row r="2224" spans="1:6" x14ac:dyDescent="0.25">
      <c r="A2224" t="s">
        <v>76</v>
      </c>
      <c r="B2224" t="s">
        <v>190</v>
      </c>
      <c r="D2224" t="s">
        <v>17</v>
      </c>
      <c r="E2224" t="s">
        <v>16</v>
      </c>
      <c r="F2224">
        <v>22</v>
      </c>
    </row>
    <row r="2225" spans="1:6" x14ac:dyDescent="0.25">
      <c r="A2225" t="s">
        <v>76</v>
      </c>
      <c r="B2225" t="s">
        <v>191</v>
      </c>
      <c r="D2225" t="s">
        <v>17</v>
      </c>
      <c r="E2225" t="s">
        <v>16</v>
      </c>
      <c r="F2225">
        <v>16</v>
      </c>
    </row>
    <row r="2226" spans="1:6" x14ac:dyDescent="0.25">
      <c r="A2226" t="s">
        <v>76</v>
      </c>
      <c r="B2226" t="s">
        <v>188</v>
      </c>
      <c r="D2226" t="s">
        <v>29</v>
      </c>
      <c r="E2226" t="s">
        <v>28</v>
      </c>
      <c r="F2226">
        <v>32</v>
      </c>
    </row>
    <row r="2227" spans="1:6" x14ac:dyDescent="0.25">
      <c r="A2227" t="s">
        <v>76</v>
      </c>
      <c r="B2227" t="s">
        <v>189</v>
      </c>
      <c r="D2227" t="s">
        <v>29</v>
      </c>
      <c r="E2227" t="s">
        <v>28</v>
      </c>
      <c r="F2227">
        <v>37</v>
      </c>
    </row>
    <row r="2228" spans="1:6" x14ac:dyDescent="0.25">
      <c r="A2228" t="s">
        <v>76</v>
      </c>
      <c r="B2228" t="s">
        <v>190</v>
      </c>
      <c r="D2228" t="s">
        <v>29</v>
      </c>
      <c r="E2228" t="s">
        <v>28</v>
      </c>
      <c r="F2228">
        <v>27</v>
      </c>
    </row>
    <row r="2229" spans="1:6" x14ac:dyDescent="0.25">
      <c r="A2229" t="s">
        <v>76</v>
      </c>
      <c r="B2229" t="s">
        <v>191</v>
      </c>
      <c r="D2229" t="s">
        <v>29</v>
      </c>
      <c r="E2229" t="s">
        <v>28</v>
      </c>
      <c r="F2229">
        <v>24</v>
      </c>
    </row>
    <row r="2230" spans="1:6" x14ac:dyDescent="0.25">
      <c r="A2230" t="s">
        <v>76</v>
      </c>
      <c r="B2230" t="s">
        <v>188</v>
      </c>
      <c r="D2230" t="s">
        <v>75</v>
      </c>
      <c r="E2230" t="s">
        <v>74</v>
      </c>
      <c r="F2230">
        <v>22</v>
      </c>
    </row>
    <row r="2231" spans="1:6" x14ac:dyDescent="0.25">
      <c r="A2231" t="s">
        <v>76</v>
      </c>
      <c r="B2231" t="s">
        <v>189</v>
      </c>
      <c r="D2231" t="s">
        <v>75</v>
      </c>
      <c r="E2231" t="s">
        <v>74</v>
      </c>
      <c r="F2231">
        <v>28</v>
      </c>
    </row>
    <row r="2232" spans="1:6" x14ac:dyDescent="0.25">
      <c r="A2232" t="s">
        <v>76</v>
      </c>
      <c r="B2232" t="s">
        <v>190</v>
      </c>
      <c r="D2232" t="s">
        <v>75</v>
      </c>
      <c r="E2232" t="s">
        <v>74</v>
      </c>
      <c r="F2232">
        <v>26</v>
      </c>
    </row>
    <row r="2233" spans="1:6" x14ac:dyDescent="0.25">
      <c r="A2233" t="s">
        <v>76</v>
      </c>
      <c r="B2233" t="s">
        <v>191</v>
      </c>
      <c r="D2233" t="s">
        <v>75</v>
      </c>
      <c r="E2233" t="s">
        <v>74</v>
      </c>
      <c r="F2233">
        <v>29</v>
      </c>
    </row>
    <row r="2234" spans="1:6" x14ac:dyDescent="0.25">
      <c r="A2234" t="s">
        <v>76</v>
      </c>
      <c r="B2234" t="s">
        <v>188</v>
      </c>
      <c r="D2234" t="s">
        <v>95</v>
      </c>
      <c r="E2234" t="s">
        <v>170</v>
      </c>
      <c r="F2234">
        <v>50</v>
      </c>
    </row>
    <row r="2235" spans="1:6" x14ac:dyDescent="0.25">
      <c r="A2235" t="s">
        <v>76</v>
      </c>
      <c r="B2235" t="s">
        <v>189</v>
      </c>
      <c r="D2235" t="s">
        <v>95</v>
      </c>
      <c r="E2235" t="s">
        <v>170</v>
      </c>
      <c r="F2235">
        <v>75</v>
      </c>
    </row>
    <row r="2236" spans="1:6" x14ac:dyDescent="0.25">
      <c r="A2236" t="s">
        <v>76</v>
      </c>
      <c r="B2236" t="s">
        <v>190</v>
      </c>
      <c r="D2236" t="s">
        <v>95</v>
      </c>
      <c r="E2236" t="s">
        <v>170</v>
      </c>
      <c r="F2236">
        <v>56</v>
      </c>
    </row>
    <row r="2237" spans="1:6" x14ac:dyDescent="0.25">
      <c r="A2237" t="s">
        <v>76</v>
      </c>
      <c r="B2237" t="s">
        <v>191</v>
      </c>
      <c r="D2237" t="s">
        <v>95</v>
      </c>
      <c r="E2237" t="s">
        <v>170</v>
      </c>
      <c r="F2237">
        <v>63</v>
      </c>
    </row>
    <row r="2238" spans="1:6" x14ac:dyDescent="0.25">
      <c r="A2238" t="s">
        <v>76</v>
      </c>
      <c r="B2238" t="s">
        <v>188</v>
      </c>
      <c r="D2238" t="s">
        <v>21</v>
      </c>
      <c r="E2238" t="s">
        <v>20</v>
      </c>
      <c r="F2238">
        <v>43</v>
      </c>
    </row>
    <row r="2239" spans="1:6" x14ac:dyDescent="0.25">
      <c r="A2239" t="s">
        <v>76</v>
      </c>
      <c r="B2239" t="s">
        <v>189</v>
      </c>
      <c r="D2239" t="s">
        <v>21</v>
      </c>
      <c r="E2239" t="s">
        <v>20</v>
      </c>
      <c r="F2239">
        <v>28</v>
      </c>
    </row>
    <row r="2240" spans="1:6" x14ac:dyDescent="0.25">
      <c r="A2240" t="s">
        <v>76</v>
      </c>
      <c r="B2240" t="s">
        <v>190</v>
      </c>
      <c r="D2240" t="s">
        <v>21</v>
      </c>
      <c r="E2240" t="s">
        <v>20</v>
      </c>
      <c r="F2240">
        <v>31</v>
      </c>
    </row>
    <row r="2241" spans="1:6" x14ac:dyDescent="0.25">
      <c r="A2241" t="s">
        <v>76</v>
      </c>
      <c r="B2241" t="s">
        <v>191</v>
      </c>
      <c r="D2241" t="s">
        <v>21</v>
      </c>
      <c r="E2241" t="s">
        <v>20</v>
      </c>
      <c r="F2241">
        <v>31</v>
      </c>
    </row>
    <row r="2242" spans="1:6" x14ac:dyDescent="0.25">
      <c r="A2242" t="s">
        <v>76</v>
      </c>
      <c r="B2242" t="s">
        <v>188</v>
      </c>
      <c r="D2242" t="s">
        <v>15</v>
      </c>
      <c r="E2242" t="s">
        <v>14</v>
      </c>
      <c r="F2242">
        <v>41</v>
      </c>
    </row>
    <row r="2243" spans="1:6" x14ac:dyDescent="0.25">
      <c r="A2243" t="s">
        <v>76</v>
      </c>
      <c r="B2243" t="s">
        <v>189</v>
      </c>
      <c r="D2243" t="s">
        <v>15</v>
      </c>
      <c r="E2243" t="s">
        <v>14</v>
      </c>
      <c r="F2243">
        <v>46</v>
      </c>
    </row>
    <row r="2244" spans="1:6" x14ac:dyDescent="0.25">
      <c r="A2244" t="s">
        <v>76</v>
      </c>
      <c r="B2244" t="s">
        <v>190</v>
      </c>
      <c r="D2244" t="s">
        <v>15</v>
      </c>
      <c r="E2244" t="s">
        <v>14</v>
      </c>
      <c r="F2244">
        <v>45</v>
      </c>
    </row>
    <row r="2245" spans="1:6" x14ac:dyDescent="0.25">
      <c r="A2245" t="s">
        <v>76</v>
      </c>
      <c r="B2245" t="s">
        <v>191</v>
      </c>
      <c r="D2245" t="s">
        <v>15</v>
      </c>
      <c r="E2245" t="s">
        <v>14</v>
      </c>
      <c r="F2245">
        <v>29</v>
      </c>
    </row>
    <row r="2246" spans="1:6" x14ac:dyDescent="0.25">
      <c r="A2246" t="s">
        <v>76</v>
      </c>
      <c r="B2246" t="s">
        <v>188</v>
      </c>
      <c r="D2246" t="s">
        <v>39</v>
      </c>
      <c r="E2246" t="s">
        <v>38</v>
      </c>
      <c r="F2246">
        <v>183</v>
      </c>
    </row>
    <row r="2247" spans="1:6" x14ac:dyDescent="0.25">
      <c r="A2247" t="s">
        <v>76</v>
      </c>
      <c r="B2247" t="s">
        <v>189</v>
      </c>
      <c r="D2247" t="s">
        <v>39</v>
      </c>
      <c r="E2247" t="s">
        <v>38</v>
      </c>
      <c r="F2247">
        <v>226</v>
      </c>
    </row>
    <row r="2248" spans="1:6" x14ac:dyDescent="0.25">
      <c r="A2248" t="s">
        <v>76</v>
      </c>
      <c r="B2248" t="s">
        <v>190</v>
      </c>
      <c r="D2248" t="s">
        <v>39</v>
      </c>
      <c r="E2248" t="s">
        <v>38</v>
      </c>
      <c r="F2248">
        <v>231</v>
      </c>
    </row>
    <row r="2249" spans="1:6" x14ac:dyDescent="0.25">
      <c r="A2249" t="s">
        <v>76</v>
      </c>
      <c r="B2249" t="s">
        <v>191</v>
      </c>
      <c r="D2249" t="s">
        <v>39</v>
      </c>
      <c r="E2249" t="s">
        <v>38</v>
      </c>
      <c r="F2249">
        <v>194</v>
      </c>
    </row>
    <row r="2250" spans="1:6" x14ac:dyDescent="0.25">
      <c r="A2250" t="s">
        <v>76</v>
      </c>
      <c r="B2250" t="s">
        <v>188</v>
      </c>
      <c r="D2250" t="s">
        <v>55</v>
      </c>
      <c r="E2250" t="s">
        <v>54</v>
      </c>
      <c r="F2250">
        <v>96</v>
      </c>
    </row>
    <row r="2251" spans="1:6" x14ac:dyDescent="0.25">
      <c r="A2251" t="s">
        <v>76</v>
      </c>
      <c r="B2251" t="s">
        <v>189</v>
      </c>
      <c r="D2251" t="s">
        <v>55</v>
      </c>
      <c r="E2251" t="s">
        <v>54</v>
      </c>
      <c r="F2251">
        <v>104</v>
      </c>
    </row>
    <row r="2252" spans="1:6" x14ac:dyDescent="0.25">
      <c r="A2252" t="s">
        <v>76</v>
      </c>
      <c r="B2252" t="s">
        <v>190</v>
      </c>
      <c r="D2252" t="s">
        <v>55</v>
      </c>
      <c r="E2252" t="s">
        <v>54</v>
      </c>
      <c r="F2252">
        <v>93</v>
      </c>
    </row>
    <row r="2253" spans="1:6" x14ac:dyDescent="0.25">
      <c r="A2253" t="s">
        <v>76</v>
      </c>
      <c r="B2253" t="s">
        <v>191</v>
      </c>
      <c r="D2253" t="s">
        <v>55</v>
      </c>
      <c r="E2253" t="s">
        <v>54</v>
      </c>
      <c r="F2253">
        <v>102</v>
      </c>
    </row>
    <row r="2254" spans="1:6" x14ac:dyDescent="0.25">
      <c r="A2254" t="s">
        <v>76</v>
      </c>
      <c r="B2254" t="s">
        <v>188</v>
      </c>
      <c r="D2254" t="s">
        <v>63</v>
      </c>
      <c r="E2254" t="s">
        <v>62</v>
      </c>
      <c r="F2254">
        <v>93</v>
      </c>
    </row>
    <row r="2255" spans="1:6" x14ac:dyDescent="0.25">
      <c r="A2255" t="s">
        <v>76</v>
      </c>
      <c r="B2255" t="s">
        <v>189</v>
      </c>
      <c r="D2255" t="s">
        <v>63</v>
      </c>
      <c r="E2255" t="s">
        <v>62</v>
      </c>
      <c r="F2255">
        <v>89</v>
      </c>
    </row>
    <row r="2256" spans="1:6" x14ac:dyDescent="0.25">
      <c r="A2256" t="s">
        <v>76</v>
      </c>
      <c r="B2256" t="s">
        <v>190</v>
      </c>
      <c r="D2256" t="s">
        <v>63</v>
      </c>
      <c r="E2256" t="s">
        <v>62</v>
      </c>
      <c r="F2256">
        <v>86</v>
      </c>
    </row>
    <row r="2257" spans="1:6" x14ac:dyDescent="0.25">
      <c r="A2257" t="s">
        <v>76</v>
      </c>
      <c r="B2257" t="s">
        <v>191</v>
      </c>
      <c r="D2257" t="s">
        <v>63</v>
      </c>
      <c r="E2257" t="s">
        <v>62</v>
      </c>
      <c r="F2257">
        <v>92</v>
      </c>
    </row>
    <row r="2258" spans="1:6" x14ac:dyDescent="0.25">
      <c r="A2258" t="s">
        <v>76</v>
      </c>
      <c r="B2258" t="s">
        <v>188</v>
      </c>
      <c r="D2258" t="s">
        <v>47</v>
      </c>
      <c r="E2258" t="s">
        <v>46</v>
      </c>
      <c r="F2258">
        <v>54</v>
      </c>
    </row>
    <row r="2259" spans="1:6" x14ac:dyDescent="0.25">
      <c r="A2259" t="s">
        <v>76</v>
      </c>
      <c r="B2259" t="s">
        <v>189</v>
      </c>
      <c r="D2259" t="s">
        <v>47</v>
      </c>
      <c r="E2259" t="s">
        <v>46</v>
      </c>
      <c r="F2259">
        <v>57</v>
      </c>
    </row>
    <row r="2260" spans="1:6" x14ac:dyDescent="0.25">
      <c r="A2260" t="s">
        <v>76</v>
      </c>
      <c r="B2260" t="s">
        <v>190</v>
      </c>
      <c r="D2260" t="s">
        <v>47</v>
      </c>
      <c r="E2260" t="s">
        <v>46</v>
      </c>
      <c r="F2260">
        <v>60</v>
      </c>
    </row>
    <row r="2261" spans="1:6" x14ac:dyDescent="0.25">
      <c r="A2261" t="s">
        <v>76</v>
      </c>
      <c r="B2261" t="s">
        <v>191</v>
      </c>
      <c r="D2261" t="s">
        <v>47</v>
      </c>
      <c r="E2261" t="s">
        <v>46</v>
      </c>
      <c r="F2261">
        <v>43</v>
      </c>
    </row>
    <row r="2262" spans="1:6" x14ac:dyDescent="0.25">
      <c r="A2262" t="s">
        <v>76</v>
      </c>
      <c r="B2262" t="s">
        <v>188</v>
      </c>
      <c r="D2262" t="s">
        <v>69</v>
      </c>
      <c r="E2262" t="s">
        <v>68</v>
      </c>
      <c r="F2262">
        <v>60</v>
      </c>
    </row>
    <row r="2263" spans="1:6" x14ac:dyDescent="0.25">
      <c r="A2263" t="s">
        <v>76</v>
      </c>
      <c r="B2263" t="s">
        <v>189</v>
      </c>
      <c r="D2263" t="s">
        <v>69</v>
      </c>
      <c r="E2263" t="s">
        <v>68</v>
      </c>
      <c r="F2263">
        <v>66</v>
      </c>
    </row>
    <row r="2264" spans="1:6" x14ac:dyDescent="0.25">
      <c r="A2264" t="s">
        <v>76</v>
      </c>
      <c r="B2264" t="s">
        <v>190</v>
      </c>
      <c r="D2264" t="s">
        <v>69</v>
      </c>
      <c r="E2264" t="s">
        <v>68</v>
      </c>
      <c r="F2264">
        <v>56</v>
      </c>
    </row>
    <row r="2265" spans="1:6" x14ac:dyDescent="0.25">
      <c r="A2265" t="s">
        <v>76</v>
      </c>
      <c r="B2265" t="s">
        <v>191</v>
      </c>
      <c r="D2265" t="s">
        <v>69</v>
      </c>
      <c r="E2265" t="s">
        <v>68</v>
      </c>
      <c r="F2265">
        <v>55</v>
      </c>
    </row>
    <row r="2266" spans="1:6" x14ac:dyDescent="0.25">
      <c r="A2266" t="s">
        <v>76</v>
      </c>
      <c r="B2266" t="s">
        <v>188</v>
      </c>
      <c r="D2266" t="s">
        <v>85</v>
      </c>
      <c r="E2266" t="s">
        <v>84</v>
      </c>
      <c r="F2266">
        <v>64</v>
      </c>
    </row>
    <row r="2267" spans="1:6" x14ac:dyDescent="0.25">
      <c r="A2267" t="s">
        <v>76</v>
      </c>
      <c r="B2267" t="s">
        <v>189</v>
      </c>
      <c r="D2267" t="s">
        <v>85</v>
      </c>
      <c r="E2267" t="s">
        <v>84</v>
      </c>
      <c r="F2267">
        <v>83</v>
      </c>
    </row>
    <row r="2268" spans="1:6" x14ac:dyDescent="0.25">
      <c r="A2268" t="s">
        <v>76</v>
      </c>
      <c r="B2268" t="s">
        <v>190</v>
      </c>
      <c r="D2268" t="s">
        <v>85</v>
      </c>
      <c r="E2268" t="s">
        <v>84</v>
      </c>
      <c r="F2268">
        <v>67</v>
      </c>
    </row>
    <row r="2269" spans="1:6" x14ac:dyDescent="0.25">
      <c r="A2269" t="s">
        <v>76</v>
      </c>
      <c r="B2269" t="s">
        <v>191</v>
      </c>
      <c r="D2269" t="s">
        <v>85</v>
      </c>
      <c r="E2269" t="s">
        <v>84</v>
      </c>
      <c r="F2269">
        <v>77</v>
      </c>
    </row>
    <row r="2270" spans="1:6" x14ac:dyDescent="0.25">
      <c r="A2270" t="s">
        <v>76</v>
      </c>
      <c r="B2270" t="s">
        <v>188</v>
      </c>
      <c r="D2270" t="s">
        <v>105</v>
      </c>
      <c r="E2270" t="s">
        <v>104</v>
      </c>
      <c r="F2270">
        <v>119</v>
      </c>
    </row>
    <row r="2271" spans="1:6" x14ac:dyDescent="0.25">
      <c r="A2271" t="s">
        <v>76</v>
      </c>
      <c r="B2271" t="s">
        <v>189</v>
      </c>
      <c r="D2271" t="s">
        <v>105</v>
      </c>
      <c r="E2271" t="s">
        <v>104</v>
      </c>
      <c r="F2271">
        <v>126</v>
      </c>
    </row>
    <row r="2272" spans="1:6" x14ac:dyDescent="0.25">
      <c r="A2272" t="s">
        <v>76</v>
      </c>
      <c r="B2272" t="s">
        <v>190</v>
      </c>
      <c r="D2272" t="s">
        <v>105</v>
      </c>
      <c r="E2272" t="s">
        <v>104</v>
      </c>
      <c r="F2272">
        <v>125</v>
      </c>
    </row>
    <row r="2273" spans="1:6" x14ac:dyDescent="0.25">
      <c r="A2273" t="s">
        <v>76</v>
      </c>
      <c r="B2273" t="s">
        <v>191</v>
      </c>
      <c r="D2273" t="s">
        <v>105</v>
      </c>
      <c r="E2273" t="s">
        <v>104</v>
      </c>
      <c r="F2273">
        <v>117</v>
      </c>
    </row>
    <row r="2274" spans="1:6" x14ac:dyDescent="0.25">
      <c r="A2274" t="s">
        <v>76</v>
      </c>
      <c r="B2274" t="s">
        <v>188</v>
      </c>
      <c r="D2274" t="s">
        <v>60</v>
      </c>
      <c r="E2274" t="s">
        <v>59</v>
      </c>
      <c r="F2274">
        <v>50</v>
      </c>
    </row>
    <row r="2275" spans="1:6" x14ac:dyDescent="0.25">
      <c r="A2275" t="s">
        <v>76</v>
      </c>
      <c r="B2275" t="s">
        <v>189</v>
      </c>
      <c r="D2275" t="s">
        <v>60</v>
      </c>
      <c r="E2275" t="s">
        <v>59</v>
      </c>
      <c r="F2275">
        <v>48</v>
      </c>
    </row>
    <row r="2276" spans="1:6" x14ac:dyDescent="0.25">
      <c r="A2276" t="s">
        <v>76</v>
      </c>
      <c r="B2276" t="s">
        <v>190</v>
      </c>
      <c r="D2276" t="s">
        <v>60</v>
      </c>
      <c r="E2276" t="s">
        <v>59</v>
      </c>
      <c r="F2276">
        <v>53</v>
      </c>
    </row>
    <row r="2277" spans="1:6" x14ac:dyDescent="0.25">
      <c r="A2277" t="s">
        <v>76</v>
      </c>
      <c r="B2277" t="s">
        <v>191</v>
      </c>
      <c r="D2277" t="s">
        <v>60</v>
      </c>
      <c r="E2277" t="s">
        <v>59</v>
      </c>
      <c r="F2277">
        <v>55</v>
      </c>
    </row>
    <row r="2278" spans="1:6" x14ac:dyDescent="0.25">
      <c r="A2278" t="s">
        <v>76</v>
      </c>
      <c r="B2278" t="s">
        <v>188</v>
      </c>
      <c r="D2278" t="s">
        <v>23</v>
      </c>
      <c r="E2278" t="s">
        <v>22</v>
      </c>
      <c r="F2278">
        <v>56</v>
      </c>
    </row>
    <row r="2279" spans="1:6" x14ac:dyDescent="0.25">
      <c r="A2279" t="s">
        <v>76</v>
      </c>
      <c r="B2279" t="s">
        <v>189</v>
      </c>
      <c r="D2279" t="s">
        <v>23</v>
      </c>
      <c r="E2279" t="s">
        <v>22</v>
      </c>
      <c r="F2279">
        <v>52</v>
      </c>
    </row>
    <row r="2280" spans="1:6" x14ac:dyDescent="0.25">
      <c r="A2280" t="s">
        <v>76</v>
      </c>
      <c r="B2280" t="s">
        <v>190</v>
      </c>
      <c r="D2280" t="s">
        <v>23</v>
      </c>
      <c r="E2280" t="s">
        <v>22</v>
      </c>
      <c r="F2280">
        <v>42</v>
      </c>
    </row>
    <row r="2281" spans="1:6" x14ac:dyDescent="0.25">
      <c r="A2281" t="s">
        <v>76</v>
      </c>
      <c r="B2281" t="s">
        <v>191</v>
      </c>
      <c r="D2281" t="s">
        <v>23</v>
      </c>
      <c r="E2281" t="s">
        <v>22</v>
      </c>
      <c r="F2281">
        <v>54</v>
      </c>
    </row>
    <row r="2282" spans="1:6" x14ac:dyDescent="0.25">
      <c r="A2282" t="s">
        <v>76</v>
      </c>
      <c r="B2282" t="s">
        <v>188</v>
      </c>
      <c r="D2282" t="s">
        <v>72</v>
      </c>
      <c r="E2282" t="s">
        <v>71</v>
      </c>
      <c r="F2282">
        <v>44</v>
      </c>
    </row>
    <row r="2283" spans="1:6" x14ac:dyDescent="0.25">
      <c r="A2283" t="s">
        <v>76</v>
      </c>
      <c r="B2283" t="s">
        <v>189</v>
      </c>
      <c r="D2283" t="s">
        <v>72</v>
      </c>
      <c r="E2283" t="s">
        <v>71</v>
      </c>
      <c r="F2283">
        <v>38</v>
      </c>
    </row>
    <row r="2284" spans="1:6" x14ac:dyDescent="0.25">
      <c r="A2284" t="s">
        <v>76</v>
      </c>
      <c r="B2284" t="s">
        <v>190</v>
      </c>
      <c r="D2284" t="s">
        <v>72</v>
      </c>
      <c r="E2284" t="s">
        <v>71</v>
      </c>
      <c r="F2284">
        <v>39</v>
      </c>
    </row>
    <row r="2285" spans="1:6" x14ac:dyDescent="0.25">
      <c r="A2285" t="s">
        <v>76</v>
      </c>
      <c r="B2285" t="s">
        <v>191</v>
      </c>
      <c r="D2285" t="s">
        <v>72</v>
      </c>
      <c r="E2285" t="s">
        <v>71</v>
      </c>
      <c r="F2285">
        <v>47</v>
      </c>
    </row>
    <row r="2286" spans="1:6" x14ac:dyDescent="0.25">
      <c r="A2286" t="s">
        <v>76</v>
      </c>
      <c r="B2286" t="s">
        <v>188</v>
      </c>
      <c r="D2286" t="s">
        <v>3</v>
      </c>
      <c r="E2286" t="s">
        <v>6</v>
      </c>
      <c r="F2286">
        <v>41</v>
      </c>
    </row>
    <row r="2287" spans="1:6" x14ac:dyDescent="0.25">
      <c r="A2287" t="s">
        <v>76</v>
      </c>
      <c r="B2287" t="s">
        <v>188</v>
      </c>
      <c r="D2287" t="s">
        <v>3</v>
      </c>
      <c r="E2287" t="s">
        <v>12</v>
      </c>
      <c r="F2287">
        <v>53</v>
      </c>
    </row>
    <row r="2288" spans="1:6" x14ac:dyDescent="0.25">
      <c r="A2288" t="s">
        <v>76</v>
      </c>
      <c r="B2288" t="s">
        <v>188</v>
      </c>
      <c r="D2288" t="s">
        <v>3</v>
      </c>
      <c r="E2288" t="s">
        <v>16</v>
      </c>
      <c r="F2288">
        <v>17</v>
      </c>
    </row>
    <row r="2289" spans="1:6" x14ac:dyDescent="0.25">
      <c r="A2289" t="s">
        <v>76</v>
      </c>
      <c r="B2289" t="s">
        <v>188</v>
      </c>
      <c r="D2289" t="s">
        <v>3</v>
      </c>
      <c r="E2289" t="s">
        <v>20</v>
      </c>
      <c r="F2289">
        <v>43</v>
      </c>
    </row>
    <row r="2290" spans="1:6" x14ac:dyDescent="0.25">
      <c r="A2290" t="s">
        <v>76</v>
      </c>
      <c r="B2290" t="s">
        <v>188</v>
      </c>
      <c r="D2290" t="s">
        <v>3</v>
      </c>
      <c r="E2290" t="s">
        <v>235</v>
      </c>
      <c r="F2290">
        <v>95</v>
      </c>
    </row>
    <row r="2291" spans="1:6" x14ac:dyDescent="0.25">
      <c r="A2291" t="s">
        <v>76</v>
      </c>
      <c r="B2291" t="s">
        <v>188</v>
      </c>
      <c r="D2291" t="s">
        <v>3</v>
      </c>
      <c r="E2291" t="s">
        <v>28</v>
      </c>
      <c r="F2291">
        <v>32</v>
      </c>
    </row>
    <row r="2292" spans="1:6" x14ac:dyDescent="0.25">
      <c r="A2292" t="s">
        <v>76</v>
      </c>
      <c r="B2292" t="s">
        <v>188</v>
      </c>
      <c r="D2292" t="s">
        <v>3</v>
      </c>
      <c r="E2292" t="s">
        <v>32</v>
      </c>
      <c r="F2292">
        <v>75</v>
      </c>
    </row>
    <row r="2293" spans="1:6" x14ac:dyDescent="0.25">
      <c r="A2293" t="s">
        <v>76</v>
      </c>
      <c r="B2293" t="s">
        <v>188</v>
      </c>
      <c r="D2293" t="s">
        <v>3</v>
      </c>
      <c r="E2293" t="s">
        <v>38</v>
      </c>
      <c r="F2293">
        <v>183</v>
      </c>
    </row>
    <row r="2294" spans="1:6" x14ac:dyDescent="0.25">
      <c r="A2294" t="s">
        <v>76</v>
      </c>
      <c r="B2294" t="s">
        <v>188</v>
      </c>
      <c r="D2294" t="s">
        <v>3</v>
      </c>
      <c r="E2294" t="s">
        <v>166</v>
      </c>
      <c r="F2294">
        <v>58</v>
      </c>
    </row>
    <row r="2295" spans="1:6" x14ac:dyDescent="0.25">
      <c r="A2295" t="s">
        <v>76</v>
      </c>
      <c r="B2295" t="s">
        <v>188</v>
      </c>
      <c r="D2295" t="s">
        <v>3</v>
      </c>
      <c r="E2295" t="s">
        <v>46</v>
      </c>
      <c r="F2295">
        <v>54</v>
      </c>
    </row>
    <row r="2296" spans="1:6" x14ac:dyDescent="0.25">
      <c r="A2296" t="s">
        <v>76</v>
      </c>
      <c r="B2296" t="s">
        <v>188</v>
      </c>
      <c r="D2296" t="s">
        <v>3</v>
      </c>
      <c r="E2296" t="s">
        <v>52</v>
      </c>
      <c r="F2296">
        <v>68</v>
      </c>
    </row>
    <row r="2297" spans="1:6" x14ac:dyDescent="0.25">
      <c r="A2297" t="s">
        <v>76</v>
      </c>
      <c r="B2297" t="s">
        <v>188</v>
      </c>
      <c r="D2297" t="s">
        <v>3</v>
      </c>
      <c r="E2297" t="s">
        <v>56</v>
      </c>
      <c r="F2297">
        <v>53</v>
      </c>
    </row>
    <row r="2298" spans="1:6" x14ac:dyDescent="0.25">
      <c r="A2298" t="s">
        <v>76</v>
      </c>
      <c r="B2298" t="s">
        <v>188</v>
      </c>
      <c r="D2298" t="s">
        <v>3</v>
      </c>
      <c r="E2298" t="s">
        <v>231</v>
      </c>
      <c r="F2298">
        <v>316</v>
      </c>
    </row>
    <row r="2299" spans="1:6" x14ac:dyDescent="0.25">
      <c r="A2299" t="s">
        <v>76</v>
      </c>
      <c r="B2299" t="s">
        <v>188</v>
      </c>
      <c r="D2299" t="s">
        <v>3</v>
      </c>
      <c r="E2299" t="s">
        <v>62</v>
      </c>
      <c r="F2299">
        <v>93</v>
      </c>
    </row>
    <row r="2300" spans="1:6" x14ac:dyDescent="0.25">
      <c r="A2300" t="s">
        <v>76</v>
      </c>
      <c r="B2300" t="s">
        <v>188</v>
      </c>
      <c r="D2300" t="s">
        <v>3</v>
      </c>
      <c r="E2300" t="s">
        <v>68</v>
      </c>
      <c r="F2300">
        <v>60</v>
      </c>
    </row>
    <row r="2301" spans="1:6" x14ac:dyDescent="0.25">
      <c r="A2301" t="s">
        <v>76</v>
      </c>
      <c r="B2301" t="s">
        <v>188</v>
      </c>
      <c r="D2301" t="s">
        <v>3</v>
      </c>
      <c r="E2301" t="s">
        <v>74</v>
      </c>
      <c r="F2301">
        <v>22</v>
      </c>
    </row>
    <row r="2302" spans="1:6" x14ac:dyDescent="0.25">
      <c r="A2302" t="s">
        <v>76</v>
      </c>
      <c r="B2302" t="s">
        <v>188</v>
      </c>
      <c r="D2302" t="s">
        <v>3</v>
      </c>
      <c r="E2302" t="s">
        <v>80</v>
      </c>
      <c r="F2302">
        <v>32</v>
      </c>
    </row>
    <row r="2303" spans="1:6" x14ac:dyDescent="0.25">
      <c r="A2303" t="s">
        <v>76</v>
      </c>
      <c r="B2303" t="s">
        <v>188</v>
      </c>
      <c r="D2303" t="s">
        <v>3</v>
      </c>
      <c r="E2303" t="s">
        <v>82</v>
      </c>
      <c r="F2303">
        <v>42</v>
      </c>
    </row>
    <row r="2304" spans="1:6" x14ac:dyDescent="0.25">
      <c r="A2304" t="s">
        <v>76</v>
      </c>
      <c r="B2304" t="s">
        <v>188</v>
      </c>
      <c r="D2304" t="s">
        <v>3</v>
      </c>
      <c r="E2304" t="s">
        <v>86</v>
      </c>
      <c r="F2304">
        <v>78</v>
      </c>
    </row>
    <row r="2305" spans="1:6" x14ac:dyDescent="0.25">
      <c r="A2305" t="s">
        <v>76</v>
      </c>
      <c r="B2305" t="s">
        <v>188</v>
      </c>
      <c r="D2305" t="s">
        <v>3</v>
      </c>
      <c r="E2305" t="s">
        <v>92</v>
      </c>
      <c r="F2305">
        <v>59</v>
      </c>
    </row>
    <row r="2306" spans="1:6" x14ac:dyDescent="0.25">
      <c r="A2306" t="s">
        <v>76</v>
      </c>
      <c r="B2306" t="s">
        <v>188</v>
      </c>
      <c r="D2306" t="s">
        <v>3</v>
      </c>
      <c r="E2306" t="s">
        <v>97</v>
      </c>
      <c r="F2306">
        <v>23</v>
      </c>
    </row>
    <row r="2307" spans="1:6" x14ac:dyDescent="0.25">
      <c r="A2307" t="s">
        <v>76</v>
      </c>
      <c r="B2307" t="s">
        <v>188</v>
      </c>
      <c r="D2307" t="s">
        <v>3</v>
      </c>
      <c r="E2307" t="s">
        <v>102</v>
      </c>
      <c r="F2307">
        <v>38</v>
      </c>
    </row>
    <row r="2308" spans="1:6" x14ac:dyDescent="0.25">
      <c r="A2308" t="s">
        <v>76</v>
      </c>
      <c r="B2308" t="s">
        <v>188</v>
      </c>
      <c r="D2308" t="s">
        <v>3</v>
      </c>
      <c r="E2308" t="s">
        <v>168</v>
      </c>
      <c r="F2308">
        <v>42</v>
      </c>
    </row>
    <row r="2309" spans="1:6" x14ac:dyDescent="0.25">
      <c r="A2309" t="s">
        <v>76</v>
      </c>
      <c r="B2309" t="s">
        <v>188</v>
      </c>
      <c r="D2309" t="s">
        <v>3</v>
      </c>
      <c r="E2309" t="s">
        <v>4</v>
      </c>
      <c r="F2309">
        <v>83</v>
      </c>
    </row>
    <row r="2310" spans="1:6" x14ac:dyDescent="0.25">
      <c r="A2310" t="s">
        <v>76</v>
      </c>
      <c r="B2310" t="s">
        <v>188</v>
      </c>
      <c r="D2310" t="s">
        <v>3</v>
      </c>
      <c r="E2310" t="s">
        <v>10</v>
      </c>
      <c r="F2310">
        <v>43</v>
      </c>
    </row>
    <row r="2311" spans="1:6" x14ac:dyDescent="0.25">
      <c r="A2311" t="s">
        <v>76</v>
      </c>
      <c r="B2311" t="s">
        <v>188</v>
      </c>
      <c r="D2311" t="s">
        <v>3</v>
      </c>
      <c r="E2311" t="s">
        <v>14</v>
      </c>
      <c r="F2311">
        <v>41</v>
      </c>
    </row>
    <row r="2312" spans="1:6" x14ac:dyDescent="0.25">
      <c r="A2312" t="s">
        <v>76</v>
      </c>
      <c r="B2312" t="s">
        <v>188</v>
      </c>
      <c r="D2312" t="s">
        <v>3</v>
      </c>
      <c r="E2312" t="s">
        <v>18</v>
      </c>
      <c r="F2312">
        <v>27</v>
      </c>
    </row>
    <row r="2313" spans="1:6" x14ac:dyDescent="0.25">
      <c r="A2313" t="s">
        <v>76</v>
      </c>
      <c r="B2313" t="s">
        <v>188</v>
      </c>
      <c r="D2313" t="s">
        <v>3</v>
      </c>
      <c r="E2313" t="s">
        <v>22</v>
      </c>
      <c r="F2313">
        <v>56</v>
      </c>
    </row>
    <row r="2314" spans="1:6" x14ac:dyDescent="0.25">
      <c r="A2314" t="s">
        <v>76</v>
      </c>
      <c r="B2314" t="s">
        <v>188</v>
      </c>
      <c r="D2314" t="s">
        <v>3</v>
      </c>
      <c r="E2314" t="s">
        <v>250</v>
      </c>
      <c r="F2314">
        <v>54</v>
      </c>
    </row>
    <row r="2315" spans="1:6" x14ac:dyDescent="0.25">
      <c r="A2315" t="s">
        <v>76</v>
      </c>
      <c r="B2315" t="s">
        <v>188</v>
      </c>
      <c r="D2315" t="s">
        <v>3</v>
      </c>
      <c r="E2315" t="s">
        <v>30</v>
      </c>
      <c r="F2315">
        <v>44</v>
      </c>
    </row>
    <row r="2316" spans="1:6" x14ac:dyDescent="0.25">
      <c r="A2316" t="s">
        <v>76</v>
      </c>
      <c r="B2316" t="s">
        <v>188</v>
      </c>
      <c r="D2316" t="s">
        <v>3</v>
      </c>
      <c r="E2316" t="s">
        <v>34</v>
      </c>
      <c r="F2316">
        <v>30</v>
      </c>
    </row>
    <row r="2317" spans="1:6" x14ac:dyDescent="0.25">
      <c r="A2317" t="s">
        <v>76</v>
      </c>
      <c r="B2317" t="s">
        <v>188</v>
      </c>
      <c r="D2317" t="s">
        <v>3</v>
      </c>
      <c r="E2317" t="s">
        <v>40</v>
      </c>
      <c r="F2317">
        <v>85</v>
      </c>
    </row>
    <row r="2318" spans="1:6" x14ac:dyDescent="0.25">
      <c r="A2318" t="s">
        <v>76</v>
      </c>
      <c r="B2318" t="s">
        <v>188</v>
      </c>
      <c r="D2318" t="s">
        <v>3</v>
      </c>
      <c r="E2318" t="s">
        <v>44</v>
      </c>
      <c r="F2318">
        <v>44</v>
      </c>
    </row>
    <row r="2319" spans="1:6" x14ac:dyDescent="0.25">
      <c r="A2319" t="s">
        <v>76</v>
      </c>
      <c r="B2319" t="s">
        <v>188</v>
      </c>
      <c r="D2319" t="s">
        <v>3</v>
      </c>
      <c r="E2319" t="s">
        <v>233</v>
      </c>
      <c r="F2319">
        <v>14</v>
      </c>
    </row>
    <row r="2320" spans="1:6" x14ac:dyDescent="0.25">
      <c r="A2320" t="s">
        <v>76</v>
      </c>
      <c r="B2320" t="s">
        <v>188</v>
      </c>
      <c r="D2320" t="s">
        <v>3</v>
      </c>
      <c r="E2320" t="s">
        <v>54</v>
      </c>
      <c r="F2320">
        <v>96</v>
      </c>
    </row>
    <row r="2321" spans="1:6" x14ac:dyDescent="0.25">
      <c r="A2321" t="s">
        <v>76</v>
      </c>
      <c r="B2321" t="s">
        <v>188</v>
      </c>
      <c r="D2321" t="s">
        <v>3</v>
      </c>
      <c r="E2321" t="s">
        <v>59</v>
      </c>
      <c r="F2321">
        <v>50</v>
      </c>
    </row>
    <row r="2322" spans="1:6" x14ac:dyDescent="0.25">
      <c r="A2322" t="s">
        <v>76</v>
      </c>
      <c r="B2322" t="s">
        <v>188</v>
      </c>
      <c r="D2322" t="s">
        <v>3</v>
      </c>
      <c r="E2322" t="s">
        <v>232</v>
      </c>
      <c r="F2322">
        <v>157</v>
      </c>
    </row>
    <row r="2323" spans="1:6" x14ac:dyDescent="0.25">
      <c r="A2323" t="s">
        <v>76</v>
      </c>
      <c r="B2323" t="s">
        <v>188</v>
      </c>
      <c r="D2323" t="s">
        <v>3</v>
      </c>
      <c r="E2323" t="s">
        <v>65</v>
      </c>
      <c r="F2323">
        <v>54</v>
      </c>
    </row>
    <row r="2324" spans="1:6" x14ac:dyDescent="0.25">
      <c r="A2324" t="s">
        <v>76</v>
      </c>
      <c r="B2324" t="s">
        <v>188</v>
      </c>
      <c r="D2324" t="s">
        <v>3</v>
      </c>
      <c r="E2324" t="s">
        <v>71</v>
      </c>
      <c r="F2324">
        <v>44</v>
      </c>
    </row>
    <row r="2325" spans="1:6" x14ac:dyDescent="0.25">
      <c r="A2325" t="s">
        <v>76</v>
      </c>
      <c r="B2325" t="s">
        <v>188</v>
      </c>
      <c r="D2325" t="s">
        <v>3</v>
      </c>
      <c r="E2325" t="s">
        <v>77</v>
      </c>
      <c r="F2325">
        <v>70</v>
      </c>
    </row>
    <row r="2326" spans="1:6" x14ac:dyDescent="0.25">
      <c r="A2326" t="s">
        <v>76</v>
      </c>
      <c r="B2326" t="s">
        <v>188</v>
      </c>
      <c r="D2326" t="s">
        <v>3</v>
      </c>
      <c r="E2326" t="s">
        <v>234</v>
      </c>
      <c r="F2326">
        <v>37</v>
      </c>
    </row>
    <row r="2327" spans="1:6" x14ac:dyDescent="0.25">
      <c r="A2327" t="s">
        <v>76</v>
      </c>
      <c r="B2327" t="s">
        <v>188</v>
      </c>
      <c r="D2327" t="s">
        <v>3</v>
      </c>
      <c r="E2327" t="s">
        <v>84</v>
      </c>
      <c r="F2327">
        <v>64</v>
      </c>
    </row>
    <row r="2328" spans="1:6" x14ac:dyDescent="0.25">
      <c r="A2328" t="s">
        <v>76</v>
      </c>
      <c r="B2328" t="s">
        <v>188</v>
      </c>
      <c r="D2328" t="s">
        <v>3</v>
      </c>
      <c r="E2328" t="s">
        <v>89</v>
      </c>
      <c r="F2328">
        <v>39</v>
      </c>
    </row>
    <row r="2329" spans="1:6" x14ac:dyDescent="0.25">
      <c r="A2329" t="s">
        <v>76</v>
      </c>
      <c r="B2329" t="s">
        <v>188</v>
      </c>
      <c r="D2329" t="s">
        <v>3</v>
      </c>
      <c r="E2329" t="s">
        <v>170</v>
      </c>
      <c r="F2329">
        <v>50</v>
      </c>
    </row>
    <row r="2330" spans="1:6" x14ac:dyDescent="0.25">
      <c r="A2330" t="s">
        <v>76</v>
      </c>
      <c r="B2330" t="s">
        <v>188</v>
      </c>
      <c r="D2330" t="s">
        <v>3</v>
      </c>
      <c r="E2330" t="s">
        <v>100</v>
      </c>
      <c r="F2330">
        <v>169</v>
      </c>
    </row>
    <row r="2331" spans="1:6" x14ac:dyDescent="0.25">
      <c r="A2331" t="s">
        <v>76</v>
      </c>
      <c r="B2331" t="s">
        <v>188</v>
      </c>
      <c r="D2331" t="s">
        <v>3</v>
      </c>
      <c r="E2331" t="s">
        <v>104</v>
      </c>
      <c r="F2331">
        <v>119</v>
      </c>
    </row>
    <row r="2332" spans="1:6" x14ac:dyDescent="0.25">
      <c r="A2332" t="s">
        <v>76</v>
      </c>
      <c r="B2332" t="s">
        <v>189</v>
      </c>
      <c r="D2332" t="s">
        <v>3</v>
      </c>
      <c r="E2332" t="s">
        <v>4</v>
      </c>
      <c r="F2332">
        <v>65</v>
      </c>
    </row>
    <row r="2333" spans="1:6" x14ac:dyDescent="0.25">
      <c r="A2333" t="s">
        <v>76</v>
      </c>
      <c r="B2333" t="s">
        <v>189</v>
      </c>
      <c r="D2333" t="s">
        <v>3</v>
      </c>
      <c r="E2333" t="s">
        <v>10</v>
      </c>
      <c r="F2333">
        <v>60</v>
      </c>
    </row>
    <row r="2334" spans="1:6" x14ac:dyDescent="0.25">
      <c r="A2334" t="s">
        <v>76</v>
      </c>
      <c r="B2334" t="s">
        <v>189</v>
      </c>
      <c r="D2334" t="s">
        <v>3</v>
      </c>
      <c r="E2334" t="s">
        <v>14</v>
      </c>
      <c r="F2334">
        <v>46</v>
      </c>
    </row>
    <row r="2335" spans="1:6" x14ac:dyDescent="0.25">
      <c r="A2335" t="s">
        <v>76</v>
      </c>
      <c r="B2335" t="s">
        <v>189</v>
      </c>
      <c r="D2335" t="s">
        <v>3</v>
      </c>
      <c r="E2335" t="s">
        <v>18</v>
      </c>
      <c r="F2335">
        <v>25</v>
      </c>
    </row>
    <row r="2336" spans="1:6" x14ac:dyDescent="0.25">
      <c r="A2336" t="s">
        <v>76</v>
      </c>
      <c r="B2336" t="s">
        <v>189</v>
      </c>
      <c r="D2336" t="s">
        <v>3</v>
      </c>
      <c r="E2336" t="s">
        <v>22</v>
      </c>
      <c r="F2336">
        <v>52</v>
      </c>
    </row>
    <row r="2337" spans="1:6" x14ac:dyDescent="0.25">
      <c r="A2337" t="s">
        <v>76</v>
      </c>
      <c r="B2337" t="s">
        <v>189</v>
      </c>
      <c r="D2337" t="s">
        <v>3</v>
      </c>
      <c r="E2337" t="s">
        <v>250</v>
      </c>
      <c r="F2337">
        <v>50</v>
      </c>
    </row>
    <row r="2338" spans="1:6" x14ac:dyDescent="0.25">
      <c r="A2338" t="s">
        <v>76</v>
      </c>
      <c r="B2338" t="s">
        <v>189</v>
      </c>
      <c r="D2338" t="s">
        <v>3</v>
      </c>
      <c r="E2338" t="s">
        <v>30</v>
      </c>
      <c r="F2338">
        <v>64</v>
      </c>
    </row>
    <row r="2339" spans="1:6" x14ac:dyDescent="0.25">
      <c r="A2339" t="s">
        <v>76</v>
      </c>
      <c r="B2339" t="s">
        <v>189</v>
      </c>
      <c r="D2339" t="s">
        <v>3</v>
      </c>
      <c r="E2339" t="s">
        <v>34</v>
      </c>
      <c r="F2339">
        <v>35</v>
      </c>
    </row>
    <row r="2340" spans="1:6" x14ac:dyDescent="0.25">
      <c r="A2340" t="s">
        <v>76</v>
      </c>
      <c r="B2340" t="s">
        <v>189</v>
      </c>
      <c r="D2340" t="s">
        <v>3</v>
      </c>
      <c r="E2340" t="s">
        <v>40</v>
      </c>
      <c r="F2340">
        <v>72</v>
      </c>
    </row>
    <row r="2341" spans="1:6" x14ac:dyDescent="0.25">
      <c r="A2341" t="s">
        <v>76</v>
      </c>
      <c r="B2341" t="s">
        <v>189</v>
      </c>
      <c r="D2341" t="s">
        <v>3</v>
      </c>
      <c r="E2341" t="s">
        <v>44</v>
      </c>
      <c r="F2341">
        <v>48</v>
      </c>
    </row>
    <row r="2342" spans="1:6" x14ac:dyDescent="0.25">
      <c r="A2342" t="s">
        <v>76</v>
      </c>
      <c r="B2342" t="s">
        <v>189</v>
      </c>
      <c r="D2342" t="s">
        <v>3</v>
      </c>
      <c r="E2342" t="s">
        <v>233</v>
      </c>
      <c r="F2342">
        <v>11</v>
      </c>
    </row>
    <row r="2343" spans="1:6" x14ac:dyDescent="0.25">
      <c r="A2343" t="s">
        <v>76</v>
      </c>
      <c r="B2343" t="s">
        <v>189</v>
      </c>
      <c r="D2343" t="s">
        <v>3</v>
      </c>
      <c r="E2343" t="s">
        <v>52</v>
      </c>
      <c r="F2343">
        <v>83</v>
      </c>
    </row>
    <row r="2344" spans="1:6" x14ac:dyDescent="0.25">
      <c r="A2344" t="s">
        <v>76</v>
      </c>
      <c r="B2344" t="s">
        <v>189</v>
      </c>
      <c r="D2344" t="s">
        <v>3</v>
      </c>
      <c r="E2344" t="s">
        <v>56</v>
      </c>
      <c r="F2344">
        <v>54</v>
      </c>
    </row>
    <row r="2345" spans="1:6" x14ac:dyDescent="0.25">
      <c r="A2345" t="s">
        <v>76</v>
      </c>
      <c r="B2345" t="s">
        <v>189</v>
      </c>
      <c r="D2345" t="s">
        <v>3</v>
      </c>
      <c r="E2345" t="s">
        <v>231</v>
      </c>
      <c r="F2345">
        <v>369</v>
      </c>
    </row>
    <row r="2346" spans="1:6" x14ac:dyDescent="0.25">
      <c r="A2346" t="s">
        <v>76</v>
      </c>
      <c r="B2346" t="s">
        <v>189</v>
      </c>
      <c r="D2346" t="s">
        <v>3</v>
      </c>
      <c r="E2346" t="s">
        <v>62</v>
      </c>
      <c r="F2346">
        <v>89</v>
      </c>
    </row>
    <row r="2347" spans="1:6" x14ac:dyDescent="0.25">
      <c r="A2347" t="s">
        <v>76</v>
      </c>
      <c r="B2347" t="s">
        <v>189</v>
      </c>
      <c r="D2347" t="s">
        <v>3</v>
      </c>
      <c r="E2347" t="s">
        <v>68</v>
      </c>
      <c r="F2347">
        <v>66</v>
      </c>
    </row>
    <row r="2348" spans="1:6" x14ac:dyDescent="0.25">
      <c r="A2348" t="s">
        <v>76</v>
      </c>
      <c r="B2348" t="s">
        <v>189</v>
      </c>
      <c r="D2348" t="s">
        <v>3</v>
      </c>
      <c r="E2348" t="s">
        <v>74</v>
      </c>
      <c r="F2348">
        <v>28</v>
      </c>
    </row>
    <row r="2349" spans="1:6" x14ac:dyDescent="0.25">
      <c r="A2349" t="s">
        <v>76</v>
      </c>
      <c r="B2349" t="s">
        <v>189</v>
      </c>
      <c r="D2349" t="s">
        <v>3</v>
      </c>
      <c r="E2349" t="s">
        <v>80</v>
      </c>
      <c r="F2349">
        <v>47</v>
      </c>
    </row>
    <row r="2350" spans="1:6" x14ac:dyDescent="0.25">
      <c r="A2350" t="s">
        <v>76</v>
      </c>
      <c r="B2350" t="s">
        <v>189</v>
      </c>
      <c r="D2350" t="s">
        <v>3</v>
      </c>
      <c r="E2350" t="s">
        <v>82</v>
      </c>
      <c r="F2350">
        <v>28</v>
      </c>
    </row>
    <row r="2351" spans="1:6" x14ac:dyDescent="0.25">
      <c r="A2351" t="s">
        <v>76</v>
      </c>
      <c r="B2351" t="s">
        <v>189</v>
      </c>
      <c r="D2351" t="s">
        <v>3</v>
      </c>
      <c r="E2351" t="s">
        <v>86</v>
      </c>
      <c r="F2351">
        <v>95</v>
      </c>
    </row>
    <row r="2352" spans="1:6" x14ac:dyDescent="0.25">
      <c r="A2352" t="s">
        <v>76</v>
      </c>
      <c r="B2352" t="s">
        <v>189</v>
      </c>
      <c r="D2352" t="s">
        <v>3</v>
      </c>
      <c r="E2352" t="s">
        <v>92</v>
      </c>
      <c r="F2352">
        <v>55</v>
      </c>
    </row>
    <row r="2353" spans="1:6" x14ac:dyDescent="0.25">
      <c r="A2353" t="s">
        <v>76</v>
      </c>
      <c r="B2353" t="s">
        <v>189</v>
      </c>
      <c r="D2353" t="s">
        <v>3</v>
      </c>
      <c r="E2353" t="s">
        <v>97</v>
      </c>
      <c r="F2353">
        <v>22</v>
      </c>
    </row>
    <row r="2354" spans="1:6" x14ac:dyDescent="0.25">
      <c r="A2354" t="s">
        <v>76</v>
      </c>
      <c r="B2354" t="s">
        <v>189</v>
      </c>
      <c r="D2354" t="s">
        <v>3</v>
      </c>
      <c r="E2354" t="s">
        <v>102</v>
      </c>
      <c r="F2354">
        <v>42</v>
      </c>
    </row>
    <row r="2355" spans="1:6" x14ac:dyDescent="0.25">
      <c r="A2355" t="s">
        <v>76</v>
      </c>
      <c r="B2355" t="s">
        <v>189</v>
      </c>
      <c r="D2355" t="s">
        <v>3</v>
      </c>
      <c r="E2355" t="s">
        <v>168</v>
      </c>
      <c r="F2355">
        <v>39</v>
      </c>
    </row>
    <row r="2356" spans="1:6" x14ac:dyDescent="0.25">
      <c r="A2356" t="s">
        <v>76</v>
      </c>
      <c r="B2356" t="s">
        <v>189</v>
      </c>
      <c r="D2356" t="s">
        <v>3</v>
      </c>
      <c r="E2356" t="s">
        <v>6</v>
      </c>
      <c r="F2356">
        <v>30</v>
      </c>
    </row>
    <row r="2357" spans="1:6" x14ac:dyDescent="0.25">
      <c r="A2357" t="s">
        <v>76</v>
      </c>
      <c r="B2357" t="s">
        <v>189</v>
      </c>
      <c r="D2357" t="s">
        <v>3</v>
      </c>
      <c r="E2357" t="s">
        <v>12</v>
      </c>
      <c r="F2357">
        <v>36</v>
      </c>
    </row>
    <row r="2358" spans="1:6" x14ac:dyDescent="0.25">
      <c r="A2358" t="s">
        <v>76</v>
      </c>
      <c r="B2358" t="s">
        <v>189</v>
      </c>
      <c r="D2358" t="s">
        <v>3</v>
      </c>
      <c r="E2358" t="s">
        <v>16</v>
      </c>
      <c r="F2358">
        <v>32</v>
      </c>
    </row>
    <row r="2359" spans="1:6" x14ac:dyDescent="0.25">
      <c r="A2359" t="s">
        <v>76</v>
      </c>
      <c r="B2359" t="s">
        <v>189</v>
      </c>
      <c r="D2359" t="s">
        <v>3</v>
      </c>
      <c r="E2359" t="s">
        <v>20</v>
      </c>
      <c r="F2359">
        <v>28</v>
      </c>
    </row>
    <row r="2360" spans="1:6" x14ac:dyDescent="0.25">
      <c r="A2360" t="s">
        <v>76</v>
      </c>
      <c r="B2360" t="s">
        <v>189</v>
      </c>
      <c r="D2360" t="s">
        <v>3</v>
      </c>
      <c r="E2360" t="s">
        <v>235</v>
      </c>
      <c r="F2360">
        <v>98</v>
      </c>
    </row>
    <row r="2361" spans="1:6" x14ac:dyDescent="0.25">
      <c r="A2361" t="s">
        <v>76</v>
      </c>
      <c r="B2361" t="s">
        <v>189</v>
      </c>
      <c r="D2361" t="s">
        <v>3</v>
      </c>
      <c r="E2361" t="s">
        <v>28</v>
      </c>
      <c r="F2361">
        <v>37</v>
      </c>
    </row>
    <row r="2362" spans="1:6" x14ac:dyDescent="0.25">
      <c r="A2362" t="s">
        <v>76</v>
      </c>
      <c r="B2362" t="s">
        <v>189</v>
      </c>
      <c r="D2362" t="s">
        <v>3</v>
      </c>
      <c r="E2362" t="s">
        <v>32</v>
      </c>
      <c r="F2362">
        <v>69</v>
      </c>
    </row>
    <row r="2363" spans="1:6" x14ac:dyDescent="0.25">
      <c r="A2363" t="s">
        <v>76</v>
      </c>
      <c r="B2363" t="s">
        <v>189</v>
      </c>
      <c r="D2363" t="s">
        <v>3</v>
      </c>
      <c r="E2363" t="s">
        <v>38</v>
      </c>
      <c r="F2363">
        <v>226</v>
      </c>
    </row>
    <row r="2364" spans="1:6" x14ac:dyDescent="0.25">
      <c r="A2364" t="s">
        <v>76</v>
      </c>
      <c r="B2364" t="s">
        <v>189</v>
      </c>
      <c r="D2364" t="s">
        <v>3</v>
      </c>
      <c r="E2364" t="s">
        <v>166</v>
      </c>
      <c r="F2364">
        <v>44</v>
      </c>
    </row>
    <row r="2365" spans="1:6" x14ac:dyDescent="0.25">
      <c r="A2365" t="s">
        <v>76</v>
      </c>
      <c r="B2365" t="s">
        <v>189</v>
      </c>
      <c r="D2365" t="s">
        <v>3</v>
      </c>
      <c r="E2365" t="s">
        <v>46</v>
      </c>
      <c r="F2365">
        <v>57</v>
      </c>
    </row>
    <row r="2366" spans="1:6" x14ac:dyDescent="0.25">
      <c r="A2366" t="s">
        <v>76</v>
      </c>
      <c r="B2366" t="s">
        <v>189</v>
      </c>
      <c r="D2366" t="s">
        <v>3</v>
      </c>
      <c r="E2366" t="s">
        <v>236</v>
      </c>
      <c r="F2366">
        <v>3</v>
      </c>
    </row>
    <row r="2367" spans="1:6" x14ac:dyDescent="0.25">
      <c r="A2367" t="s">
        <v>76</v>
      </c>
      <c r="B2367" t="s">
        <v>189</v>
      </c>
      <c r="D2367" t="s">
        <v>3</v>
      </c>
      <c r="E2367" t="s">
        <v>54</v>
      </c>
      <c r="F2367">
        <v>104</v>
      </c>
    </row>
    <row r="2368" spans="1:6" x14ac:dyDescent="0.25">
      <c r="A2368" t="s">
        <v>76</v>
      </c>
      <c r="B2368" t="s">
        <v>189</v>
      </c>
      <c r="D2368" t="s">
        <v>3</v>
      </c>
      <c r="E2368" t="s">
        <v>59</v>
      </c>
      <c r="F2368">
        <v>48</v>
      </c>
    </row>
    <row r="2369" spans="1:6" x14ac:dyDescent="0.25">
      <c r="A2369" t="s">
        <v>76</v>
      </c>
      <c r="B2369" t="s">
        <v>189</v>
      </c>
      <c r="D2369" t="s">
        <v>3</v>
      </c>
      <c r="E2369" t="s">
        <v>232</v>
      </c>
      <c r="F2369">
        <v>176</v>
      </c>
    </row>
    <row r="2370" spans="1:6" x14ac:dyDescent="0.25">
      <c r="A2370" t="s">
        <v>76</v>
      </c>
      <c r="B2370" t="s">
        <v>189</v>
      </c>
      <c r="D2370" t="s">
        <v>3</v>
      </c>
      <c r="E2370" t="s">
        <v>65</v>
      </c>
      <c r="F2370">
        <v>62</v>
      </c>
    </row>
    <row r="2371" spans="1:6" x14ac:dyDescent="0.25">
      <c r="A2371" t="s">
        <v>76</v>
      </c>
      <c r="B2371" t="s">
        <v>189</v>
      </c>
      <c r="D2371" t="s">
        <v>3</v>
      </c>
      <c r="E2371" t="s">
        <v>71</v>
      </c>
      <c r="F2371">
        <v>38</v>
      </c>
    </row>
    <row r="2372" spans="1:6" x14ac:dyDescent="0.25">
      <c r="A2372" t="s">
        <v>76</v>
      </c>
      <c r="B2372" t="s">
        <v>189</v>
      </c>
      <c r="D2372" t="s">
        <v>3</v>
      </c>
      <c r="E2372" t="s">
        <v>77</v>
      </c>
      <c r="F2372">
        <v>94</v>
      </c>
    </row>
    <row r="2373" spans="1:6" x14ac:dyDescent="0.25">
      <c r="A2373" t="s">
        <v>76</v>
      </c>
      <c r="B2373" t="s">
        <v>189</v>
      </c>
      <c r="D2373" t="s">
        <v>3</v>
      </c>
      <c r="E2373" t="s">
        <v>234</v>
      </c>
      <c r="F2373">
        <v>42</v>
      </c>
    </row>
    <row r="2374" spans="1:6" x14ac:dyDescent="0.25">
      <c r="A2374" t="s">
        <v>76</v>
      </c>
      <c r="B2374" t="s">
        <v>189</v>
      </c>
      <c r="D2374" t="s">
        <v>3</v>
      </c>
      <c r="E2374" t="s">
        <v>84</v>
      </c>
      <c r="F2374">
        <v>83</v>
      </c>
    </row>
    <row r="2375" spans="1:6" x14ac:dyDescent="0.25">
      <c r="A2375" t="s">
        <v>76</v>
      </c>
      <c r="B2375" t="s">
        <v>189</v>
      </c>
      <c r="D2375" t="s">
        <v>3</v>
      </c>
      <c r="E2375" t="s">
        <v>89</v>
      </c>
      <c r="F2375">
        <v>36</v>
      </c>
    </row>
    <row r="2376" spans="1:6" x14ac:dyDescent="0.25">
      <c r="A2376" t="s">
        <v>76</v>
      </c>
      <c r="B2376" t="s">
        <v>189</v>
      </c>
      <c r="D2376" t="s">
        <v>3</v>
      </c>
      <c r="E2376" t="s">
        <v>170</v>
      </c>
      <c r="F2376">
        <v>75</v>
      </c>
    </row>
    <row r="2377" spans="1:6" x14ac:dyDescent="0.25">
      <c r="A2377" t="s">
        <v>76</v>
      </c>
      <c r="B2377" t="s">
        <v>189</v>
      </c>
      <c r="D2377" t="s">
        <v>3</v>
      </c>
      <c r="E2377" t="s">
        <v>100</v>
      </c>
      <c r="F2377">
        <v>155</v>
      </c>
    </row>
    <row r="2378" spans="1:6" x14ac:dyDescent="0.25">
      <c r="A2378" t="s">
        <v>76</v>
      </c>
      <c r="B2378" t="s">
        <v>189</v>
      </c>
      <c r="D2378" t="s">
        <v>3</v>
      </c>
      <c r="E2378" t="s">
        <v>104</v>
      </c>
      <c r="F2378">
        <v>126</v>
      </c>
    </row>
    <row r="2379" spans="1:6" x14ac:dyDescent="0.25">
      <c r="A2379" t="s">
        <v>76</v>
      </c>
      <c r="B2379" t="s">
        <v>190</v>
      </c>
      <c r="D2379" t="s">
        <v>3</v>
      </c>
      <c r="E2379" t="s">
        <v>4</v>
      </c>
      <c r="F2379">
        <v>61</v>
      </c>
    </row>
    <row r="2380" spans="1:6" x14ac:dyDescent="0.25">
      <c r="A2380" t="s">
        <v>76</v>
      </c>
      <c r="B2380" t="s">
        <v>190</v>
      </c>
      <c r="D2380" t="s">
        <v>3</v>
      </c>
      <c r="E2380" t="s">
        <v>10</v>
      </c>
      <c r="F2380">
        <v>41</v>
      </c>
    </row>
    <row r="2381" spans="1:6" x14ac:dyDescent="0.25">
      <c r="A2381" t="s">
        <v>76</v>
      </c>
      <c r="B2381" t="s">
        <v>190</v>
      </c>
      <c r="D2381" t="s">
        <v>3</v>
      </c>
      <c r="E2381" t="s">
        <v>14</v>
      </c>
      <c r="F2381">
        <v>45</v>
      </c>
    </row>
    <row r="2382" spans="1:6" x14ac:dyDescent="0.25">
      <c r="A2382" t="s">
        <v>76</v>
      </c>
      <c r="B2382" t="s">
        <v>190</v>
      </c>
      <c r="D2382" t="s">
        <v>3</v>
      </c>
      <c r="E2382" t="s">
        <v>18</v>
      </c>
      <c r="F2382">
        <v>40</v>
      </c>
    </row>
    <row r="2383" spans="1:6" x14ac:dyDescent="0.25">
      <c r="A2383" t="s">
        <v>76</v>
      </c>
      <c r="B2383" t="s">
        <v>190</v>
      </c>
      <c r="D2383" t="s">
        <v>3</v>
      </c>
      <c r="E2383" t="s">
        <v>22</v>
      </c>
      <c r="F2383">
        <v>42</v>
      </c>
    </row>
    <row r="2384" spans="1:6" x14ac:dyDescent="0.25">
      <c r="A2384" t="s">
        <v>76</v>
      </c>
      <c r="B2384" t="s">
        <v>190</v>
      </c>
      <c r="D2384" t="s">
        <v>3</v>
      </c>
      <c r="E2384" t="s">
        <v>250</v>
      </c>
      <c r="F2384">
        <v>53</v>
      </c>
    </row>
    <row r="2385" spans="1:6" x14ac:dyDescent="0.25">
      <c r="A2385" t="s">
        <v>76</v>
      </c>
      <c r="B2385" t="s">
        <v>190</v>
      </c>
      <c r="D2385" t="s">
        <v>3</v>
      </c>
      <c r="E2385" t="s">
        <v>30</v>
      </c>
      <c r="F2385">
        <v>40</v>
      </c>
    </row>
    <row r="2386" spans="1:6" x14ac:dyDescent="0.25">
      <c r="A2386" t="s">
        <v>76</v>
      </c>
      <c r="B2386" t="s">
        <v>190</v>
      </c>
      <c r="D2386" t="s">
        <v>3</v>
      </c>
      <c r="E2386" t="s">
        <v>34</v>
      </c>
      <c r="F2386">
        <v>31</v>
      </c>
    </row>
    <row r="2387" spans="1:6" x14ac:dyDescent="0.25">
      <c r="A2387" t="s">
        <v>76</v>
      </c>
      <c r="B2387" t="s">
        <v>190</v>
      </c>
      <c r="D2387" t="s">
        <v>3</v>
      </c>
      <c r="E2387" t="s">
        <v>40</v>
      </c>
      <c r="F2387">
        <v>85</v>
      </c>
    </row>
    <row r="2388" spans="1:6" x14ac:dyDescent="0.25">
      <c r="A2388" t="s">
        <v>76</v>
      </c>
      <c r="B2388" t="s">
        <v>190</v>
      </c>
      <c r="D2388" t="s">
        <v>3</v>
      </c>
      <c r="E2388" t="s">
        <v>44</v>
      </c>
      <c r="F2388">
        <v>48</v>
      </c>
    </row>
    <row r="2389" spans="1:6" x14ac:dyDescent="0.25">
      <c r="A2389" t="s">
        <v>76</v>
      </c>
      <c r="B2389" t="s">
        <v>190</v>
      </c>
      <c r="D2389" t="s">
        <v>3</v>
      </c>
      <c r="E2389" t="s">
        <v>233</v>
      </c>
      <c r="F2389">
        <v>12</v>
      </c>
    </row>
    <row r="2390" spans="1:6" x14ac:dyDescent="0.25">
      <c r="A2390" t="s">
        <v>76</v>
      </c>
      <c r="B2390" t="s">
        <v>190</v>
      </c>
      <c r="D2390" t="s">
        <v>3</v>
      </c>
      <c r="E2390" t="s">
        <v>54</v>
      </c>
      <c r="F2390">
        <v>93</v>
      </c>
    </row>
    <row r="2391" spans="1:6" x14ac:dyDescent="0.25">
      <c r="A2391" t="s">
        <v>76</v>
      </c>
      <c r="B2391" t="s">
        <v>190</v>
      </c>
      <c r="D2391" t="s">
        <v>3</v>
      </c>
      <c r="E2391" t="s">
        <v>59</v>
      </c>
      <c r="F2391">
        <v>53</v>
      </c>
    </row>
    <row r="2392" spans="1:6" x14ac:dyDescent="0.25">
      <c r="A2392" t="s">
        <v>76</v>
      </c>
      <c r="B2392" t="s">
        <v>190</v>
      </c>
      <c r="D2392" t="s">
        <v>3</v>
      </c>
      <c r="E2392" t="s">
        <v>232</v>
      </c>
      <c r="F2392">
        <v>168</v>
      </c>
    </row>
    <row r="2393" spans="1:6" x14ac:dyDescent="0.25">
      <c r="A2393" t="s">
        <v>76</v>
      </c>
      <c r="B2393" t="s">
        <v>190</v>
      </c>
      <c r="D2393" t="s">
        <v>3</v>
      </c>
      <c r="E2393" t="s">
        <v>65</v>
      </c>
      <c r="F2393">
        <v>50</v>
      </c>
    </row>
    <row r="2394" spans="1:6" x14ac:dyDescent="0.25">
      <c r="A2394" t="s">
        <v>76</v>
      </c>
      <c r="B2394" t="s">
        <v>190</v>
      </c>
      <c r="D2394" t="s">
        <v>3</v>
      </c>
      <c r="E2394" t="s">
        <v>71</v>
      </c>
      <c r="F2394">
        <v>39</v>
      </c>
    </row>
    <row r="2395" spans="1:6" x14ac:dyDescent="0.25">
      <c r="A2395" t="s">
        <v>76</v>
      </c>
      <c r="B2395" t="s">
        <v>190</v>
      </c>
      <c r="D2395" t="s">
        <v>3</v>
      </c>
      <c r="E2395" t="s">
        <v>77</v>
      </c>
      <c r="F2395">
        <v>84</v>
      </c>
    </row>
    <row r="2396" spans="1:6" x14ac:dyDescent="0.25">
      <c r="A2396" t="s">
        <v>76</v>
      </c>
      <c r="B2396" t="s">
        <v>190</v>
      </c>
      <c r="D2396" t="s">
        <v>3</v>
      </c>
      <c r="E2396" t="s">
        <v>234</v>
      </c>
      <c r="F2396">
        <v>36</v>
      </c>
    </row>
    <row r="2397" spans="1:6" x14ac:dyDescent="0.25">
      <c r="A2397" t="s">
        <v>76</v>
      </c>
      <c r="B2397" t="s">
        <v>190</v>
      </c>
      <c r="D2397" t="s">
        <v>3</v>
      </c>
      <c r="E2397" t="s">
        <v>84</v>
      </c>
      <c r="F2397">
        <v>67</v>
      </c>
    </row>
    <row r="2398" spans="1:6" x14ac:dyDescent="0.25">
      <c r="A2398" t="s">
        <v>76</v>
      </c>
      <c r="B2398" t="s">
        <v>190</v>
      </c>
      <c r="D2398" t="s">
        <v>3</v>
      </c>
      <c r="E2398" t="s">
        <v>89</v>
      </c>
      <c r="F2398">
        <v>28</v>
      </c>
    </row>
    <row r="2399" spans="1:6" x14ac:dyDescent="0.25">
      <c r="A2399" t="s">
        <v>76</v>
      </c>
      <c r="B2399" t="s">
        <v>190</v>
      </c>
      <c r="D2399" t="s">
        <v>3</v>
      </c>
      <c r="E2399" t="s">
        <v>170</v>
      </c>
      <c r="F2399">
        <v>56</v>
      </c>
    </row>
    <row r="2400" spans="1:6" x14ac:dyDescent="0.25">
      <c r="A2400" t="s">
        <v>76</v>
      </c>
      <c r="B2400" t="s">
        <v>190</v>
      </c>
      <c r="D2400" t="s">
        <v>3</v>
      </c>
      <c r="E2400" t="s">
        <v>100</v>
      </c>
      <c r="F2400">
        <v>173</v>
      </c>
    </row>
    <row r="2401" spans="1:6" x14ac:dyDescent="0.25">
      <c r="A2401" t="s">
        <v>76</v>
      </c>
      <c r="B2401" t="s">
        <v>190</v>
      </c>
      <c r="D2401" t="s">
        <v>3</v>
      </c>
      <c r="E2401" t="s">
        <v>104</v>
      </c>
      <c r="F2401">
        <v>125</v>
      </c>
    </row>
    <row r="2402" spans="1:6" x14ac:dyDescent="0.25">
      <c r="A2402" t="s">
        <v>76</v>
      </c>
      <c r="B2402" t="s">
        <v>190</v>
      </c>
      <c r="D2402" t="s">
        <v>3</v>
      </c>
      <c r="E2402" t="s">
        <v>6</v>
      </c>
      <c r="F2402">
        <v>38</v>
      </c>
    </row>
    <row r="2403" spans="1:6" x14ac:dyDescent="0.25">
      <c r="A2403" t="s">
        <v>76</v>
      </c>
      <c r="B2403" t="s">
        <v>190</v>
      </c>
      <c r="D2403" t="s">
        <v>3</v>
      </c>
      <c r="E2403" t="s">
        <v>12</v>
      </c>
      <c r="F2403">
        <v>40</v>
      </c>
    </row>
    <row r="2404" spans="1:6" x14ac:dyDescent="0.25">
      <c r="A2404" t="s">
        <v>76</v>
      </c>
      <c r="B2404" t="s">
        <v>190</v>
      </c>
      <c r="D2404" t="s">
        <v>3</v>
      </c>
      <c r="E2404" t="s">
        <v>16</v>
      </c>
      <c r="F2404">
        <v>22</v>
      </c>
    </row>
    <row r="2405" spans="1:6" x14ac:dyDescent="0.25">
      <c r="A2405" t="s">
        <v>76</v>
      </c>
      <c r="B2405" t="s">
        <v>190</v>
      </c>
      <c r="D2405" t="s">
        <v>3</v>
      </c>
      <c r="E2405" t="s">
        <v>20</v>
      </c>
      <c r="F2405">
        <v>31</v>
      </c>
    </row>
    <row r="2406" spans="1:6" x14ac:dyDescent="0.25">
      <c r="A2406" t="s">
        <v>76</v>
      </c>
      <c r="B2406" t="s">
        <v>190</v>
      </c>
      <c r="D2406" t="s">
        <v>3</v>
      </c>
      <c r="E2406" t="s">
        <v>235</v>
      </c>
      <c r="F2406">
        <v>105</v>
      </c>
    </row>
    <row r="2407" spans="1:6" x14ac:dyDescent="0.25">
      <c r="A2407" t="s">
        <v>76</v>
      </c>
      <c r="B2407" t="s">
        <v>190</v>
      </c>
      <c r="D2407" t="s">
        <v>3</v>
      </c>
      <c r="E2407" t="s">
        <v>28</v>
      </c>
      <c r="F2407">
        <v>27</v>
      </c>
    </row>
    <row r="2408" spans="1:6" x14ac:dyDescent="0.25">
      <c r="A2408" t="s">
        <v>76</v>
      </c>
      <c r="B2408" t="s">
        <v>190</v>
      </c>
      <c r="D2408" t="s">
        <v>3</v>
      </c>
      <c r="E2408" t="s">
        <v>32</v>
      </c>
      <c r="F2408">
        <v>70</v>
      </c>
    </row>
    <row r="2409" spans="1:6" x14ac:dyDescent="0.25">
      <c r="A2409" t="s">
        <v>76</v>
      </c>
      <c r="B2409" t="s">
        <v>190</v>
      </c>
      <c r="D2409" t="s">
        <v>3</v>
      </c>
      <c r="E2409" t="s">
        <v>38</v>
      </c>
      <c r="F2409">
        <v>231</v>
      </c>
    </row>
    <row r="2410" spans="1:6" x14ac:dyDescent="0.25">
      <c r="A2410" t="s">
        <v>76</v>
      </c>
      <c r="B2410" t="s">
        <v>190</v>
      </c>
      <c r="D2410" t="s">
        <v>3</v>
      </c>
      <c r="E2410" t="s">
        <v>166</v>
      </c>
      <c r="F2410">
        <v>64</v>
      </c>
    </row>
    <row r="2411" spans="1:6" x14ac:dyDescent="0.25">
      <c r="A2411" t="s">
        <v>76</v>
      </c>
      <c r="B2411" t="s">
        <v>190</v>
      </c>
      <c r="D2411" t="s">
        <v>3</v>
      </c>
      <c r="E2411" t="s">
        <v>46</v>
      </c>
      <c r="F2411">
        <v>60</v>
      </c>
    </row>
    <row r="2412" spans="1:6" x14ac:dyDescent="0.25">
      <c r="A2412" t="s">
        <v>76</v>
      </c>
      <c r="B2412" t="s">
        <v>190</v>
      </c>
      <c r="D2412" t="s">
        <v>3</v>
      </c>
      <c r="E2412" t="s">
        <v>52</v>
      </c>
      <c r="F2412">
        <v>89</v>
      </c>
    </row>
    <row r="2413" spans="1:6" x14ac:dyDescent="0.25">
      <c r="A2413" t="s">
        <v>76</v>
      </c>
      <c r="B2413" t="s">
        <v>190</v>
      </c>
      <c r="D2413" t="s">
        <v>3</v>
      </c>
      <c r="E2413" t="s">
        <v>56</v>
      </c>
      <c r="F2413">
        <v>69</v>
      </c>
    </row>
    <row r="2414" spans="1:6" x14ac:dyDescent="0.25">
      <c r="A2414" t="s">
        <v>76</v>
      </c>
      <c r="B2414" t="s">
        <v>190</v>
      </c>
      <c r="D2414" t="s">
        <v>3</v>
      </c>
      <c r="E2414" t="s">
        <v>231</v>
      </c>
      <c r="F2414">
        <v>342</v>
      </c>
    </row>
    <row r="2415" spans="1:6" x14ac:dyDescent="0.25">
      <c r="A2415" t="s">
        <v>76</v>
      </c>
      <c r="B2415" t="s">
        <v>190</v>
      </c>
      <c r="D2415" t="s">
        <v>3</v>
      </c>
      <c r="E2415" t="s">
        <v>62</v>
      </c>
      <c r="F2415">
        <v>86</v>
      </c>
    </row>
    <row r="2416" spans="1:6" x14ac:dyDescent="0.25">
      <c r="A2416" t="s">
        <v>76</v>
      </c>
      <c r="B2416" t="s">
        <v>190</v>
      </c>
      <c r="D2416" t="s">
        <v>3</v>
      </c>
      <c r="E2416" t="s">
        <v>68</v>
      </c>
      <c r="F2416">
        <v>56</v>
      </c>
    </row>
    <row r="2417" spans="1:6" x14ac:dyDescent="0.25">
      <c r="A2417" t="s">
        <v>76</v>
      </c>
      <c r="B2417" t="s">
        <v>190</v>
      </c>
      <c r="D2417" t="s">
        <v>3</v>
      </c>
      <c r="E2417" t="s">
        <v>74</v>
      </c>
      <c r="F2417">
        <v>26</v>
      </c>
    </row>
    <row r="2418" spans="1:6" x14ac:dyDescent="0.25">
      <c r="A2418" t="s">
        <v>76</v>
      </c>
      <c r="B2418" t="s">
        <v>190</v>
      </c>
      <c r="D2418" t="s">
        <v>3</v>
      </c>
      <c r="E2418" t="s">
        <v>80</v>
      </c>
      <c r="F2418">
        <v>34</v>
      </c>
    </row>
    <row r="2419" spans="1:6" x14ac:dyDescent="0.25">
      <c r="A2419" t="s">
        <v>76</v>
      </c>
      <c r="B2419" t="s">
        <v>190</v>
      </c>
      <c r="D2419" t="s">
        <v>3</v>
      </c>
      <c r="E2419" t="s">
        <v>82</v>
      </c>
      <c r="F2419">
        <v>37</v>
      </c>
    </row>
    <row r="2420" spans="1:6" x14ac:dyDescent="0.25">
      <c r="A2420" t="s">
        <v>76</v>
      </c>
      <c r="B2420" t="s">
        <v>190</v>
      </c>
      <c r="D2420" t="s">
        <v>3</v>
      </c>
      <c r="E2420" t="s">
        <v>86</v>
      </c>
      <c r="F2420">
        <v>112</v>
      </c>
    </row>
    <row r="2421" spans="1:6" x14ac:dyDescent="0.25">
      <c r="A2421" t="s">
        <v>76</v>
      </c>
      <c r="B2421" t="s">
        <v>190</v>
      </c>
      <c r="D2421" t="s">
        <v>3</v>
      </c>
      <c r="E2421" t="s">
        <v>92</v>
      </c>
      <c r="F2421">
        <v>62</v>
      </c>
    </row>
    <row r="2422" spans="1:6" x14ac:dyDescent="0.25">
      <c r="A2422" t="s">
        <v>76</v>
      </c>
      <c r="B2422" t="s">
        <v>190</v>
      </c>
      <c r="D2422" t="s">
        <v>3</v>
      </c>
      <c r="E2422" t="s">
        <v>97</v>
      </c>
      <c r="F2422">
        <v>28</v>
      </c>
    </row>
    <row r="2423" spans="1:6" x14ac:dyDescent="0.25">
      <c r="A2423" t="s">
        <v>76</v>
      </c>
      <c r="B2423" t="s">
        <v>190</v>
      </c>
      <c r="D2423" t="s">
        <v>3</v>
      </c>
      <c r="E2423" t="s">
        <v>102</v>
      </c>
      <c r="F2423">
        <v>33</v>
      </c>
    </row>
    <row r="2424" spans="1:6" x14ac:dyDescent="0.25">
      <c r="A2424" t="s">
        <v>76</v>
      </c>
      <c r="B2424" t="s">
        <v>190</v>
      </c>
      <c r="D2424" t="s">
        <v>3</v>
      </c>
      <c r="E2424" t="s">
        <v>168</v>
      </c>
      <c r="F2424">
        <v>40</v>
      </c>
    </row>
    <row r="2425" spans="1:6" x14ac:dyDescent="0.25">
      <c r="A2425" t="s">
        <v>76</v>
      </c>
      <c r="B2425" t="s">
        <v>191</v>
      </c>
      <c r="D2425" t="s">
        <v>3</v>
      </c>
      <c r="E2425" t="s">
        <v>6</v>
      </c>
      <c r="F2425">
        <v>48</v>
      </c>
    </row>
    <row r="2426" spans="1:6" x14ac:dyDescent="0.25">
      <c r="A2426" t="s">
        <v>76</v>
      </c>
      <c r="B2426" t="s">
        <v>191</v>
      </c>
      <c r="D2426" t="s">
        <v>3</v>
      </c>
      <c r="E2426" t="s">
        <v>12</v>
      </c>
      <c r="F2426">
        <v>40</v>
      </c>
    </row>
    <row r="2427" spans="1:6" x14ac:dyDescent="0.25">
      <c r="A2427" t="s">
        <v>76</v>
      </c>
      <c r="B2427" t="s">
        <v>191</v>
      </c>
      <c r="D2427" t="s">
        <v>3</v>
      </c>
      <c r="E2427" t="s">
        <v>16</v>
      </c>
      <c r="F2427">
        <v>16</v>
      </c>
    </row>
    <row r="2428" spans="1:6" x14ac:dyDescent="0.25">
      <c r="A2428" t="s">
        <v>76</v>
      </c>
      <c r="B2428" t="s">
        <v>191</v>
      </c>
      <c r="D2428" t="s">
        <v>3</v>
      </c>
      <c r="E2428" t="s">
        <v>20</v>
      </c>
      <c r="F2428">
        <v>31</v>
      </c>
    </row>
    <row r="2429" spans="1:6" x14ac:dyDescent="0.25">
      <c r="A2429" t="s">
        <v>76</v>
      </c>
      <c r="B2429" t="s">
        <v>191</v>
      </c>
      <c r="D2429" t="s">
        <v>3</v>
      </c>
      <c r="E2429" t="s">
        <v>235</v>
      </c>
      <c r="F2429">
        <v>83</v>
      </c>
    </row>
    <row r="2430" spans="1:6" x14ac:dyDescent="0.25">
      <c r="A2430" t="s">
        <v>76</v>
      </c>
      <c r="B2430" t="s">
        <v>191</v>
      </c>
      <c r="D2430" t="s">
        <v>3</v>
      </c>
      <c r="E2430" t="s">
        <v>28</v>
      </c>
      <c r="F2430">
        <v>24</v>
      </c>
    </row>
    <row r="2431" spans="1:6" x14ac:dyDescent="0.25">
      <c r="A2431" t="s">
        <v>76</v>
      </c>
      <c r="B2431" t="s">
        <v>191</v>
      </c>
      <c r="D2431" t="s">
        <v>3</v>
      </c>
      <c r="E2431" t="s">
        <v>32</v>
      </c>
      <c r="F2431">
        <v>74</v>
      </c>
    </row>
    <row r="2432" spans="1:6" x14ac:dyDescent="0.25">
      <c r="A2432" t="s">
        <v>76</v>
      </c>
      <c r="B2432" t="s">
        <v>191</v>
      </c>
      <c r="D2432" t="s">
        <v>3</v>
      </c>
      <c r="E2432" t="s">
        <v>38</v>
      </c>
      <c r="F2432">
        <v>194</v>
      </c>
    </row>
    <row r="2433" spans="1:6" x14ac:dyDescent="0.25">
      <c r="A2433" t="s">
        <v>76</v>
      </c>
      <c r="B2433" t="s">
        <v>191</v>
      </c>
      <c r="D2433" t="s">
        <v>3</v>
      </c>
      <c r="E2433" t="s">
        <v>166</v>
      </c>
      <c r="F2433">
        <v>63</v>
      </c>
    </row>
    <row r="2434" spans="1:6" x14ac:dyDescent="0.25">
      <c r="A2434" t="s">
        <v>76</v>
      </c>
      <c r="B2434" t="s">
        <v>191</v>
      </c>
      <c r="D2434" t="s">
        <v>3</v>
      </c>
      <c r="E2434" t="s">
        <v>46</v>
      </c>
      <c r="F2434">
        <v>43</v>
      </c>
    </row>
    <row r="2435" spans="1:6" x14ac:dyDescent="0.25">
      <c r="A2435" t="s">
        <v>76</v>
      </c>
      <c r="B2435" t="s">
        <v>191</v>
      </c>
      <c r="D2435" t="s">
        <v>3</v>
      </c>
      <c r="E2435" t="s">
        <v>52</v>
      </c>
      <c r="F2435">
        <v>66</v>
      </c>
    </row>
    <row r="2436" spans="1:6" x14ac:dyDescent="0.25">
      <c r="A2436" t="s">
        <v>76</v>
      </c>
      <c r="B2436" t="s">
        <v>191</v>
      </c>
      <c r="D2436" t="s">
        <v>3</v>
      </c>
      <c r="E2436" t="s">
        <v>56</v>
      </c>
      <c r="F2436">
        <v>62</v>
      </c>
    </row>
    <row r="2437" spans="1:6" x14ac:dyDescent="0.25">
      <c r="A2437" t="s">
        <v>76</v>
      </c>
      <c r="B2437" t="s">
        <v>191</v>
      </c>
      <c r="D2437" t="s">
        <v>3</v>
      </c>
      <c r="E2437" t="s">
        <v>231</v>
      </c>
      <c r="F2437">
        <v>344</v>
      </c>
    </row>
    <row r="2438" spans="1:6" x14ac:dyDescent="0.25">
      <c r="A2438" t="s">
        <v>76</v>
      </c>
      <c r="B2438" t="s">
        <v>191</v>
      </c>
      <c r="D2438" t="s">
        <v>3</v>
      </c>
      <c r="E2438" t="s">
        <v>62</v>
      </c>
      <c r="F2438">
        <v>92</v>
      </c>
    </row>
    <row r="2439" spans="1:6" x14ac:dyDescent="0.25">
      <c r="A2439" t="s">
        <v>76</v>
      </c>
      <c r="B2439" t="s">
        <v>191</v>
      </c>
      <c r="D2439" t="s">
        <v>3</v>
      </c>
      <c r="E2439" t="s">
        <v>68</v>
      </c>
      <c r="F2439">
        <v>55</v>
      </c>
    </row>
    <row r="2440" spans="1:6" x14ac:dyDescent="0.25">
      <c r="A2440" t="s">
        <v>76</v>
      </c>
      <c r="B2440" t="s">
        <v>191</v>
      </c>
      <c r="D2440" t="s">
        <v>3</v>
      </c>
      <c r="E2440" t="s">
        <v>74</v>
      </c>
      <c r="F2440">
        <v>29</v>
      </c>
    </row>
    <row r="2441" spans="1:6" x14ac:dyDescent="0.25">
      <c r="A2441" t="s">
        <v>76</v>
      </c>
      <c r="B2441" t="s">
        <v>191</v>
      </c>
      <c r="D2441" t="s">
        <v>3</v>
      </c>
      <c r="E2441" t="s">
        <v>80</v>
      </c>
      <c r="F2441">
        <v>31</v>
      </c>
    </row>
    <row r="2442" spans="1:6" x14ac:dyDescent="0.25">
      <c r="A2442" t="s">
        <v>76</v>
      </c>
      <c r="B2442" t="s">
        <v>191</v>
      </c>
      <c r="D2442" t="s">
        <v>3</v>
      </c>
      <c r="E2442" t="s">
        <v>82</v>
      </c>
      <c r="F2442">
        <v>35</v>
      </c>
    </row>
    <row r="2443" spans="1:6" x14ac:dyDescent="0.25">
      <c r="A2443" t="s">
        <v>76</v>
      </c>
      <c r="B2443" t="s">
        <v>191</v>
      </c>
      <c r="D2443" t="s">
        <v>3</v>
      </c>
      <c r="E2443" t="s">
        <v>86</v>
      </c>
      <c r="F2443">
        <v>82</v>
      </c>
    </row>
    <row r="2444" spans="1:6" x14ac:dyDescent="0.25">
      <c r="A2444" t="s">
        <v>76</v>
      </c>
      <c r="B2444" t="s">
        <v>191</v>
      </c>
      <c r="D2444" t="s">
        <v>3</v>
      </c>
      <c r="E2444" t="s">
        <v>92</v>
      </c>
      <c r="F2444">
        <v>62</v>
      </c>
    </row>
    <row r="2445" spans="1:6" x14ac:dyDescent="0.25">
      <c r="A2445" t="s">
        <v>76</v>
      </c>
      <c r="B2445" t="s">
        <v>191</v>
      </c>
      <c r="D2445" t="s">
        <v>3</v>
      </c>
      <c r="E2445" t="s">
        <v>97</v>
      </c>
      <c r="F2445">
        <v>21</v>
      </c>
    </row>
    <row r="2446" spans="1:6" x14ac:dyDescent="0.25">
      <c r="A2446" t="s">
        <v>76</v>
      </c>
      <c r="B2446" t="s">
        <v>191</v>
      </c>
      <c r="D2446" t="s">
        <v>3</v>
      </c>
      <c r="E2446" t="s">
        <v>102</v>
      </c>
      <c r="F2446">
        <v>40</v>
      </c>
    </row>
    <row r="2447" spans="1:6" x14ac:dyDescent="0.25">
      <c r="A2447" t="s">
        <v>76</v>
      </c>
      <c r="B2447" t="s">
        <v>191</v>
      </c>
      <c r="D2447" t="s">
        <v>3</v>
      </c>
      <c r="E2447" t="s">
        <v>168</v>
      </c>
      <c r="F2447">
        <v>28</v>
      </c>
    </row>
    <row r="2448" spans="1:6" x14ac:dyDescent="0.25">
      <c r="A2448" t="s">
        <v>76</v>
      </c>
      <c r="B2448" t="s">
        <v>191</v>
      </c>
      <c r="D2448" t="s">
        <v>3</v>
      </c>
      <c r="E2448" t="s">
        <v>4</v>
      </c>
      <c r="F2448">
        <v>83</v>
      </c>
    </row>
    <row r="2449" spans="1:6" x14ac:dyDescent="0.25">
      <c r="A2449" t="s">
        <v>76</v>
      </c>
      <c r="B2449" t="s">
        <v>191</v>
      </c>
      <c r="D2449" t="s">
        <v>3</v>
      </c>
      <c r="E2449" t="s">
        <v>10</v>
      </c>
      <c r="F2449">
        <v>52</v>
      </c>
    </row>
    <row r="2450" spans="1:6" x14ac:dyDescent="0.25">
      <c r="A2450" t="s">
        <v>76</v>
      </c>
      <c r="B2450" t="s">
        <v>191</v>
      </c>
      <c r="D2450" t="s">
        <v>3</v>
      </c>
      <c r="E2450" t="s">
        <v>14</v>
      </c>
      <c r="F2450">
        <v>29</v>
      </c>
    </row>
    <row r="2451" spans="1:6" x14ac:dyDescent="0.25">
      <c r="A2451" t="s">
        <v>76</v>
      </c>
      <c r="B2451" t="s">
        <v>191</v>
      </c>
      <c r="D2451" t="s">
        <v>3</v>
      </c>
      <c r="E2451" t="s">
        <v>18</v>
      </c>
      <c r="F2451">
        <v>28</v>
      </c>
    </row>
    <row r="2452" spans="1:6" x14ac:dyDescent="0.25">
      <c r="A2452" t="s">
        <v>76</v>
      </c>
      <c r="B2452" t="s">
        <v>191</v>
      </c>
      <c r="D2452" t="s">
        <v>3</v>
      </c>
      <c r="E2452" t="s">
        <v>22</v>
      </c>
      <c r="F2452">
        <v>54</v>
      </c>
    </row>
    <row r="2453" spans="1:6" x14ac:dyDescent="0.25">
      <c r="A2453" t="s">
        <v>76</v>
      </c>
      <c r="B2453" t="s">
        <v>191</v>
      </c>
      <c r="D2453" t="s">
        <v>3</v>
      </c>
      <c r="E2453" t="s">
        <v>250</v>
      </c>
      <c r="F2453">
        <v>34</v>
      </c>
    </row>
    <row r="2454" spans="1:6" x14ac:dyDescent="0.25">
      <c r="A2454" t="s">
        <v>76</v>
      </c>
      <c r="B2454" t="s">
        <v>191</v>
      </c>
      <c r="D2454" t="s">
        <v>3</v>
      </c>
      <c r="E2454" t="s">
        <v>30</v>
      </c>
      <c r="F2454">
        <v>55</v>
      </c>
    </row>
    <row r="2455" spans="1:6" x14ac:dyDescent="0.25">
      <c r="A2455" t="s">
        <v>76</v>
      </c>
      <c r="B2455" t="s">
        <v>191</v>
      </c>
      <c r="D2455" t="s">
        <v>3</v>
      </c>
      <c r="E2455" t="s">
        <v>34</v>
      </c>
      <c r="F2455">
        <v>40</v>
      </c>
    </row>
    <row r="2456" spans="1:6" x14ac:dyDescent="0.25">
      <c r="A2456" t="s">
        <v>76</v>
      </c>
      <c r="B2456" t="s">
        <v>191</v>
      </c>
      <c r="D2456" t="s">
        <v>3</v>
      </c>
      <c r="E2456" t="s">
        <v>40</v>
      </c>
      <c r="F2456">
        <v>75</v>
      </c>
    </row>
    <row r="2457" spans="1:6" x14ac:dyDescent="0.25">
      <c r="A2457" t="s">
        <v>76</v>
      </c>
      <c r="B2457" t="s">
        <v>191</v>
      </c>
      <c r="D2457" t="s">
        <v>3</v>
      </c>
      <c r="E2457" t="s">
        <v>44</v>
      </c>
      <c r="F2457">
        <v>39</v>
      </c>
    </row>
    <row r="2458" spans="1:6" x14ac:dyDescent="0.25">
      <c r="A2458" t="s">
        <v>76</v>
      </c>
      <c r="B2458" t="s">
        <v>191</v>
      </c>
      <c r="D2458" t="s">
        <v>3</v>
      </c>
      <c r="E2458" t="s">
        <v>233</v>
      </c>
      <c r="F2458">
        <v>9</v>
      </c>
    </row>
    <row r="2459" spans="1:6" x14ac:dyDescent="0.25">
      <c r="A2459" t="s">
        <v>76</v>
      </c>
      <c r="B2459" t="s">
        <v>191</v>
      </c>
      <c r="D2459" t="s">
        <v>3</v>
      </c>
      <c r="E2459" t="s">
        <v>54</v>
      </c>
      <c r="F2459">
        <v>102</v>
      </c>
    </row>
    <row r="2460" spans="1:6" x14ac:dyDescent="0.25">
      <c r="A2460" t="s">
        <v>76</v>
      </c>
      <c r="B2460" t="s">
        <v>191</v>
      </c>
      <c r="D2460" t="s">
        <v>3</v>
      </c>
      <c r="E2460" t="s">
        <v>59</v>
      </c>
      <c r="F2460">
        <v>55</v>
      </c>
    </row>
    <row r="2461" spans="1:6" x14ac:dyDescent="0.25">
      <c r="A2461" t="s">
        <v>76</v>
      </c>
      <c r="B2461" t="s">
        <v>191</v>
      </c>
      <c r="D2461" t="s">
        <v>3</v>
      </c>
      <c r="E2461" t="s">
        <v>232</v>
      </c>
      <c r="F2461">
        <v>166</v>
      </c>
    </row>
    <row r="2462" spans="1:6" x14ac:dyDescent="0.25">
      <c r="A2462" t="s">
        <v>76</v>
      </c>
      <c r="B2462" t="s">
        <v>191</v>
      </c>
      <c r="D2462" t="s">
        <v>3</v>
      </c>
      <c r="E2462" t="s">
        <v>65</v>
      </c>
      <c r="F2462">
        <v>61</v>
      </c>
    </row>
    <row r="2463" spans="1:6" x14ac:dyDescent="0.25">
      <c r="A2463" t="s">
        <v>76</v>
      </c>
      <c r="B2463" t="s">
        <v>191</v>
      </c>
      <c r="D2463" t="s">
        <v>3</v>
      </c>
      <c r="E2463" t="s">
        <v>71</v>
      </c>
      <c r="F2463">
        <v>47</v>
      </c>
    </row>
    <row r="2464" spans="1:6" x14ac:dyDescent="0.25">
      <c r="A2464" t="s">
        <v>76</v>
      </c>
      <c r="B2464" t="s">
        <v>191</v>
      </c>
      <c r="D2464" t="s">
        <v>3</v>
      </c>
      <c r="E2464" t="s">
        <v>77</v>
      </c>
      <c r="F2464">
        <v>71</v>
      </c>
    </row>
    <row r="2465" spans="1:6" x14ac:dyDescent="0.25">
      <c r="A2465" t="s">
        <v>76</v>
      </c>
      <c r="B2465" t="s">
        <v>191</v>
      </c>
      <c r="D2465" t="s">
        <v>3</v>
      </c>
      <c r="E2465" t="s">
        <v>234</v>
      </c>
      <c r="F2465">
        <v>50</v>
      </c>
    </row>
    <row r="2466" spans="1:6" x14ac:dyDescent="0.25">
      <c r="A2466" t="s">
        <v>76</v>
      </c>
      <c r="B2466" t="s">
        <v>191</v>
      </c>
      <c r="D2466" t="s">
        <v>3</v>
      </c>
      <c r="E2466" t="s">
        <v>84</v>
      </c>
      <c r="F2466">
        <v>77</v>
      </c>
    </row>
    <row r="2467" spans="1:6" x14ac:dyDescent="0.25">
      <c r="A2467" t="s">
        <v>76</v>
      </c>
      <c r="B2467" t="s">
        <v>191</v>
      </c>
      <c r="D2467" t="s">
        <v>3</v>
      </c>
      <c r="E2467" t="s">
        <v>89</v>
      </c>
      <c r="F2467">
        <v>39</v>
      </c>
    </row>
    <row r="2468" spans="1:6" x14ac:dyDescent="0.25">
      <c r="A2468" t="s">
        <v>76</v>
      </c>
      <c r="B2468" t="s">
        <v>191</v>
      </c>
      <c r="D2468" t="s">
        <v>3</v>
      </c>
      <c r="E2468" t="s">
        <v>170</v>
      </c>
      <c r="F2468">
        <v>63</v>
      </c>
    </row>
    <row r="2469" spans="1:6" x14ac:dyDescent="0.25">
      <c r="A2469" t="s">
        <v>76</v>
      </c>
      <c r="B2469" t="s">
        <v>191</v>
      </c>
      <c r="D2469" t="s">
        <v>3</v>
      </c>
      <c r="E2469" t="s">
        <v>100</v>
      </c>
      <c r="F2469">
        <v>133</v>
      </c>
    </row>
    <row r="2470" spans="1:6" x14ac:dyDescent="0.25">
      <c r="A2470" t="s">
        <v>76</v>
      </c>
      <c r="B2470" t="s">
        <v>191</v>
      </c>
      <c r="D2470" t="s">
        <v>3</v>
      </c>
      <c r="E2470" t="s">
        <v>104</v>
      </c>
      <c r="F2470">
        <v>117</v>
      </c>
    </row>
    <row r="2471" spans="1:6" x14ac:dyDescent="0.25">
      <c r="A2471" t="s">
        <v>76</v>
      </c>
      <c r="B2471" t="s">
        <v>188</v>
      </c>
      <c r="D2471" t="s">
        <v>57</v>
      </c>
      <c r="E2471" t="s">
        <v>56</v>
      </c>
      <c r="F2471">
        <v>53</v>
      </c>
    </row>
    <row r="2472" spans="1:6" x14ac:dyDescent="0.25">
      <c r="A2472" t="s">
        <v>76</v>
      </c>
      <c r="B2472" t="s">
        <v>189</v>
      </c>
      <c r="D2472" t="s">
        <v>57</v>
      </c>
      <c r="E2472" t="s">
        <v>56</v>
      </c>
      <c r="F2472">
        <v>54</v>
      </c>
    </row>
    <row r="2473" spans="1:6" x14ac:dyDescent="0.25">
      <c r="A2473" t="s">
        <v>76</v>
      </c>
      <c r="B2473" t="s">
        <v>190</v>
      </c>
      <c r="D2473" t="s">
        <v>57</v>
      </c>
      <c r="E2473" t="s">
        <v>56</v>
      </c>
      <c r="F2473">
        <v>69</v>
      </c>
    </row>
    <row r="2474" spans="1:6" x14ac:dyDescent="0.25">
      <c r="A2474" t="s">
        <v>76</v>
      </c>
      <c r="B2474" t="s">
        <v>191</v>
      </c>
      <c r="D2474" t="s">
        <v>57</v>
      </c>
      <c r="E2474" t="s">
        <v>56</v>
      </c>
      <c r="F2474">
        <v>62</v>
      </c>
    </row>
    <row r="2475" spans="1:6" x14ac:dyDescent="0.25">
      <c r="A2475" t="s">
        <v>76</v>
      </c>
      <c r="B2475" t="s">
        <v>188</v>
      </c>
      <c r="D2475" t="s">
        <v>78</v>
      </c>
      <c r="E2475" t="s">
        <v>77</v>
      </c>
      <c r="F2475">
        <v>70</v>
      </c>
    </row>
    <row r="2476" spans="1:6" x14ac:dyDescent="0.25">
      <c r="A2476" t="s">
        <v>76</v>
      </c>
      <c r="B2476" t="s">
        <v>189</v>
      </c>
      <c r="D2476" t="s">
        <v>78</v>
      </c>
      <c r="E2476" t="s">
        <v>77</v>
      </c>
      <c r="F2476">
        <v>94</v>
      </c>
    </row>
    <row r="2477" spans="1:6" x14ac:dyDescent="0.25">
      <c r="A2477" t="s">
        <v>76</v>
      </c>
      <c r="B2477" t="s">
        <v>190</v>
      </c>
      <c r="D2477" t="s">
        <v>78</v>
      </c>
      <c r="E2477" t="s">
        <v>77</v>
      </c>
      <c r="F2477">
        <v>84</v>
      </c>
    </row>
    <row r="2478" spans="1:6" x14ac:dyDescent="0.25">
      <c r="A2478" t="s">
        <v>76</v>
      </c>
      <c r="B2478" t="s">
        <v>191</v>
      </c>
      <c r="D2478" t="s">
        <v>78</v>
      </c>
      <c r="E2478" t="s">
        <v>77</v>
      </c>
      <c r="F2478">
        <v>71</v>
      </c>
    </row>
    <row r="2479" spans="1:6" x14ac:dyDescent="0.25">
      <c r="A2479" t="s">
        <v>76</v>
      </c>
      <c r="B2479" t="s">
        <v>188</v>
      </c>
      <c r="D2479" t="s">
        <v>43</v>
      </c>
      <c r="E2479" t="s">
        <v>166</v>
      </c>
      <c r="F2479">
        <v>58</v>
      </c>
    </row>
    <row r="2480" spans="1:6" x14ac:dyDescent="0.25">
      <c r="A2480" t="s">
        <v>76</v>
      </c>
      <c r="B2480" t="s">
        <v>189</v>
      </c>
      <c r="D2480" t="s">
        <v>43</v>
      </c>
      <c r="E2480" t="s">
        <v>166</v>
      </c>
      <c r="F2480">
        <v>44</v>
      </c>
    </row>
    <row r="2481" spans="1:6" x14ac:dyDescent="0.25">
      <c r="A2481" t="s">
        <v>76</v>
      </c>
      <c r="B2481" t="s">
        <v>190</v>
      </c>
      <c r="D2481" t="s">
        <v>43</v>
      </c>
      <c r="E2481" t="s">
        <v>166</v>
      </c>
      <c r="F2481">
        <v>64</v>
      </c>
    </row>
    <row r="2482" spans="1:6" x14ac:dyDescent="0.25">
      <c r="A2482" t="s">
        <v>76</v>
      </c>
      <c r="B2482" t="s">
        <v>191</v>
      </c>
      <c r="D2482" t="s">
        <v>43</v>
      </c>
      <c r="E2482" t="s">
        <v>166</v>
      </c>
      <c r="F2482">
        <v>63</v>
      </c>
    </row>
    <row r="2483" spans="1:6" x14ac:dyDescent="0.25">
      <c r="A2483" t="s">
        <v>76</v>
      </c>
      <c r="B2483" t="s">
        <v>188</v>
      </c>
      <c r="D2483" t="s">
        <v>83</v>
      </c>
      <c r="E2483" t="s">
        <v>82</v>
      </c>
      <c r="F2483">
        <v>42</v>
      </c>
    </row>
    <row r="2484" spans="1:6" x14ac:dyDescent="0.25">
      <c r="A2484" t="s">
        <v>76</v>
      </c>
      <c r="B2484" t="s">
        <v>189</v>
      </c>
      <c r="D2484" t="s">
        <v>83</v>
      </c>
      <c r="E2484" t="s">
        <v>82</v>
      </c>
      <c r="F2484">
        <v>28</v>
      </c>
    </row>
    <row r="2485" spans="1:6" x14ac:dyDescent="0.25">
      <c r="A2485" t="s">
        <v>76</v>
      </c>
      <c r="B2485" t="s">
        <v>190</v>
      </c>
      <c r="D2485" t="s">
        <v>83</v>
      </c>
      <c r="E2485" t="s">
        <v>82</v>
      </c>
      <c r="F2485">
        <v>37</v>
      </c>
    </row>
    <row r="2486" spans="1:6" x14ac:dyDescent="0.25">
      <c r="A2486" t="s">
        <v>76</v>
      </c>
      <c r="B2486" t="s">
        <v>191</v>
      </c>
      <c r="D2486" t="s">
        <v>83</v>
      </c>
      <c r="E2486" t="s">
        <v>82</v>
      </c>
      <c r="F2486">
        <v>35</v>
      </c>
    </row>
    <row r="2487" spans="1:6" x14ac:dyDescent="0.25">
      <c r="A2487" t="s">
        <v>76</v>
      </c>
      <c r="B2487" t="s">
        <v>188</v>
      </c>
      <c r="D2487" t="s">
        <v>101</v>
      </c>
      <c r="E2487" t="s">
        <v>100</v>
      </c>
      <c r="F2487">
        <v>169</v>
      </c>
    </row>
    <row r="2488" spans="1:6" x14ac:dyDescent="0.25">
      <c r="A2488" t="s">
        <v>76</v>
      </c>
      <c r="B2488" t="s">
        <v>189</v>
      </c>
      <c r="D2488" t="s">
        <v>101</v>
      </c>
      <c r="E2488" t="s">
        <v>100</v>
      </c>
      <c r="F2488">
        <v>155</v>
      </c>
    </row>
    <row r="2489" spans="1:6" x14ac:dyDescent="0.25">
      <c r="A2489" t="s">
        <v>76</v>
      </c>
      <c r="B2489" t="s">
        <v>190</v>
      </c>
      <c r="D2489" t="s">
        <v>101</v>
      </c>
      <c r="E2489" t="s">
        <v>100</v>
      </c>
      <c r="F2489">
        <v>173</v>
      </c>
    </row>
    <row r="2490" spans="1:6" x14ac:dyDescent="0.25">
      <c r="A2490" t="s">
        <v>76</v>
      </c>
      <c r="B2490" t="s">
        <v>191</v>
      </c>
      <c r="D2490" t="s">
        <v>101</v>
      </c>
      <c r="E2490" t="s">
        <v>100</v>
      </c>
      <c r="F2490">
        <v>133</v>
      </c>
    </row>
    <row r="2491" spans="1:6" x14ac:dyDescent="0.25">
      <c r="A2491" t="s">
        <v>76</v>
      </c>
      <c r="B2491" t="s">
        <v>188</v>
      </c>
      <c r="D2491" t="s">
        <v>98</v>
      </c>
      <c r="E2491" t="s">
        <v>97</v>
      </c>
      <c r="F2491">
        <v>23</v>
      </c>
    </row>
    <row r="2492" spans="1:6" x14ac:dyDescent="0.25">
      <c r="A2492" t="s">
        <v>76</v>
      </c>
      <c r="B2492" t="s">
        <v>189</v>
      </c>
      <c r="D2492" t="s">
        <v>98</v>
      </c>
      <c r="E2492" t="s">
        <v>97</v>
      </c>
      <c r="F2492">
        <v>22</v>
      </c>
    </row>
    <row r="2493" spans="1:6" x14ac:dyDescent="0.25">
      <c r="A2493" t="s">
        <v>76</v>
      </c>
      <c r="B2493" t="s">
        <v>190</v>
      </c>
      <c r="D2493" t="s">
        <v>98</v>
      </c>
      <c r="E2493" t="s">
        <v>97</v>
      </c>
      <c r="F2493">
        <v>28</v>
      </c>
    </row>
    <row r="2494" spans="1:6" x14ac:dyDescent="0.25">
      <c r="A2494" t="s">
        <v>76</v>
      </c>
      <c r="B2494" t="s">
        <v>191</v>
      </c>
      <c r="D2494" t="s">
        <v>98</v>
      </c>
      <c r="E2494" t="s">
        <v>97</v>
      </c>
      <c r="F2494">
        <v>21</v>
      </c>
    </row>
    <row r="2495" spans="1:6" x14ac:dyDescent="0.25">
      <c r="A2495" t="s">
        <v>76</v>
      </c>
      <c r="B2495" t="s">
        <v>188</v>
      </c>
      <c r="D2495" t="s">
        <v>87</v>
      </c>
      <c r="E2495" t="s">
        <v>86</v>
      </c>
      <c r="F2495">
        <v>78</v>
      </c>
    </row>
    <row r="2496" spans="1:6" x14ac:dyDescent="0.25">
      <c r="A2496" t="s">
        <v>76</v>
      </c>
      <c r="B2496" t="s">
        <v>189</v>
      </c>
      <c r="D2496" t="s">
        <v>87</v>
      </c>
      <c r="E2496" t="s">
        <v>86</v>
      </c>
      <c r="F2496">
        <v>95</v>
      </c>
    </row>
    <row r="2497" spans="1:6" x14ac:dyDescent="0.25">
      <c r="A2497" t="s">
        <v>76</v>
      </c>
      <c r="B2497" t="s">
        <v>190</v>
      </c>
      <c r="D2497" t="s">
        <v>87</v>
      </c>
      <c r="E2497" t="s">
        <v>86</v>
      </c>
      <c r="F2497">
        <v>112</v>
      </c>
    </row>
    <row r="2498" spans="1:6" x14ac:dyDescent="0.25">
      <c r="A2498" t="s">
        <v>76</v>
      </c>
      <c r="B2498" t="s">
        <v>191</v>
      </c>
      <c r="D2498" t="s">
        <v>87</v>
      </c>
      <c r="E2498" t="s">
        <v>86</v>
      </c>
      <c r="F2498">
        <v>82</v>
      </c>
    </row>
    <row r="2499" spans="1:6" x14ac:dyDescent="0.25">
      <c r="A2499" t="s">
        <v>76</v>
      </c>
      <c r="B2499" t="s">
        <v>188</v>
      </c>
      <c r="D2499" t="s">
        <v>7</v>
      </c>
      <c r="E2499" t="s">
        <v>6</v>
      </c>
      <c r="F2499">
        <v>41</v>
      </c>
    </row>
    <row r="2500" spans="1:6" x14ac:dyDescent="0.25">
      <c r="A2500" t="s">
        <v>76</v>
      </c>
      <c r="B2500" t="s">
        <v>189</v>
      </c>
      <c r="D2500" t="s">
        <v>7</v>
      </c>
      <c r="E2500" t="s">
        <v>6</v>
      </c>
      <c r="F2500">
        <v>30</v>
      </c>
    </row>
    <row r="2501" spans="1:6" x14ac:dyDescent="0.25">
      <c r="A2501" t="s">
        <v>76</v>
      </c>
      <c r="B2501" t="s">
        <v>190</v>
      </c>
      <c r="D2501" t="s">
        <v>7</v>
      </c>
      <c r="E2501" t="s">
        <v>6</v>
      </c>
      <c r="F2501">
        <v>38</v>
      </c>
    </row>
    <row r="2502" spans="1:6" x14ac:dyDescent="0.25">
      <c r="A2502" t="s">
        <v>76</v>
      </c>
      <c r="B2502" t="s">
        <v>191</v>
      </c>
      <c r="D2502" t="s">
        <v>7</v>
      </c>
      <c r="E2502" t="s">
        <v>6</v>
      </c>
      <c r="F2502">
        <v>48</v>
      </c>
    </row>
    <row r="2503" spans="1:6" x14ac:dyDescent="0.25">
      <c r="A2503" t="s">
        <v>76</v>
      </c>
      <c r="B2503" t="s">
        <v>188</v>
      </c>
      <c r="D2503" t="s">
        <v>13</v>
      </c>
      <c r="E2503" t="s">
        <v>12</v>
      </c>
      <c r="F2503">
        <v>53</v>
      </c>
    </row>
    <row r="2504" spans="1:6" x14ac:dyDescent="0.25">
      <c r="A2504" t="s">
        <v>76</v>
      </c>
      <c r="B2504" t="s">
        <v>189</v>
      </c>
      <c r="D2504" t="s">
        <v>13</v>
      </c>
      <c r="E2504" t="s">
        <v>12</v>
      </c>
      <c r="F2504">
        <v>36</v>
      </c>
    </row>
    <row r="2505" spans="1:6" x14ac:dyDescent="0.25">
      <c r="A2505" t="s">
        <v>76</v>
      </c>
      <c r="B2505" t="s">
        <v>190</v>
      </c>
      <c r="D2505" t="s">
        <v>13</v>
      </c>
      <c r="E2505" t="s">
        <v>12</v>
      </c>
      <c r="F2505">
        <v>40</v>
      </c>
    </row>
    <row r="2506" spans="1:6" x14ac:dyDescent="0.25">
      <c r="A2506" t="s">
        <v>76</v>
      </c>
      <c r="B2506" t="s">
        <v>191</v>
      </c>
      <c r="D2506" t="s">
        <v>13</v>
      </c>
      <c r="E2506" t="s">
        <v>12</v>
      </c>
      <c r="F2506">
        <v>40</v>
      </c>
    </row>
    <row r="2507" spans="1:6" x14ac:dyDescent="0.25">
      <c r="A2507" t="s">
        <v>76</v>
      </c>
      <c r="B2507" t="s">
        <v>188</v>
      </c>
      <c r="D2507" t="s">
        <v>33</v>
      </c>
      <c r="E2507" t="s">
        <v>32</v>
      </c>
      <c r="F2507">
        <v>75</v>
      </c>
    </row>
    <row r="2508" spans="1:6" x14ac:dyDescent="0.25">
      <c r="A2508" t="s">
        <v>76</v>
      </c>
      <c r="B2508" t="s">
        <v>189</v>
      </c>
      <c r="D2508" t="s">
        <v>33</v>
      </c>
      <c r="E2508" t="s">
        <v>32</v>
      </c>
      <c r="F2508">
        <v>69</v>
      </c>
    </row>
    <row r="2509" spans="1:6" x14ac:dyDescent="0.25">
      <c r="A2509" t="s">
        <v>76</v>
      </c>
      <c r="B2509" t="s">
        <v>190</v>
      </c>
      <c r="D2509" t="s">
        <v>33</v>
      </c>
      <c r="E2509" t="s">
        <v>32</v>
      </c>
      <c r="F2509">
        <v>70</v>
      </c>
    </row>
    <row r="2510" spans="1:6" x14ac:dyDescent="0.25">
      <c r="A2510" t="s">
        <v>76</v>
      </c>
      <c r="B2510" t="s">
        <v>191</v>
      </c>
      <c r="D2510" t="s">
        <v>33</v>
      </c>
      <c r="E2510" t="s">
        <v>32</v>
      </c>
      <c r="F2510">
        <v>74</v>
      </c>
    </row>
    <row r="2511" spans="1:6" x14ac:dyDescent="0.25">
      <c r="A2511" t="s">
        <v>76</v>
      </c>
      <c r="B2511" t="s">
        <v>188</v>
      </c>
      <c r="D2511" t="s">
        <v>45</v>
      </c>
      <c r="E2511" t="s">
        <v>44</v>
      </c>
      <c r="F2511">
        <v>44</v>
      </c>
    </row>
    <row r="2512" spans="1:6" x14ac:dyDescent="0.25">
      <c r="A2512" t="s">
        <v>76</v>
      </c>
      <c r="B2512" t="s">
        <v>189</v>
      </c>
      <c r="D2512" t="s">
        <v>45</v>
      </c>
      <c r="E2512" t="s">
        <v>44</v>
      </c>
      <c r="F2512">
        <v>48</v>
      </c>
    </row>
    <row r="2513" spans="1:6" x14ac:dyDescent="0.25">
      <c r="A2513" t="s">
        <v>76</v>
      </c>
      <c r="B2513" t="s">
        <v>190</v>
      </c>
      <c r="D2513" t="s">
        <v>45</v>
      </c>
      <c r="E2513" t="s">
        <v>44</v>
      </c>
      <c r="F2513">
        <v>48</v>
      </c>
    </row>
    <row r="2514" spans="1:6" x14ac:dyDescent="0.25">
      <c r="A2514" t="s">
        <v>76</v>
      </c>
      <c r="B2514" t="s">
        <v>191</v>
      </c>
      <c r="D2514" t="s">
        <v>45</v>
      </c>
      <c r="E2514" t="s">
        <v>44</v>
      </c>
      <c r="F2514">
        <v>39</v>
      </c>
    </row>
    <row r="2515" spans="1:6" x14ac:dyDescent="0.25">
      <c r="A2515" t="s">
        <v>76</v>
      </c>
      <c r="B2515" t="s">
        <v>188</v>
      </c>
      <c r="D2515" t="s">
        <v>66</v>
      </c>
      <c r="E2515" t="s">
        <v>65</v>
      </c>
      <c r="F2515">
        <v>54</v>
      </c>
    </row>
    <row r="2516" spans="1:6" x14ac:dyDescent="0.25">
      <c r="A2516" t="s">
        <v>76</v>
      </c>
      <c r="B2516" t="s">
        <v>189</v>
      </c>
      <c r="D2516" t="s">
        <v>66</v>
      </c>
      <c r="E2516" t="s">
        <v>65</v>
      </c>
      <c r="F2516">
        <v>62</v>
      </c>
    </row>
    <row r="2517" spans="1:6" x14ac:dyDescent="0.25">
      <c r="A2517" t="s">
        <v>76</v>
      </c>
      <c r="B2517" t="s">
        <v>190</v>
      </c>
      <c r="D2517" t="s">
        <v>66</v>
      </c>
      <c r="E2517" t="s">
        <v>65</v>
      </c>
      <c r="F2517">
        <v>50</v>
      </c>
    </row>
    <row r="2518" spans="1:6" x14ac:dyDescent="0.25">
      <c r="A2518" t="s">
        <v>76</v>
      </c>
      <c r="B2518" t="s">
        <v>191</v>
      </c>
      <c r="D2518" t="s">
        <v>66</v>
      </c>
      <c r="E2518" t="s">
        <v>65</v>
      </c>
      <c r="F2518">
        <v>61</v>
      </c>
    </row>
    <row r="2519" spans="1:6" x14ac:dyDescent="0.25">
      <c r="A2519" t="s">
        <v>76</v>
      </c>
      <c r="B2519" t="s">
        <v>188</v>
      </c>
      <c r="D2519" t="s">
        <v>90</v>
      </c>
      <c r="E2519" t="s">
        <v>89</v>
      </c>
      <c r="F2519">
        <v>39</v>
      </c>
    </row>
    <row r="2520" spans="1:6" x14ac:dyDescent="0.25">
      <c r="A2520" t="s">
        <v>76</v>
      </c>
      <c r="B2520" t="s">
        <v>189</v>
      </c>
      <c r="D2520" t="s">
        <v>90</v>
      </c>
      <c r="E2520" t="s">
        <v>89</v>
      </c>
      <c r="F2520">
        <v>36</v>
      </c>
    </row>
    <row r="2521" spans="1:6" x14ac:dyDescent="0.25">
      <c r="A2521" t="s">
        <v>76</v>
      </c>
      <c r="B2521" t="s">
        <v>190</v>
      </c>
      <c r="D2521" t="s">
        <v>90</v>
      </c>
      <c r="E2521" t="s">
        <v>89</v>
      </c>
      <c r="F2521">
        <v>28</v>
      </c>
    </row>
    <row r="2522" spans="1:6" x14ac:dyDescent="0.25">
      <c r="A2522" t="s">
        <v>76</v>
      </c>
      <c r="B2522" t="s">
        <v>191</v>
      </c>
      <c r="D2522" t="s">
        <v>90</v>
      </c>
      <c r="E2522" t="s">
        <v>89</v>
      </c>
      <c r="F2522">
        <v>39</v>
      </c>
    </row>
    <row r="2523" spans="1:6" x14ac:dyDescent="0.25">
      <c r="A2523" t="s">
        <v>76</v>
      </c>
      <c r="B2523" t="s">
        <v>188</v>
      </c>
      <c r="D2523" t="s">
        <v>37</v>
      </c>
      <c r="E2523" t="s">
        <v>231</v>
      </c>
      <c r="F2523">
        <v>316</v>
      </c>
    </row>
    <row r="2524" spans="1:6" x14ac:dyDescent="0.25">
      <c r="A2524" t="s">
        <v>76</v>
      </c>
      <c r="B2524" t="s">
        <v>188</v>
      </c>
      <c r="D2524" t="s">
        <v>37</v>
      </c>
      <c r="E2524" t="s">
        <v>232</v>
      </c>
      <c r="F2524">
        <v>157</v>
      </c>
    </row>
    <row r="2525" spans="1:6" x14ac:dyDescent="0.25">
      <c r="A2525" t="s">
        <v>76</v>
      </c>
      <c r="B2525" t="s">
        <v>189</v>
      </c>
      <c r="D2525" t="s">
        <v>37</v>
      </c>
      <c r="E2525" t="s">
        <v>231</v>
      </c>
      <c r="F2525">
        <v>369</v>
      </c>
    </row>
    <row r="2526" spans="1:6" x14ac:dyDescent="0.25">
      <c r="A2526" t="s">
        <v>76</v>
      </c>
      <c r="B2526" t="s">
        <v>189</v>
      </c>
      <c r="D2526" t="s">
        <v>37</v>
      </c>
      <c r="E2526" t="s">
        <v>232</v>
      </c>
      <c r="F2526">
        <v>176</v>
      </c>
    </row>
    <row r="2527" spans="1:6" x14ac:dyDescent="0.25">
      <c r="A2527" t="s">
        <v>76</v>
      </c>
      <c r="B2527" t="s">
        <v>190</v>
      </c>
      <c r="D2527" t="s">
        <v>37</v>
      </c>
      <c r="E2527" t="s">
        <v>232</v>
      </c>
      <c r="F2527">
        <v>168</v>
      </c>
    </row>
    <row r="2528" spans="1:6" x14ac:dyDescent="0.25">
      <c r="A2528" t="s">
        <v>76</v>
      </c>
      <c r="B2528" t="s">
        <v>190</v>
      </c>
      <c r="D2528" t="s">
        <v>37</v>
      </c>
      <c r="E2528" t="s">
        <v>231</v>
      </c>
      <c r="F2528">
        <v>342</v>
      </c>
    </row>
    <row r="2529" spans="1:6" x14ac:dyDescent="0.25">
      <c r="A2529" t="s">
        <v>76</v>
      </c>
      <c r="B2529" t="s">
        <v>191</v>
      </c>
      <c r="D2529" t="s">
        <v>37</v>
      </c>
      <c r="E2529" t="s">
        <v>231</v>
      </c>
      <c r="F2529">
        <v>344</v>
      </c>
    </row>
    <row r="2530" spans="1:6" x14ac:dyDescent="0.25">
      <c r="A2530" t="s">
        <v>76</v>
      </c>
      <c r="B2530" t="s">
        <v>191</v>
      </c>
      <c r="D2530" t="s">
        <v>37</v>
      </c>
      <c r="E2530" t="s">
        <v>232</v>
      </c>
      <c r="F2530">
        <v>166</v>
      </c>
    </row>
    <row r="2531" spans="1:6" x14ac:dyDescent="0.25">
      <c r="A2531" t="s">
        <v>76</v>
      </c>
      <c r="B2531" t="s">
        <v>188</v>
      </c>
      <c r="D2531" t="s">
        <v>11</v>
      </c>
      <c r="E2531" t="s">
        <v>10</v>
      </c>
      <c r="F2531">
        <v>43</v>
      </c>
    </row>
    <row r="2532" spans="1:6" x14ac:dyDescent="0.25">
      <c r="A2532" t="s">
        <v>76</v>
      </c>
      <c r="B2532" t="s">
        <v>189</v>
      </c>
      <c r="D2532" t="s">
        <v>11</v>
      </c>
      <c r="E2532" t="s">
        <v>10</v>
      </c>
      <c r="F2532">
        <v>60</v>
      </c>
    </row>
    <row r="2533" spans="1:6" x14ac:dyDescent="0.25">
      <c r="A2533" t="s">
        <v>76</v>
      </c>
      <c r="B2533" t="s">
        <v>190</v>
      </c>
      <c r="D2533" t="s">
        <v>11</v>
      </c>
      <c r="E2533" t="s">
        <v>10</v>
      </c>
      <c r="F2533">
        <v>41</v>
      </c>
    </row>
    <row r="2534" spans="1:6" x14ac:dyDescent="0.25">
      <c r="A2534" t="s">
        <v>76</v>
      </c>
      <c r="B2534" t="s">
        <v>191</v>
      </c>
      <c r="D2534" t="s">
        <v>11</v>
      </c>
      <c r="E2534" t="s">
        <v>10</v>
      </c>
      <c r="F2534">
        <v>52</v>
      </c>
    </row>
    <row r="2535" spans="1:6" x14ac:dyDescent="0.25">
      <c r="A2535" t="s">
        <v>76</v>
      </c>
      <c r="B2535" t="s">
        <v>188</v>
      </c>
      <c r="D2535" t="s">
        <v>31</v>
      </c>
      <c r="E2535" t="s">
        <v>30</v>
      </c>
      <c r="F2535">
        <v>44</v>
      </c>
    </row>
    <row r="2536" spans="1:6" x14ac:dyDescent="0.25">
      <c r="A2536" t="s">
        <v>76</v>
      </c>
      <c r="B2536" t="s">
        <v>189</v>
      </c>
      <c r="D2536" t="s">
        <v>31</v>
      </c>
      <c r="E2536" t="s">
        <v>30</v>
      </c>
      <c r="F2536">
        <v>64</v>
      </c>
    </row>
    <row r="2537" spans="1:6" x14ac:dyDescent="0.25">
      <c r="A2537" t="s">
        <v>76</v>
      </c>
      <c r="B2537" t="s">
        <v>190</v>
      </c>
      <c r="D2537" t="s">
        <v>31</v>
      </c>
      <c r="E2537" t="s">
        <v>30</v>
      </c>
      <c r="F2537">
        <v>40</v>
      </c>
    </row>
    <row r="2538" spans="1:6" x14ac:dyDescent="0.25">
      <c r="A2538" t="s">
        <v>76</v>
      </c>
      <c r="B2538" t="s">
        <v>191</v>
      </c>
      <c r="D2538" t="s">
        <v>31</v>
      </c>
      <c r="E2538" t="s">
        <v>30</v>
      </c>
      <c r="F2538">
        <v>55</v>
      </c>
    </row>
    <row r="2539" spans="1:6" x14ac:dyDescent="0.25">
      <c r="A2539" t="s">
        <v>76</v>
      </c>
      <c r="B2539" t="s">
        <v>188</v>
      </c>
      <c r="D2539" t="s">
        <v>41</v>
      </c>
      <c r="E2539" t="s">
        <v>40</v>
      </c>
      <c r="F2539">
        <v>85</v>
      </c>
    </row>
    <row r="2540" spans="1:6" x14ac:dyDescent="0.25">
      <c r="A2540" t="s">
        <v>76</v>
      </c>
      <c r="B2540" t="s">
        <v>189</v>
      </c>
      <c r="D2540" t="s">
        <v>41</v>
      </c>
      <c r="E2540" t="s">
        <v>40</v>
      </c>
      <c r="F2540">
        <v>72</v>
      </c>
    </row>
    <row r="2541" spans="1:6" x14ac:dyDescent="0.25">
      <c r="A2541" t="s">
        <v>76</v>
      </c>
      <c r="B2541" t="s">
        <v>190</v>
      </c>
      <c r="D2541" t="s">
        <v>41</v>
      </c>
      <c r="E2541" t="s">
        <v>40</v>
      </c>
      <c r="F2541">
        <v>85</v>
      </c>
    </row>
    <row r="2542" spans="1:6" x14ac:dyDescent="0.25">
      <c r="A2542" t="s">
        <v>76</v>
      </c>
      <c r="B2542" t="s">
        <v>191</v>
      </c>
      <c r="D2542" t="s">
        <v>41</v>
      </c>
      <c r="E2542" t="s">
        <v>40</v>
      </c>
      <c r="F2542">
        <v>75</v>
      </c>
    </row>
    <row r="2543" spans="1:6" x14ac:dyDescent="0.25">
      <c r="A2543" t="s">
        <v>76</v>
      </c>
      <c r="B2543" t="s">
        <v>188</v>
      </c>
      <c r="D2543" t="s">
        <v>53</v>
      </c>
      <c r="E2543" t="s">
        <v>52</v>
      </c>
      <c r="F2543">
        <v>68</v>
      </c>
    </row>
    <row r="2544" spans="1:6" x14ac:dyDescent="0.25">
      <c r="A2544" t="s">
        <v>76</v>
      </c>
      <c r="B2544" t="s">
        <v>189</v>
      </c>
      <c r="D2544" t="s">
        <v>53</v>
      </c>
      <c r="E2544" t="s">
        <v>52</v>
      </c>
      <c r="F2544">
        <v>83</v>
      </c>
    </row>
    <row r="2545" spans="1:6" x14ac:dyDescent="0.25">
      <c r="A2545" t="s">
        <v>76</v>
      </c>
      <c r="B2545" t="s">
        <v>190</v>
      </c>
      <c r="D2545" t="s">
        <v>53</v>
      </c>
      <c r="E2545" t="s">
        <v>52</v>
      </c>
      <c r="F2545">
        <v>89</v>
      </c>
    </row>
    <row r="2546" spans="1:6" x14ac:dyDescent="0.25">
      <c r="A2546" t="s">
        <v>76</v>
      </c>
      <c r="B2546" t="s">
        <v>191</v>
      </c>
      <c r="D2546" t="s">
        <v>53</v>
      </c>
      <c r="E2546" t="s">
        <v>52</v>
      </c>
      <c r="F2546">
        <v>66</v>
      </c>
    </row>
    <row r="2547" spans="1:6" x14ac:dyDescent="0.25">
      <c r="A2547" t="s">
        <v>76</v>
      </c>
      <c r="B2547" t="s">
        <v>188</v>
      </c>
      <c r="D2547" t="s">
        <v>93</v>
      </c>
      <c r="E2547" t="s">
        <v>92</v>
      </c>
      <c r="F2547">
        <v>59</v>
      </c>
    </row>
    <row r="2548" spans="1:6" x14ac:dyDescent="0.25">
      <c r="A2548" t="s">
        <v>76</v>
      </c>
      <c r="B2548" t="s">
        <v>189</v>
      </c>
      <c r="D2548" t="s">
        <v>93</v>
      </c>
      <c r="E2548" t="s">
        <v>92</v>
      </c>
      <c r="F2548">
        <v>55</v>
      </c>
    </row>
    <row r="2549" spans="1:6" x14ac:dyDescent="0.25">
      <c r="A2549" t="s">
        <v>76</v>
      </c>
      <c r="B2549" t="s">
        <v>190</v>
      </c>
      <c r="D2549" t="s">
        <v>93</v>
      </c>
      <c r="E2549" t="s">
        <v>92</v>
      </c>
      <c r="F2549">
        <v>62</v>
      </c>
    </row>
    <row r="2550" spans="1:6" x14ac:dyDescent="0.25">
      <c r="A2550" t="s">
        <v>76</v>
      </c>
      <c r="B2550" t="s">
        <v>191</v>
      </c>
      <c r="D2550" t="s">
        <v>93</v>
      </c>
      <c r="E2550" t="s">
        <v>92</v>
      </c>
      <c r="F2550">
        <v>62</v>
      </c>
    </row>
    <row r="2551" spans="1:6" x14ac:dyDescent="0.25">
      <c r="A2551" t="s">
        <v>76</v>
      </c>
      <c r="B2551" t="s">
        <v>188</v>
      </c>
      <c r="D2551" t="s">
        <v>49</v>
      </c>
      <c r="E2551" t="s">
        <v>233</v>
      </c>
      <c r="F2551">
        <v>14</v>
      </c>
    </row>
    <row r="2552" spans="1:6" x14ac:dyDescent="0.25">
      <c r="A2552" t="s">
        <v>76</v>
      </c>
      <c r="B2552" t="s">
        <v>189</v>
      </c>
      <c r="D2552" t="s">
        <v>49</v>
      </c>
      <c r="E2552" t="s">
        <v>233</v>
      </c>
      <c r="F2552">
        <v>11</v>
      </c>
    </row>
    <row r="2553" spans="1:6" x14ac:dyDescent="0.25">
      <c r="A2553" t="s">
        <v>76</v>
      </c>
      <c r="B2553" t="s">
        <v>190</v>
      </c>
      <c r="D2553" t="s">
        <v>49</v>
      </c>
      <c r="E2553" t="s">
        <v>233</v>
      </c>
      <c r="F2553">
        <v>12</v>
      </c>
    </row>
    <row r="2554" spans="1:6" x14ac:dyDescent="0.25">
      <c r="A2554" t="s">
        <v>76</v>
      </c>
      <c r="B2554" t="s">
        <v>191</v>
      </c>
      <c r="D2554" t="s">
        <v>49</v>
      </c>
      <c r="E2554" t="s">
        <v>233</v>
      </c>
      <c r="F2554">
        <v>9</v>
      </c>
    </row>
    <row r="2555" spans="1:6" x14ac:dyDescent="0.25">
      <c r="A2555" t="s">
        <v>76</v>
      </c>
      <c r="B2555" t="s">
        <v>188</v>
      </c>
      <c r="D2555" t="s">
        <v>103</v>
      </c>
      <c r="E2555" t="s">
        <v>102</v>
      </c>
      <c r="F2555">
        <v>38</v>
      </c>
    </row>
    <row r="2556" spans="1:6" x14ac:dyDescent="0.25">
      <c r="A2556" t="s">
        <v>76</v>
      </c>
      <c r="B2556" t="s">
        <v>189</v>
      </c>
      <c r="D2556" t="s">
        <v>103</v>
      </c>
      <c r="E2556" t="s">
        <v>102</v>
      </c>
      <c r="F2556">
        <v>42</v>
      </c>
    </row>
    <row r="2557" spans="1:6" x14ac:dyDescent="0.25">
      <c r="A2557" t="s">
        <v>76</v>
      </c>
      <c r="B2557" t="s">
        <v>190</v>
      </c>
      <c r="D2557" t="s">
        <v>103</v>
      </c>
      <c r="E2557" t="s">
        <v>102</v>
      </c>
      <c r="F2557">
        <v>33</v>
      </c>
    </row>
    <row r="2558" spans="1:6" x14ac:dyDescent="0.25">
      <c r="A2558" t="s">
        <v>76</v>
      </c>
      <c r="B2558" t="s">
        <v>191</v>
      </c>
      <c r="D2558" t="s">
        <v>103</v>
      </c>
      <c r="E2558" t="s">
        <v>102</v>
      </c>
      <c r="F2558">
        <v>40</v>
      </c>
    </row>
    <row r="2559" spans="1:6" x14ac:dyDescent="0.25">
      <c r="A2559" t="s">
        <v>76</v>
      </c>
      <c r="B2559" t="s">
        <v>188</v>
      </c>
      <c r="D2559" t="s">
        <v>81</v>
      </c>
      <c r="E2559" t="s">
        <v>80</v>
      </c>
      <c r="F2559">
        <v>32</v>
      </c>
    </row>
    <row r="2560" spans="1:6" x14ac:dyDescent="0.25">
      <c r="A2560" t="s">
        <v>76</v>
      </c>
      <c r="B2560" t="s">
        <v>189</v>
      </c>
      <c r="D2560" t="s">
        <v>81</v>
      </c>
      <c r="E2560" t="s">
        <v>80</v>
      </c>
      <c r="F2560">
        <v>47</v>
      </c>
    </row>
    <row r="2561" spans="1:6" x14ac:dyDescent="0.25">
      <c r="A2561" t="s">
        <v>76</v>
      </c>
      <c r="B2561" t="s">
        <v>190</v>
      </c>
      <c r="D2561" t="s">
        <v>81</v>
      </c>
      <c r="E2561" t="s">
        <v>80</v>
      </c>
      <c r="F2561">
        <v>34</v>
      </c>
    </row>
    <row r="2562" spans="1:6" x14ac:dyDescent="0.25">
      <c r="A2562" t="s">
        <v>76</v>
      </c>
      <c r="B2562" t="s">
        <v>191</v>
      </c>
      <c r="D2562" t="s">
        <v>81</v>
      </c>
      <c r="E2562" t="s">
        <v>80</v>
      </c>
      <c r="F2562">
        <v>31</v>
      </c>
    </row>
    <row r="2563" spans="1:6" x14ac:dyDescent="0.25">
      <c r="A2563" t="s">
        <v>76</v>
      </c>
      <c r="B2563" t="s">
        <v>188</v>
      </c>
      <c r="D2563" t="s">
        <v>9</v>
      </c>
      <c r="E2563" t="s">
        <v>234</v>
      </c>
      <c r="F2563">
        <v>37</v>
      </c>
    </row>
    <row r="2564" spans="1:6" x14ac:dyDescent="0.25">
      <c r="A2564" t="s">
        <v>76</v>
      </c>
      <c r="B2564" t="s">
        <v>189</v>
      </c>
      <c r="D2564" t="s">
        <v>9</v>
      </c>
      <c r="E2564" t="s">
        <v>234</v>
      </c>
      <c r="F2564">
        <v>42</v>
      </c>
    </row>
    <row r="2565" spans="1:6" x14ac:dyDescent="0.25">
      <c r="A2565" t="s">
        <v>76</v>
      </c>
      <c r="B2565" t="s">
        <v>190</v>
      </c>
      <c r="D2565" t="s">
        <v>9</v>
      </c>
      <c r="E2565" t="s">
        <v>234</v>
      </c>
      <c r="F2565">
        <v>36</v>
      </c>
    </row>
    <row r="2566" spans="1:6" x14ac:dyDescent="0.25">
      <c r="A2566" t="s">
        <v>76</v>
      </c>
      <c r="B2566" t="s">
        <v>191</v>
      </c>
      <c r="D2566" t="s">
        <v>9</v>
      </c>
      <c r="E2566" t="s">
        <v>234</v>
      </c>
      <c r="F2566">
        <v>50</v>
      </c>
    </row>
    <row r="2567" spans="1:6" x14ac:dyDescent="0.25">
      <c r="A2567" t="s">
        <v>76</v>
      </c>
      <c r="B2567" t="s">
        <v>188</v>
      </c>
      <c r="D2567" t="s">
        <v>5</v>
      </c>
      <c r="E2567" t="s">
        <v>4</v>
      </c>
      <c r="F2567">
        <v>83</v>
      </c>
    </row>
    <row r="2568" spans="1:6" x14ac:dyDescent="0.25">
      <c r="A2568" t="s">
        <v>76</v>
      </c>
      <c r="B2568" t="s">
        <v>189</v>
      </c>
      <c r="D2568" t="s">
        <v>5</v>
      </c>
      <c r="E2568" t="s">
        <v>4</v>
      </c>
      <c r="F2568">
        <v>65</v>
      </c>
    </row>
    <row r="2569" spans="1:6" x14ac:dyDescent="0.25">
      <c r="A2569" t="s">
        <v>76</v>
      </c>
      <c r="B2569" t="s">
        <v>190</v>
      </c>
      <c r="D2569" t="s">
        <v>5</v>
      </c>
      <c r="E2569" t="s">
        <v>4</v>
      </c>
      <c r="F2569">
        <v>61</v>
      </c>
    </row>
    <row r="2570" spans="1:6" x14ac:dyDescent="0.25">
      <c r="A2570" t="s">
        <v>76</v>
      </c>
      <c r="B2570" t="s">
        <v>191</v>
      </c>
      <c r="D2570" t="s">
        <v>5</v>
      </c>
      <c r="E2570" t="s">
        <v>4</v>
      </c>
      <c r="F2570">
        <v>83</v>
      </c>
    </row>
    <row r="2571" spans="1:6" x14ac:dyDescent="0.25">
      <c r="A2571" t="s">
        <v>76</v>
      </c>
      <c r="B2571" t="s">
        <v>188</v>
      </c>
      <c r="D2571" t="s">
        <v>19</v>
      </c>
      <c r="E2571" t="s">
        <v>18</v>
      </c>
      <c r="F2571">
        <v>27</v>
      </c>
    </row>
    <row r="2572" spans="1:6" x14ac:dyDescent="0.25">
      <c r="A2572" t="s">
        <v>76</v>
      </c>
      <c r="B2572" t="s">
        <v>189</v>
      </c>
      <c r="D2572" t="s">
        <v>19</v>
      </c>
      <c r="E2572" t="s">
        <v>18</v>
      </c>
      <c r="F2572">
        <v>25</v>
      </c>
    </row>
    <row r="2573" spans="1:6" x14ac:dyDescent="0.25">
      <c r="A2573" t="s">
        <v>76</v>
      </c>
      <c r="B2573" t="s">
        <v>190</v>
      </c>
      <c r="D2573" t="s">
        <v>19</v>
      </c>
      <c r="E2573" t="s">
        <v>18</v>
      </c>
      <c r="F2573">
        <v>40</v>
      </c>
    </row>
    <row r="2574" spans="1:6" x14ac:dyDescent="0.25">
      <c r="A2574" t="s">
        <v>76</v>
      </c>
      <c r="B2574" t="s">
        <v>191</v>
      </c>
      <c r="D2574" t="s">
        <v>19</v>
      </c>
      <c r="E2574" t="s">
        <v>18</v>
      </c>
      <c r="F2574">
        <v>28</v>
      </c>
    </row>
    <row r="2575" spans="1:6" x14ac:dyDescent="0.25">
      <c r="A2575" t="s">
        <v>76</v>
      </c>
      <c r="B2575" t="s">
        <v>188</v>
      </c>
      <c r="D2575" t="s">
        <v>35</v>
      </c>
      <c r="E2575" t="s">
        <v>34</v>
      </c>
      <c r="F2575">
        <v>30</v>
      </c>
    </row>
    <row r="2576" spans="1:6" x14ac:dyDescent="0.25">
      <c r="A2576" t="s">
        <v>76</v>
      </c>
      <c r="B2576" t="s">
        <v>189</v>
      </c>
      <c r="D2576" t="s">
        <v>35</v>
      </c>
      <c r="E2576" t="s">
        <v>34</v>
      </c>
      <c r="F2576">
        <v>35</v>
      </c>
    </row>
    <row r="2577" spans="1:6" x14ac:dyDescent="0.25">
      <c r="A2577" t="s">
        <v>76</v>
      </c>
      <c r="B2577" t="s">
        <v>190</v>
      </c>
      <c r="D2577" t="s">
        <v>35</v>
      </c>
      <c r="E2577" t="s">
        <v>34</v>
      </c>
      <c r="F2577">
        <v>31</v>
      </c>
    </row>
    <row r="2578" spans="1:6" x14ac:dyDescent="0.25">
      <c r="A2578" t="s">
        <v>76</v>
      </c>
      <c r="B2578" t="s">
        <v>191</v>
      </c>
      <c r="D2578" t="s">
        <v>35</v>
      </c>
      <c r="E2578" t="s">
        <v>34</v>
      </c>
      <c r="F2578">
        <v>40</v>
      </c>
    </row>
    <row r="2579" spans="1:6" x14ac:dyDescent="0.25">
      <c r="A2579" t="s">
        <v>76</v>
      </c>
      <c r="B2579" t="s">
        <v>189</v>
      </c>
      <c r="D2579" t="s">
        <v>51</v>
      </c>
      <c r="E2579" t="s">
        <v>236</v>
      </c>
      <c r="F2579">
        <v>3</v>
      </c>
    </row>
    <row r="2580" spans="1:6" x14ac:dyDescent="0.25">
      <c r="A2580" t="s">
        <v>76</v>
      </c>
      <c r="B2580" t="s">
        <v>188</v>
      </c>
      <c r="D2580" t="s">
        <v>27</v>
      </c>
      <c r="E2580" t="s">
        <v>168</v>
      </c>
      <c r="F2580">
        <v>42</v>
      </c>
    </row>
    <row r="2581" spans="1:6" x14ac:dyDescent="0.25">
      <c r="A2581" t="s">
        <v>76</v>
      </c>
      <c r="B2581" t="s">
        <v>188</v>
      </c>
      <c r="D2581" t="s">
        <v>27</v>
      </c>
      <c r="E2581" t="s">
        <v>250</v>
      </c>
      <c r="F2581">
        <v>54</v>
      </c>
    </row>
    <row r="2582" spans="1:6" x14ac:dyDescent="0.25">
      <c r="A2582" t="s">
        <v>76</v>
      </c>
      <c r="B2582" t="s">
        <v>189</v>
      </c>
      <c r="D2582" t="s">
        <v>27</v>
      </c>
      <c r="E2582" t="s">
        <v>250</v>
      </c>
      <c r="F2582">
        <v>50</v>
      </c>
    </row>
    <row r="2583" spans="1:6" x14ac:dyDescent="0.25">
      <c r="A2583" t="s">
        <v>76</v>
      </c>
      <c r="B2583" t="s">
        <v>189</v>
      </c>
      <c r="D2583" t="s">
        <v>27</v>
      </c>
      <c r="E2583" t="s">
        <v>168</v>
      </c>
      <c r="F2583">
        <v>39</v>
      </c>
    </row>
    <row r="2584" spans="1:6" x14ac:dyDescent="0.25">
      <c r="A2584" t="s">
        <v>76</v>
      </c>
      <c r="B2584" t="s">
        <v>190</v>
      </c>
      <c r="D2584" t="s">
        <v>27</v>
      </c>
      <c r="E2584" t="s">
        <v>168</v>
      </c>
      <c r="F2584">
        <v>40</v>
      </c>
    </row>
    <row r="2585" spans="1:6" x14ac:dyDescent="0.25">
      <c r="A2585" t="s">
        <v>76</v>
      </c>
      <c r="B2585" t="s">
        <v>190</v>
      </c>
      <c r="D2585" t="s">
        <v>27</v>
      </c>
      <c r="E2585" t="s">
        <v>250</v>
      </c>
      <c r="F2585">
        <v>53</v>
      </c>
    </row>
    <row r="2586" spans="1:6" x14ac:dyDescent="0.25">
      <c r="A2586" t="s">
        <v>76</v>
      </c>
      <c r="B2586" t="s">
        <v>191</v>
      </c>
      <c r="D2586" t="s">
        <v>27</v>
      </c>
      <c r="E2586" t="s">
        <v>250</v>
      </c>
      <c r="F2586">
        <v>34</v>
      </c>
    </row>
    <row r="2587" spans="1:6" x14ac:dyDescent="0.25">
      <c r="A2587" t="s">
        <v>76</v>
      </c>
      <c r="B2587" t="s">
        <v>191</v>
      </c>
      <c r="D2587" t="s">
        <v>27</v>
      </c>
      <c r="E2587" t="s">
        <v>168</v>
      </c>
      <c r="F2587">
        <v>28</v>
      </c>
    </row>
    <row r="2588" spans="1:6" x14ac:dyDescent="0.25">
      <c r="A2588" t="s">
        <v>76</v>
      </c>
      <c r="B2588" t="s">
        <v>188</v>
      </c>
      <c r="D2588" t="s">
        <v>25</v>
      </c>
      <c r="E2588" t="s">
        <v>235</v>
      </c>
      <c r="F2588">
        <v>95</v>
      </c>
    </row>
    <row r="2589" spans="1:6" x14ac:dyDescent="0.25">
      <c r="A2589" t="s">
        <v>76</v>
      </c>
      <c r="B2589" t="s">
        <v>189</v>
      </c>
      <c r="D2589" t="s">
        <v>25</v>
      </c>
      <c r="E2589" t="s">
        <v>235</v>
      </c>
      <c r="F2589">
        <v>98</v>
      </c>
    </row>
    <row r="2590" spans="1:6" x14ac:dyDescent="0.25">
      <c r="A2590" t="s">
        <v>76</v>
      </c>
      <c r="B2590" t="s">
        <v>190</v>
      </c>
      <c r="D2590" t="s">
        <v>25</v>
      </c>
      <c r="E2590" t="s">
        <v>235</v>
      </c>
      <c r="F2590">
        <v>105</v>
      </c>
    </row>
    <row r="2591" spans="1:6" x14ac:dyDescent="0.25">
      <c r="A2591" t="s">
        <v>76</v>
      </c>
      <c r="B2591" t="s">
        <v>191</v>
      </c>
      <c r="D2591" t="s">
        <v>25</v>
      </c>
      <c r="E2591" t="s">
        <v>235</v>
      </c>
      <c r="F2591">
        <v>83</v>
      </c>
    </row>
    <row r="2592" spans="1:6" x14ac:dyDescent="0.25">
      <c r="A2592" t="s">
        <v>79</v>
      </c>
      <c r="B2592" t="s">
        <v>192</v>
      </c>
      <c r="D2592" t="s">
        <v>17</v>
      </c>
      <c r="E2592" t="s">
        <v>16</v>
      </c>
      <c r="F2592">
        <v>26</v>
      </c>
    </row>
    <row r="2593" spans="1:6" x14ac:dyDescent="0.25">
      <c r="A2593" t="s">
        <v>79</v>
      </c>
      <c r="B2593" t="s">
        <v>193</v>
      </c>
      <c r="D2593" t="s">
        <v>17</v>
      </c>
      <c r="E2593" t="s">
        <v>16</v>
      </c>
      <c r="F2593">
        <v>19</v>
      </c>
    </row>
    <row r="2594" spans="1:6" x14ac:dyDescent="0.25">
      <c r="A2594" t="s">
        <v>79</v>
      </c>
      <c r="B2594" t="s">
        <v>194</v>
      </c>
      <c r="D2594" t="s">
        <v>17</v>
      </c>
      <c r="E2594" t="s">
        <v>16</v>
      </c>
      <c r="F2594">
        <v>22</v>
      </c>
    </row>
    <row r="2595" spans="1:6" x14ac:dyDescent="0.25">
      <c r="A2595" t="s">
        <v>79</v>
      </c>
      <c r="B2595" t="s">
        <v>195</v>
      </c>
      <c r="D2595" t="s">
        <v>17</v>
      </c>
      <c r="E2595" t="s">
        <v>16</v>
      </c>
      <c r="F2595">
        <v>23</v>
      </c>
    </row>
    <row r="2596" spans="1:6" x14ac:dyDescent="0.25">
      <c r="A2596" t="s">
        <v>79</v>
      </c>
      <c r="B2596" t="s">
        <v>192</v>
      </c>
      <c r="D2596" t="s">
        <v>29</v>
      </c>
      <c r="E2596" t="s">
        <v>28</v>
      </c>
      <c r="F2596">
        <v>29</v>
      </c>
    </row>
    <row r="2597" spans="1:6" x14ac:dyDescent="0.25">
      <c r="A2597" t="s">
        <v>79</v>
      </c>
      <c r="B2597" t="s">
        <v>193</v>
      </c>
      <c r="D2597" t="s">
        <v>29</v>
      </c>
      <c r="E2597" t="s">
        <v>28</v>
      </c>
      <c r="F2597">
        <v>24</v>
      </c>
    </row>
    <row r="2598" spans="1:6" x14ac:dyDescent="0.25">
      <c r="A2598" t="s">
        <v>79</v>
      </c>
      <c r="B2598" t="s">
        <v>194</v>
      </c>
      <c r="D2598" t="s">
        <v>29</v>
      </c>
      <c r="E2598" t="s">
        <v>28</v>
      </c>
      <c r="F2598">
        <v>32</v>
      </c>
    </row>
    <row r="2599" spans="1:6" x14ac:dyDescent="0.25">
      <c r="A2599" t="s">
        <v>79</v>
      </c>
      <c r="B2599" t="s">
        <v>195</v>
      </c>
      <c r="D2599" t="s">
        <v>29</v>
      </c>
      <c r="E2599" t="s">
        <v>28</v>
      </c>
      <c r="F2599">
        <v>31</v>
      </c>
    </row>
    <row r="2600" spans="1:6" x14ac:dyDescent="0.25">
      <c r="A2600" t="s">
        <v>79</v>
      </c>
      <c r="B2600" t="s">
        <v>192</v>
      </c>
      <c r="D2600" t="s">
        <v>75</v>
      </c>
      <c r="E2600" t="s">
        <v>74</v>
      </c>
      <c r="F2600">
        <v>25</v>
      </c>
    </row>
    <row r="2601" spans="1:6" x14ac:dyDescent="0.25">
      <c r="A2601" t="s">
        <v>79</v>
      </c>
      <c r="B2601" t="s">
        <v>193</v>
      </c>
      <c r="D2601" t="s">
        <v>75</v>
      </c>
      <c r="E2601" t="s">
        <v>74</v>
      </c>
      <c r="F2601">
        <v>15</v>
      </c>
    </row>
    <row r="2602" spans="1:6" x14ac:dyDescent="0.25">
      <c r="A2602" t="s">
        <v>79</v>
      </c>
      <c r="B2602" t="s">
        <v>194</v>
      </c>
      <c r="D2602" t="s">
        <v>75</v>
      </c>
      <c r="E2602" t="s">
        <v>74</v>
      </c>
      <c r="F2602">
        <v>20</v>
      </c>
    </row>
    <row r="2603" spans="1:6" x14ac:dyDescent="0.25">
      <c r="A2603" t="s">
        <v>79</v>
      </c>
      <c r="B2603" t="s">
        <v>195</v>
      </c>
      <c r="D2603" t="s">
        <v>75</v>
      </c>
      <c r="E2603" t="s">
        <v>74</v>
      </c>
      <c r="F2603">
        <v>29</v>
      </c>
    </row>
    <row r="2604" spans="1:6" x14ac:dyDescent="0.25">
      <c r="A2604" t="s">
        <v>79</v>
      </c>
      <c r="B2604" t="s">
        <v>192</v>
      </c>
      <c r="D2604" t="s">
        <v>95</v>
      </c>
      <c r="E2604" t="s">
        <v>170</v>
      </c>
      <c r="F2604">
        <v>59</v>
      </c>
    </row>
    <row r="2605" spans="1:6" x14ac:dyDescent="0.25">
      <c r="A2605" t="s">
        <v>79</v>
      </c>
      <c r="B2605" t="s">
        <v>193</v>
      </c>
      <c r="D2605" t="s">
        <v>95</v>
      </c>
      <c r="E2605" t="s">
        <v>170</v>
      </c>
      <c r="F2605">
        <v>46</v>
      </c>
    </row>
    <row r="2606" spans="1:6" x14ac:dyDescent="0.25">
      <c r="A2606" t="s">
        <v>79</v>
      </c>
      <c r="B2606" t="s">
        <v>194</v>
      </c>
      <c r="D2606" t="s">
        <v>95</v>
      </c>
      <c r="E2606" t="s">
        <v>170</v>
      </c>
      <c r="F2606">
        <v>48</v>
      </c>
    </row>
    <row r="2607" spans="1:6" x14ac:dyDescent="0.25">
      <c r="A2607" t="s">
        <v>79</v>
      </c>
      <c r="B2607" t="s">
        <v>195</v>
      </c>
      <c r="D2607" t="s">
        <v>95</v>
      </c>
      <c r="E2607" t="s">
        <v>170</v>
      </c>
      <c r="F2607">
        <v>59</v>
      </c>
    </row>
    <row r="2608" spans="1:6" x14ac:dyDescent="0.25">
      <c r="A2608" t="s">
        <v>79</v>
      </c>
      <c r="B2608" t="s">
        <v>192</v>
      </c>
      <c r="D2608" t="s">
        <v>21</v>
      </c>
      <c r="E2608" t="s">
        <v>20</v>
      </c>
      <c r="F2608">
        <v>31</v>
      </c>
    </row>
    <row r="2609" spans="1:6" x14ac:dyDescent="0.25">
      <c r="A2609" t="s">
        <v>79</v>
      </c>
      <c r="B2609" t="s">
        <v>193</v>
      </c>
      <c r="D2609" t="s">
        <v>21</v>
      </c>
      <c r="E2609" t="s">
        <v>20</v>
      </c>
      <c r="F2609">
        <v>35</v>
      </c>
    </row>
    <row r="2610" spans="1:6" x14ac:dyDescent="0.25">
      <c r="A2610" t="s">
        <v>79</v>
      </c>
      <c r="B2610" t="s">
        <v>194</v>
      </c>
      <c r="D2610" t="s">
        <v>21</v>
      </c>
      <c r="E2610" t="s">
        <v>20</v>
      </c>
      <c r="F2610">
        <v>30</v>
      </c>
    </row>
    <row r="2611" spans="1:6" x14ac:dyDescent="0.25">
      <c r="A2611" t="s">
        <v>79</v>
      </c>
      <c r="B2611" t="s">
        <v>195</v>
      </c>
      <c r="D2611" t="s">
        <v>21</v>
      </c>
      <c r="E2611" t="s">
        <v>20</v>
      </c>
      <c r="F2611">
        <v>23</v>
      </c>
    </row>
    <row r="2612" spans="1:6" x14ac:dyDescent="0.25">
      <c r="A2612" t="s">
        <v>79</v>
      </c>
      <c r="B2612" t="s">
        <v>192</v>
      </c>
      <c r="D2612" t="s">
        <v>15</v>
      </c>
      <c r="E2612" t="s">
        <v>14</v>
      </c>
      <c r="F2612">
        <v>47</v>
      </c>
    </row>
    <row r="2613" spans="1:6" x14ac:dyDescent="0.25">
      <c r="A2613" t="s">
        <v>79</v>
      </c>
      <c r="B2613" t="s">
        <v>193</v>
      </c>
      <c r="D2613" t="s">
        <v>15</v>
      </c>
      <c r="E2613" t="s">
        <v>14</v>
      </c>
      <c r="F2613">
        <v>49</v>
      </c>
    </row>
    <row r="2614" spans="1:6" x14ac:dyDescent="0.25">
      <c r="A2614" t="s">
        <v>79</v>
      </c>
      <c r="B2614" t="s">
        <v>194</v>
      </c>
      <c r="D2614" t="s">
        <v>15</v>
      </c>
      <c r="E2614" t="s">
        <v>14</v>
      </c>
      <c r="F2614">
        <v>39</v>
      </c>
    </row>
    <row r="2615" spans="1:6" x14ac:dyDescent="0.25">
      <c r="A2615" t="s">
        <v>79</v>
      </c>
      <c r="B2615" t="s">
        <v>195</v>
      </c>
      <c r="D2615" t="s">
        <v>15</v>
      </c>
      <c r="E2615" t="s">
        <v>14</v>
      </c>
      <c r="F2615">
        <v>43</v>
      </c>
    </row>
    <row r="2616" spans="1:6" x14ac:dyDescent="0.25">
      <c r="A2616" t="s">
        <v>79</v>
      </c>
      <c r="B2616" t="s">
        <v>192</v>
      </c>
      <c r="D2616" t="s">
        <v>39</v>
      </c>
      <c r="E2616" t="s">
        <v>38</v>
      </c>
      <c r="F2616">
        <v>198</v>
      </c>
    </row>
    <row r="2617" spans="1:6" x14ac:dyDescent="0.25">
      <c r="A2617" t="s">
        <v>79</v>
      </c>
      <c r="B2617" t="s">
        <v>193</v>
      </c>
      <c r="D2617" t="s">
        <v>39</v>
      </c>
      <c r="E2617" t="s">
        <v>38</v>
      </c>
      <c r="F2617">
        <v>245</v>
      </c>
    </row>
    <row r="2618" spans="1:6" x14ac:dyDescent="0.25">
      <c r="A2618" t="s">
        <v>79</v>
      </c>
      <c r="B2618" t="s">
        <v>194</v>
      </c>
      <c r="D2618" t="s">
        <v>39</v>
      </c>
      <c r="E2618" t="s">
        <v>38</v>
      </c>
      <c r="F2618">
        <v>191</v>
      </c>
    </row>
    <row r="2619" spans="1:6" x14ac:dyDescent="0.25">
      <c r="A2619" t="s">
        <v>79</v>
      </c>
      <c r="B2619" t="s">
        <v>195</v>
      </c>
      <c r="D2619" t="s">
        <v>39</v>
      </c>
      <c r="E2619" t="s">
        <v>38</v>
      </c>
      <c r="F2619">
        <v>204</v>
      </c>
    </row>
    <row r="2620" spans="1:6" x14ac:dyDescent="0.25">
      <c r="A2620" t="s">
        <v>79</v>
      </c>
      <c r="B2620" t="s">
        <v>192</v>
      </c>
      <c r="D2620" t="s">
        <v>55</v>
      </c>
      <c r="E2620" t="s">
        <v>54</v>
      </c>
      <c r="F2620">
        <v>91</v>
      </c>
    </row>
    <row r="2621" spans="1:6" x14ac:dyDescent="0.25">
      <c r="A2621" t="s">
        <v>79</v>
      </c>
      <c r="B2621" t="s">
        <v>193</v>
      </c>
      <c r="D2621" t="s">
        <v>55</v>
      </c>
      <c r="E2621" t="s">
        <v>54</v>
      </c>
      <c r="F2621">
        <v>106</v>
      </c>
    </row>
    <row r="2622" spans="1:6" x14ac:dyDescent="0.25">
      <c r="A2622" t="s">
        <v>79</v>
      </c>
      <c r="B2622" t="s">
        <v>194</v>
      </c>
      <c r="D2622" t="s">
        <v>55</v>
      </c>
      <c r="E2622" t="s">
        <v>54</v>
      </c>
      <c r="F2622">
        <v>95</v>
      </c>
    </row>
    <row r="2623" spans="1:6" x14ac:dyDescent="0.25">
      <c r="A2623" t="s">
        <v>79</v>
      </c>
      <c r="B2623" t="s">
        <v>195</v>
      </c>
      <c r="D2623" t="s">
        <v>55</v>
      </c>
      <c r="E2623" t="s">
        <v>54</v>
      </c>
      <c r="F2623">
        <v>93</v>
      </c>
    </row>
    <row r="2624" spans="1:6" x14ac:dyDescent="0.25">
      <c r="A2624" t="s">
        <v>79</v>
      </c>
      <c r="B2624" t="s">
        <v>192</v>
      </c>
      <c r="D2624" t="s">
        <v>63</v>
      </c>
      <c r="E2624" t="s">
        <v>62</v>
      </c>
      <c r="F2624">
        <v>95</v>
      </c>
    </row>
    <row r="2625" spans="1:6" x14ac:dyDescent="0.25">
      <c r="A2625" t="s">
        <v>79</v>
      </c>
      <c r="B2625" t="s">
        <v>193</v>
      </c>
      <c r="D2625" t="s">
        <v>63</v>
      </c>
      <c r="E2625" t="s">
        <v>62</v>
      </c>
      <c r="F2625">
        <v>85</v>
      </c>
    </row>
    <row r="2626" spans="1:6" x14ac:dyDescent="0.25">
      <c r="A2626" t="s">
        <v>79</v>
      </c>
      <c r="B2626" t="s">
        <v>194</v>
      </c>
      <c r="D2626" t="s">
        <v>63</v>
      </c>
      <c r="E2626" t="s">
        <v>62</v>
      </c>
      <c r="F2626">
        <v>104</v>
      </c>
    </row>
    <row r="2627" spans="1:6" x14ac:dyDescent="0.25">
      <c r="A2627" t="s">
        <v>79</v>
      </c>
      <c r="B2627" t="s">
        <v>195</v>
      </c>
      <c r="D2627" t="s">
        <v>63</v>
      </c>
      <c r="E2627" t="s">
        <v>62</v>
      </c>
      <c r="F2627">
        <v>95</v>
      </c>
    </row>
    <row r="2628" spans="1:6" x14ac:dyDescent="0.25">
      <c r="A2628" t="s">
        <v>79</v>
      </c>
      <c r="B2628" t="s">
        <v>192</v>
      </c>
      <c r="D2628" t="s">
        <v>47</v>
      </c>
      <c r="E2628" t="s">
        <v>46</v>
      </c>
      <c r="F2628">
        <v>57</v>
      </c>
    </row>
    <row r="2629" spans="1:6" x14ac:dyDescent="0.25">
      <c r="A2629" t="s">
        <v>79</v>
      </c>
      <c r="B2629" t="s">
        <v>193</v>
      </c>
      <c r="D2629" t="s">
        <v>47</v>
      </c>
      <c r="E2629" t="s">
        <v>46</v>
      </c>
      <c r="F2629">
        <v>58</v>
      </c>
    </row>
    <row r="2630" spans="1:6" x14ac:dyDescent="0.25">
      <c r="A2630" t="s">
        <v>79</v>
      </c>
      <c r="B2630" t="s">
        <v>194</v>
      </c>
      <c r="D2630" t="s">
        <v>47</v>
      </c>
      <c r="E2630" t="s">
        <v>46</v>
      </c>
      <c r="F2630">
        <v>59</v>
      </c>
    </row>
    <row r="2631" spans="1:6" x14ac:dyDescent="0.25">
      <c r="A2631" t="s">
        <v>79</v>
      </c>
      <c r="B2631" t="s">
        <v>195</v>
      </c>
      <c r="D2631" t="s">
        <v>47</v>
      </c>
      <c r="E2631" t="s">
        <v>46</v>
      </c>
      <c r="F2631">
        <v>59</v>
      </c>
    </row>
    <row r="2632" spans="1:6" x14ac:dyDescent="0.25">
      <c r="A2632" t="s">
        <v>79</v>
      </c>
      <c r="B2632" t="s">
        <v>192</v>
      </c>
      <c r="D2632" t="s">
        <v>69</v>
      </c>
      <c r="E2632" t="s">
        <v>68</v>
      </c>
      <c r="F2632">
        <v>51</v>
      </c>
    </row>
    <row r="2633" spans="1:6" x14ac:dyDescent="0.25">
      <c r="A2633" t="s">
        <v>79</v>
      </c>
      <c r="B2633" t="s">
        <v>193</v>
      </c>
      <c r="D2633" t="s">
        <v>69</v>
      </c>
      <c r="E2633" t="s">
        <v>68</v>
      </c>
      <c r="F2633">
        <v>54</v>
      </c>
    </row>
    <row r="2634" spans="1:6" x14ac:dyDescent="0.25">
      <c r="A2634" t="s">
        <v>79</v>
      </c>
      <c r="B2634" t="s">
        <v>194</v>
      </c>
      <c r="D2634" t="s">
        <v>69</v>
      </c>
      <c r="E2634" t="s">
        <v>68</v>
      </c>
      <c r="F2634">
        <v>46</v>
      </c>
    </row>
    <row r="2635" spans="1:6" x14ac:dyDescent="0.25">
      <c r="A2635" t="s">
        <v>79</v>
      </c>
      <c r="B2635" t="s">
        <v>195</v>
      </c>
      <c r="D2635" t="s">
        <v>69</v>
      </c>
      <c r="E2635" t="s">
        <v>68</v>
      </c>
      <c r="F2635">
        <v>49</v>
      </c>
    </row>
    <row r="2636" spans="1:6" x14ac:dyDescent="0.25">
      <c r="A2636" t="s">
        <v>79</v>
      </c>
      <c r="B2636" t="s">
        <v>192</v>
      </c>
      <c r="D2636" t="s">
        <v>85</v>
      </c>
      <c r="E2636" t="s">
        <v>84</v>
      </c>
      <c r="F2636">
        <v>63</v>
      </c>
    </row>
    <row r="2637" spans="1:6" x14ac:dyDescent="0.25">
      <c r="A2637" t="s">
        <v>79</v>
      </c>
      <c r="B2637" t="s">
        <v>193</v>
      </c>
      <c r="D2637" t="s">
        <v>85</v>
      </c>
      <c r="E2637" t="s">
        <v>84</v>
      </c>
      <c r="F2637">
        <v>96</v>
      </c>
    </row>
    <row r="2638" spans="1:6" x14ac:dyDescent="0.25">
      <c r="A2638" t="s">
        <v>79</v>
      </c>
      <c r="B2638" t="s">
        <v>194</v>
      </c>
      <c r="D2638" t="s">
        <v>85</v>
      </c>
      <c r="E2638" t="s">
        <v>84</v>
      </c>
      <c r="F2638">
        <v>82</v>
      </c>
    </row>
    <row r="2639" spans="1:6" x14ac:dyDescent="0.25">
      <c r="A2639" t="s">
        <v>79</v>
      </c>
      <c r="B2639" t="s">
        <v>195</v>
      </c>
      <c r="D2639" t="s">
        <v>85</v>
      </c>
      <c r="E2639" t="s">
        <v>84</v>
      </c>
      <c r="F2639">
        <v>99</v>
      </c>
    </row>
    <row r="2640" spans="1:6" x14ac:dyDescent="0.25">
      <c r="A2640" t="s">
        <v>79</v>
      </c>
      <c r="B2640" t="s">
        <v>192</v>
      </c>
      <c r="D2640" t="s">
        <v>105</v>
      </c>
      <c r="E2640" t="s">
        <v>104</v>
      </c>
      <c r="F2640">
        <v>120</v>
      </c>
    </row>
    <row r="2641" spans="1:6" x14ac:dyDescent="0.25">
      <c r="A2641" t="s">
        <v>79</v>
      </c>
      <c r="B2641" t="s">
        <v>193</v>
      </c>
      <c r="D2641" t="s">
        <v>105</v>
      </c>
      <c r="E2641" t="s">
        <v>104</v>
      </c>
      <c r="F2641">
        <v>134</v>
      </c>
    </row>
    <row r="2642" spans="1:6" x14ac:dyDescent="0.25">
      <c r="A2642" t="s">
        <v>79</v>
      </c>
      <c r="B2642" t="s">
        <v>194</v>
      </c>
      <c r="D2642" t="s">
        <v>105</v>
      </c>
      <c r="E2642" t="s">
        <v>104</v>
      </c>
      <c r="F2642">
        <v>144</v>
      </c>
    </row>
    <row r="2643" spans="1:6" x14ac:dyDescent="0.25">
      <c r="A2643" t="s">
        <v>79</v>
      </c>
      <c r="B2643" t="s">
        <v>195</v>
      </c>
      <c r="D2643" t="s">
        <v>105</v>
      </c>
      <c r="E2643" t="s">
        <v>104</v>
      </c>
      <c r="F2643">
        <v>150</v>
      </c>
    </row>
    <row r="2644" spans="1:6" x14ac:dyDescent="0.25">
      <c r="A2644" t="s">
        <v>79</v>
      </c>
      <c r="B2644" t="s">
        <v>192</v>
      </c>
      <c r="D2644" t="s">
        <v>60</v>
      </c>
      <c r="E2644" t="s">
        <v>59</v>
      </c>
      <c r="F2644">
        <v>38</v>
      </c>
    </row>
    <row r="2645" spans="1:6" x14ac:dyDescent="0.25">
      <c r="A2645" t="s">
        <v>79</v>
      </c>
      <c r="B2645" t="s">
        <v>193</v>
      </c>
      <c r="D2645" t="s">
        <v>60</v>
      </c>
      <c r="E2645" t="s">
        <v>59</v>
      </c>
      <c r="F2645">
        <v>58</v>
      </c>
    </row>
    <row r="2646" spans="1:6" x14ac:dyDescent="0.25">
      <c r="A2646" t="s">
        <v>79</v>
      </c>
      <c r="B2646" t="s">
        <v>194</v>
      </c>
      <c r="D2646" t="s">
        <v>60</v>
      </c>
      <c r="E2646" t="s">
        <v>59</v>
      </c>
      <c r="F2646">
        <v>60</v>
      </c>
    </row>
    <row r="2647" spans="1:6" x14ac:dyDescent="0.25">
      <c r="A2647" t="s">
        <v>79</v>
      </c>
      <c r="B2647" t="s">
        <v>195</v>
      </c>
      <c r="D2647" t="s">
        <v>60</v>
      </c>
      <c r="E2647" t="s">
        <v>59</v>
      </c>
      <c r="F2647">
        <v>39</v>
      </c>
    </row>
    <row r="2648" spans="1:6" x14ac:dyDescent="0.25">
      <c r="A2648" t="s">
        <v>79</v>
      </c>
      <c r="B2648" t="s">
        <v>192</v>
      </c>
      <c r="D2648" t="s">
        <v>23</v>
      </c>
      <c r="E2648" t="s">
        <v>22</v>
      </c>
      <c r="F2648">
        <v>46</v>
      </c>
    </row>
    <row r="2649" spans="1:6" x14ac:dyDescent="0.25">
      <c r="A2649" t="s">
        <v>79</v>
      </c>
      <c r="B2649" t="s">
        <v>193</v>
      </c>
      <c r="D2649" t="s">
        <v>23</v>
      </c>
      <c r="E2649" t="s">
        <v>22</v>
      </c>
      <c r="F2649">
        <v>49</v>
      </c>
    </row>
    <row r="2650" spans="1:6" x14ac:dyDescent="0.25">
      <c r="A2650" t="s">
        <v>79</v>
      </c>
      <c r="B2650" t="s">
        <v>194</v>
      </c>
      <c r="D2650" t="s">
        <v>23</v>
      </c>
      <c r="E2650" t="s">
        <v>22</v>
      </c>
      <c r="F2650">
        <v>61</v>
      </c>
    </row>
    <row r="2651" spans="1:6" x14ac:dyDescent="0.25">
      <c r="A2651" t="s">
        <v>79</v>
      </c>
      <c r="B2651" t="s">
        <v>195</v>
      </c>
      <c r="D2651" t="s">
        <v>23</v>
      </c>
      <c r="E2651" t="s">
        <v>22</v>
      </c>
      <c r="F2651">
        <v>61</v>
      </c>
    </row>
    <row r="2652" spans="1:6" x14ac:dyDescent="0.25">
      <c r="A2652" t="s">
        <v>79</v>
      </c>
      <c r="B2652" t="s">
        <v>192</v>
      </c>
      <c r="D2652" t="s">
        <v>72</v>
      </c>
      <c r="E2652" t="s">
        <v>71</v>
      </c>
      <c r="F2652">
        <v>33</v>
      </c>
    </row>
    <row r="2653" spans="1:6" x14ac:dyDescent="0.25">
      <c r="A2653" t="s">
        <v>79</v>
      </c>
      <c r="B2653" t="s">
        <v>193</v>
      </c>
      <c r="D2653" t="s">
        <v>72</v>
      </c>
      <c r="E2653" t="s">
        <v>71</v>
      </c>
      <c r="F2653">
        <v>36</v>
      </c>
    </row>
    <row r="2654" spans="1:6" x14ac:dyDescent="0.25">
      <c r="A2654" t="s">
        <v>79</v>
      </c>
      <c r="B2654" t="s">
        <v>194</v>
      </c>
      <c r="D2654" t="s">
        <v>72</v>
      </c>
      <c r="E2654" t="s">
        <v>71</v>
      </c>
      <c r="F2654">
        <v>36</v>
      </c>
    </row>
    <row r="2655" spans="1:6" x14ac:dyDescent="0.25">
      <c r="A2655" t="s">
        <v>79</v>
      </c>
      <c r="B2655" t="s">
        <v>195</v>
      </c>
      <c r="D2655" t="s">
        <v>72</v>
      </c>
      <c r="E2655" t="s">
        <v>71</v>
      </c>
      <c r="F2655">
        <v>64</v>
      </c>
    </row>
    <row r="2656" spans="1:6" x14ac:dyDescent="0.25">
      <c r="A2656" t="s">
        <v>79</v>
      </c>
      <c r="B2656" t="s">
        <v>192</v>
      </c>
      <c r="D2656" t="s">
        <v>3</v>
      </c>
      <c r="E2656" t="s">
        <v>4</v>
      </c>
      <c r="F2656">
        <v>58</v>
      </c>
    </row>
    <row r="2657" spans="1:6" x14ac:dyDescent="0.25">
      <c r="A2657" t="s">
        <v>79</v>
      </c>
      <c r="B2657" t="s">
        <v>192</v>
      </c>
      <c r="D2657" t="s">
        <v>3</v>
      </c>
      <c r="E2657" t="s">
        <v>10</v>
      </c>
      <c r="F2657">
        <v>50</v>
      </c>
    </row>
    <row r="2658" spans="1:6" x14ac:dyDescent="0.25">
      <c r="A2658" t="s">
        <v>79</v>
      </c>
      <c r="B2658" t="s">
        <v>192</v>
      </c>
      <c r="D2658" t="s">
        <v>3</v>
      </c>
      <c r="E2658" t="s">
        <v>14</v>
      </c>
      <c r="F2658">
        <v>47</v>
      </c>
    </row>
    <row r="2659" spans="1:6" x14ac:dyDescent="0.25">
      <c r="A2659" t="s">
        <v>79</v>
      </c>
      <c r="B2659" t="s">
        <v>192</v>
      </c>
      <c r="D2659" t="s">
        <v>3</v>
      </c>
      <c r="E2659" t="s">
        <v>18</v>
      </c>
      <c r="F2659">
        <v>25</v>
      </c>
    </row>
    <row r="2660" spans="1:6" x14ac:dyDescent="0.25">
      <c r="A2660" t="s">
        <v>79</v>
      </c>
      <c r="B2660" t="s">
        <v>192</v>
      </c>
      <c r="D2660" t="s">
        <v>3</v>
      </c>
      <c r="E2660" t="s">
        <v>22</v>
      </c>
      <c r="F2660">
        <v>46</v>
      </c>
    </row>
    <row r="2661" spans="1:6" x14ac:dyDescent="0.25">
      <c r="A2661" t="s">
        <v>79</v>
      </c>
      <c r="B2661" t="s">
        <v>192</v>
      </c>
      <c r="D2661" t="s">
        <v>3</v>
      </c>
      <c r="E2661" t="s">
        <v>250</v>
      </c>
      <c r="F2661">
        <v>48</v>
      </c>
    </row>
    <row r="2662" spans="1:6" x14ac:dyDescent="0.25">
      <c r="A2662" t="s">
        <v>79</v>
      </c>
      <c r="B2662" t="s">
        <v>192</v>
      </c>
      <c r="D2662" t="s">
        <v>3</v>
      </c>
      <c r="E2662" t="s">
        <v>30</v>
      </c>
      <c r="F2662">
        <v>42</v>
      </c>
    </row>
    <row r="2663" spans="1:6" x14ac:dyDescent="0.25">
      <c r="A2663" t="s">
        <v>79</v>
      </c>
      <c r="B2663" t="s">
        <v>192</v>
      </c>
      <c r="D2663" t="s">
        <v>3</v>
      </c>
      <c r="E2663" t="s">
        <v>34</v>
      </c>
      <c r="F2663">
        <v>38</v>
      </c>
    </row>
    <row r="2664" spans="1:6" x14ac:dyDescent="0.25">
      <c r="A2664" t="s">
        <v>79</v>
      </c>
      <c r="B2664" t="s">
        <v>192</v>
      </c>
      <c r="D2664" t="s">
        <v>3</v>
      </c>
      <c r="E2664" t="s">
        <v>40</v>
      </c>
      <c r="F2664">
        <v>72</v>
      </c>
    </row>
    <row r="2665" spans="1:6" x14ac:dyDescent="0.25">
      <c r="A2665" t="s">
        <v>79</v>
      </c>
      <c r="B2665" t="s">
        <v>192</v>
      </c>
      <c r="D2665" t="s">
        <v>3</v>
      </c>
      <c r="E2665" t="s">
        <v>44</v>
      </c>
      <c r="F2665">
        <v>35</v>
      </c>
    </row>
    <row r="2666" spans="1:6" x14ac:dyDescent="0.25">
      <c r="A2666" t="s">
        <v>79</v>
      </c>
      <c r="B2666" t="s">
        <v>192</v>
      </c>
      <c r="D2666" t="s">
        <v>3</v>
      </c>
      <c r="E2666" t="s">
        <v>233</v>
      </c>
      <c r="F2666">
        <v>6</v>
      </c>
    </row>
    <row r="2667" spans="1:6" x14ac:dyDescent="0.25">
      <c r="A2667" t="s">
        <v>79</v>
      </c>
      <c r="B2667" t="s">
        <v>192</v>
      </c>
      <c r="D2667" t="s">
        <v>3</v>
      </c>
      <c r="E2667" t="s">
        <v>52</v>
      </c>
      <c r="F2667">
        <v>68</v>
      </c>
    </row>
    <row r="2668" spans="1:6" x14ac:dyDescent="0.25">
      <c r="A2668" t="s">
        <v>79</v>
      </c>
      <c r="B2668" t="s">
        <v>192</v>
      </c>
      <c r="D2668" t="s">
        <v>3</v>
      </c>
      <c r="E2668" t="s">
        <v>56</v>
      </c>
      <c r="F2668">
        <v>50</v>
      </c>
    </row>
    <row r="2669" spans="1:6" x14ac:dyDescent="0.25">
      <c r="A2669" t="s">
        <v>79</v>
      </c>
      <c r="B2669" t="s">
        <v>192</v>
      </c>
      <c r="D2669" t="s">
        <v>3</v>
      </c>
      <c r="E2669" t="s">
        <v>231</v>
      </c>
      <c r="F2669">
        <v>349</v>
      </c>
    </row>
    <row r="2670" spans="1:6" x14ac:dyDescent="0.25">
      <c r="A2670" t="s">
        <v>79</v>
      </c>
      <c r="B2670" t="s">
        <v>192</v>
      </c>
      <c r="D2670" t="s">
        <v>3</v>
      </c>
      <c r="E2670" t="s">
        <v>62</v>
      </c>
      <c r="F2670">
        <v>95</v>
      </c>
    </row>
    <row r="2671" spans="1:6" x14ac:dyDescent="0.25">
      <c r="A2671" t="s">
        <v>79</v>
      </c>
      <c r="B2671" t="s">
        <v>192</v>
      </c>
      <c r="D2671" t="s">
        <v>3</v>
      </c>
      <c r="E2671" t="s">
        <v>68</v>
      </c>
      <c r="F2671">
        <v>51</v>
      </c>
    </row>
    <row r="2672" spans="1:6" x14ac:dyDescent="0.25">
      <c r="A2672" t="s">
        <v>79</v>
      </c>
      <c r="B2672" t="s">
        <v>192</v>
      </c>
      <c r="D2672" t="s">
        <v>3</v>
      </c>
      <c r="E2672" t="s">
        <v>74</v>
      </c>
      <c r="F2672">
        <v>25</v>
      </c>
    </row>
    <row r="2673" spans="1:6" x14ac:dyDescent="0.25">
      <c r="A2673" t="s">
        <v>79</v>
      </c>
      <c r="B2673" t="s">
        <v>192</v>
      </c>
      <c r="D2673" t="s">
        <v>3</v>
      </c>
      <c r="E2673" t="s">
        <v>80</v>
      </c>
      <c r="F2673">
        <v>21</v>
      </c>
    </row>
    <row r="2674" spans="1:6" x14ac:dyDescent="0.25">
      <c r="A2674" t="s">
        <v>79</v>
      </c>
      <c r="B2674" t="s">
        <v>192</v>
      </c>
      <c r="D2674" t="s">
        <v>3</v>
      </c>
      <c r="E2674" t="s">
        <v>82</v>
      </c>
      <c r="F2674">
        <v>32</v>
      </c>
    </row>
    <row r="2675" spans="1:6" x14ac:dyDescent="0.25">
      <c r="A2675" t="s">
        <v>79</v>
      </c>
      <c r="B2675" t="s">
        <v>192</v>
      </c>
      <c r="D2675" t="s">
        <v>3</v>
      </c>
      <c r="E2675" t="s">
        <v>86</v>
      </c>
      <c r="F2675">
        <v>89</v>
      </c>
    </row>
    <row r="2676" spans="1:6" x14ac:dyDescent="0.25">
      <c r="A2676" t="s">
        <v>79</v>
      </c>
      <c r="B2676" t="s">
        <v>192</v>
      </c>
      <c r="D2676" t="s">
        <v>3</v>
      </c>
      <c r="E2676" t="s">
        <v>92</v>
      </c>
      <c r="F2676">
        <v>54</v>
      </c>
    </row>
    <row r="2677" spans="1:6" x14ac:dyDescent="0.25">
      <c r="A2677" t="s">
        <v>79</v>
      </c>
      <c r="B2677" t="s">
        <v>192</v>
      </c>
      <c r="D2677" t="s">
        <v>3</v>
      </c>
      <c r="E2677" t="s">
        <v>97</v>
      </c>
      <c r="F2677">
        <v>21</v>
      </c>
    </row>
    <row r="2678" spans="1:6" x14ac:dyDescent="0.25">
      <c r="A2678" t="s">
        <v>79</v>
      </c>
      <c r="B2678" t="s">
        <v>192</v>
      </c>
      <c r="D2678" t="s">
        <v>3</v>
      </c>
      <c r="E2678" t="s">
        <v>102</v>
      </c>
      <c r="F2678">
        <v>46</v>
      </c>
    </row>
    <row r="2679" spans="1:6" x14ac:dyDescent="0.25">
      <c r="A2679" t="s">
        <v>79</v>
      </c>
      <c r="B2679" t="s">
        <v>192</v>
      </c>
      <c r="D2679" t="s">
        <v>3</v>
      </c>
      <c r="E2679" t="s">
        <v>168</v>
      </c>
      <c r="F2679">
        <v>35</v>
      </c>
    </row>
    <row r="2680" spans="1:6" x14ac:dyDescent="0.25">
      <c r="A2680" t="s">
        <v>79</v>
      </c>
      <c r="B2680" t="s">
        <v>192</v>
      </c>
      <c r="D2680" t="s">
        <v>3</v>
      </c>
      <c r="E2680" t="s">
        <v>6</v>
      </c>
      <c r="F2680">
        <v>37</v>
      </c>
    </row>
    <row r="2681" spans="1:6" x14ac:dyDescent="0.25">
      <c r="A2681" t="s">
        <v>79</v>
      </c>
      <c r="B2681" t="s">
        <v>192</v>
      </c>
      <c r="D2681" t="s">
        <v>3</v>
      </c>
      <c r="E2681" t="s">
        <v>12</v>
      </c>
      <c r="F2681">
        <v>44</v>
      </c>
    </row>
    <row r="2682" spans="1:6" x14ac:dyDescent="0.25">
      <c r="A2682" t="s">
        <v>79</v>
      </c>
      <c r="B2682" t="s">
        <v>192</v>
      </c>
      <c r="D2682" t="s">
        <v>3</v>
      </c>
      <c r="E2682" t="s">
        <v>16</v>
      </c>
      <c r="F2682">
        <v>26</v>
      </c>
    </row>
    <row r="2683" spans="1:6" x14ac:dyDescent="0.25">
      <c r="A2683" t="s">
        <v>79</v>
      </c>
      <c r="B2683" t="s">
        <v>192</v>
      </c>
      <c r="D2683" t="s">
        <v>3</v>
      </c>
      <c r="E2683" t="s">
        <v>20</v>
      </c>
      <c r="F2683">
        <v>31</v>
      </c>
    </row>
    <row r="2684" spans="1:6" x14ac:dyDescent="0.25">
      <c r="A2684" t="s">
        <v>79</v>
      </c>
      <c r="B2684" t="s">
        <v>192</v>
      </c>
      <c r="D2684" t="s">
        <v>3</v>
      </c>
      <c r="E2684" t="s">
        <v>235</v>
      </c>
      <c r="F2684">
        <v>96</v>
      </c>
    </row>
    <row r="2685" spans="1:6" x14ac:dyDescent="0.25">
      <c r="A2685" t="s">
        <v>79</v>
      </c>
      <c r="B2685" t="s">
        <v>192</v>
      </c>
      <c r="D2685" t="s">
        <v>3</v>
      </c>
      <c r="E2685" t="s">
        <v>28</v>
      </c>
      <c r="F2685">
        <v>29</v>
      </c>
    </row>
    <row r="2686" spans="1:6" x14ac:dyDescent="0.25">
      <c r="A2686" t="s">
        <v>79</v>
      </c>
      <c r="B2686" t="s">
        <v>192</v>
      </c>
      <c r="D2686" t="s">
        <v>3</v>
      </c>
      <c r="E2686" t="s">
        <v>32</v>
      </c>
      <c r="F2686">
        <v>90</v>
      </c>
    </row>
    <row r="2687" spans="1:6" x14ac:dyDescent="0.25">
      <c r="A2687" t="s">
        <v>79</v>
      </c>
      <c r="B2687" t="s">
        <v>192</v>
      </c>
      <c r="D2687" t="s">
        <v>3</v>
      </c>
      <c r="E2687" t="s">
        <v>38</v>
      </c>
      <c r="F2687">
        <v>198</v>
      </c>
    </row>
    <row r="2688" spans="1:6" x14ac:dyDescent="0.25">
      <c r="A2688" t="s">
        <v>79</v>
      </c>
      <c r="B2688" t="s">
        <v>192</v>
      </c>
      <c r="D2688" t="s">
        <v>3</v>
      </c>
      <c r="E2688" t="s">
        <v>166</v>
      </c>
      <c r="F2688">
        <v>45</v>
      </c>
    </row>
    <row r="2689" spans="1:6" x14ac:dyDescent="0.25">
      <c r="A2689" t="s">
        <v>79</v>
      </c>
      <c r="B2689" t="s">
        <v>192</v>
      </c>
      <c r="D2689" t="s">
        <v>3</v>
      </c>
      <c r="E2689" t="s">
        <v>46</v>
      </c>
      <c r="F2689">
        <v>57</v>
      </c>
    </row>
    <row r="2690" spans="1:6" x14ac:dyDescent="0.25">
      <c r="A2690" t="s">
        <v>79</v>
      </c>
      <c r="B2690" t="s">
        <v>192</v>
      </c>
      <c r="D2690" t="s">
        <v>3</v>
      </c>
      <c r="E2690" t="s">
        <v>236</v>
      </c>
      <c r="F2690">
        <v>1</v>
      </c>
    </row>
    <row r="2691" spans="1:6" x14ac:dyDescent="0.25">
      <c r="A2691" t="s">
        <v>79</v>
      </c>
      <c r="B2691" t="s">
        <v>192</v>
      </c>
      <c r="D2691" t="s">
        <v>3</v>
      </c>
      <c r="E2691" t="s">
        <v>54</v>
      </c>
      <c r="F2691">
        <v>91</v>
      </c>
    </row>
    <row r="2692" spans="1:6" x14ac:dyDescent="0.25">
      <c r="A2692" t="s">
        <v>79</v>
      </c>
      <c r="B2692" t="s">
        <v>192</v>
      </c>
      <c r="D2692" t="s">
        <v>3</v>
      </c>
      <c r="E2692" t="s">
        <v>59</v>
      </c>
      <c r="F2692">
        <v>38</v>
      </c>
    </row>
    <row r="2693" spans="1:6" x14ac:dyDescent="0.25">
      <c r="A2693" t="s">
        <v>79</v>
      </c>
      <c r="B2693" t="s">
        <v>192</v>
      </c>
      <c r="D2693" t="s">
        <v>3</v>
      </c>
      <c r="E2693" t="s">
        <v>232</v>
      </c>
      <c r="F2693">
        <v>151</v>
      </c>
    </row>
    <row r="2694" spans="1:6" x14ac:dyDescent="0.25">
      <c r="A2694" t="s">
        <v>79</v>
      </c>
      <c r="B2694" t="s">
        <v>192</v>
      </c>
      <c r="D2694" t="s">
        <v>3</v>
      </c>
      <c r="E2694" t="s">
        <v>65</v>
      </c>
      <c r="F2694">
        <v>38</v>
      </c>
    </row>
    <row r="2695" spans="1:6" x14ac:dyDescent="0.25">
      <c r="A2695" t="s">
        <v>79</v>
      </c>
      <c r="B2695" t="s">
        <v>192</v>
      </c>
      <c r="D2695" t="s">
        <v>3</v>
      </c>
      <c r="E2695" t="s">
        <v>71</v>
      </c>
      <c r="F2695">
        <v>33</v>
      </c>
    </row>
    <row r="2696" spans="1:6" x14ac:dyDescent="0.25">
      <c r="A2696" t="s">
        <v>79</v>
      </c>
      <c r="B2696" t="s">
        <v>192</v>
      </c>
      <c r="D2696" t="s">
        <v>3</v>
      </c>
      <c r="E2696" t="s">
        <v>77</v>
      </c>
      <c r="F2696">
        <v>68</v>
      </c>
    </row>
    <row r="2697" spans="1:6" x14ac:dyDescent="0.25">
      <c r="A2697" t="s">
        <v>79</v>
      </c>
      <c r="B2697" t="s">
        <v>192</v>
      </c>
      <c r="D2697" t="s">
        <v>3</v>
      </c>
      <c r="E2697" t="s">
        <v>234</v>
      </c>
      <c r="F2697">
        <v>18</v>
      </c>
    </row>
    <row r="2698" spans="1:6" x14ac:dyDescent="0.25">
      <c r="A2698" t="s">
        <v>79</v>
      </c>
      <c r="B2698" t="s">
        <v>192</v>
      </c>
      <c r="D2698" t="s">
        <v>3</v>
      </c>
      <c r="E2698" t="s">
        <v>84</v>
      </c>
      <c r="F2698">
        <v>63</v>
      </c>
    </row>
    <row r="2699" spans="1:6" x14ac:dyDescent="0.25">
      <c r="A2699" t="s">
        <v>79</v>
      </c>
      <c r="B2699" t="s">
        <v>192</v>
      </c>
      <c r="D2699" t="s">
        <v>3</v>
      </c>
      <c r="E2699" t="s">
        <v>89</v>
      </c>
      <c r="F2699">
        <v>42</v>
      </c>
    </row>
    <row r="2700" spans="1:6" x14ac:dyDescent="0.25">
      <c r="A2700" t="s">
        <v>79</v>
      </c>
      <c r="B2700" t="s">
        <v>192</v>
      </c>
      <c r="D2700" t="s">
        <v>3</v>
      </c>
      <c r="E2700" t="s">
        <v>170</v>
      </c>
      <c r="F2700">
        <v>59</v>
      </c>
    </row>
    <row r="2701" spans="1:6" x14ac:dyDescent="0.25">
      <c r="A2701" t="s">
        <v>79</v>
      </c>
      <c r="B2701" t="s">
        <v>192</v>
      </c>
      <c r="D2701" t="s">
        <v>3</v>
      </c>
      <c r="E2701" t="s">
        <v>100</v>
      </c>
      <c r="F2701">
        <v>159</v>
      </c>
    </row>
    <row r="2702" spans="1:6" x14ac:dyDescent="0.25">
      <c r="A2702" t="s">
        <v>79</v>
      </c>
      <c r="B2702" t="s">
        <v>192</v>
      </c>
      <c r="D2702" t="s">
        <v>3</v>
      </c>
      <c r="E2702" t="s">
        <v>104</v>
      </c>
      <c r="F2702">
        <v>120</v>
      </c>
    </row>
    <row r="2703" spans="1:6" x14ac:dyDescent="0.25">
      <c r="A2703" t="s">
        <v>79</v>
      </c>
      <c r="B2703" t="s">
        <v>193</v>
      </c>
      <c r="D2703" t="s">
        <v>3</v>
      </c>
      <c r="E2703" t="s">
        <v>4</v>
      </c>
      <c r="F2703">
        <v>63</v>
      </c>
    </row>
    <row r="2704" spans="1:6" x14ac:dyDescent="0.25">
      <c r="A2704" t="s">
        <v>79</v>
      </c>
      <c r="B2704" t="s">
        <v>193</v>
      </c>
      <c r="D2704" t="s">
        <v>3</v>
      </c>
      <c r="E2704" t="s">
        <v>10</v>
      </c>
      <c r="F2704">
        <v>42</v>
      </c>
    </row>
    <row r="2705" spans="1:6" x14ac:dyDescent="0.25">
      <c r="A2705" t="s">
        <v>79</v>
      </c>
      <c r="B2705" t="s">
        <v>193</v>
      </c>
      <c r="D2705" t="s">
        <v>3</v>
      </c>
      <c r="E2705" t="s">
        <v>14</v>
      </c>
      <c r="F2705">
        <v>49</v>
      </c>
    </row>
    <row r="2706" spans="1:6" x14ac:dyDescent="0.25">
      <c r="A2706" t="s">
        <v>79</v>
      </c>
      <c r="B2706" t="s">
        <v>193</v>
      </c>
      <c r="D2706" t="s">
        <v>3</v>
      </c>
      <c r="E2706" t="s">
        <v>18</v>
      </c>
      <c r="F2706">
        <v>33</v>
      </c>
    </row>
    <row r="2707" spans="1:6" x14ac:dyDescent="0.25">
      <c r="A2707" t="s">
        <v>79</v>
      </c>
      <c r="B2707" t="s">
        <v>193</v>
      </c>
      <c r="D2707" t="s">
        <v>3</v>
      </c>
      <c r="E2707" t="s">
        <v>22</v>
      </c>
      <c r="F2707">
        <v>49</v>
      </c>
    </row>
    <row r="2708" spans="1:6" x14ac:dyDescent="0.25">
      <c r="A2708" t="s">
        <v>79</v>
      </c>
      <c r="B2708" t="s">
        <v>193</v>
      </c>
      <c r="D2708" t="s">
        <v>3</v>
      </c>
      <c r="E2708" t="s">
        <v>250</v>
      </c>
      <c r="F2708">
        <v>48</v>
      </c>
    </row>
    <row r="2709" spans="1:6" x14ac:dyDescent="0.25">
      <c r="A2709" t="s">
        <v>79</v>
      </c>
      <c r="B2709" t="s">
        <v>193</v>
      </c>
      <c r="D2709" t="s">
        <v>3</v>
      </c>
      <c r="E2709" t="s">
        <v>30</v>
      </c>
      <c r="F2709">
        <v>51</v>
      </c>
    </row>
    <row r="2710" spans="1:6" x14ac:dyDescent="0.25">
      <c r="A2710" t="s">
        <v>79</v>
      </c>
      <c r="B2710" t="s">
        <v>193</v>
      </c>
      <c r="D2710" t="s">
        <v>3</v>
      </c>
      <c r="E2710" t="s">
        <v>34</v>
      </c>
      <c r="F2710">
        <v>34</v>
      </c>
    </row>
    <row r="2711" spans="1:6" x14ac:dyDescent="0.25">
      <c r="A2711" t="s">
        <v>79</v>
      </c>
      <c r="B2711" t="s">
        <v>193</v>
      </c>
      <c r="D2711" t="s">
        <v>3</v>
      </c>
      <c r="E2711" t="s">
        <v>40</v>
      </c>
      <c r="F2711">
        <v>78</v>
      </c>
    </row>
    <row r="2712" spans="1:6" x14ac:dyDescent="0.25">
      <c r="A2712" t="s">
        <v>79</v>
      </c>
      <c r="B2712" t="s">
        <v>193</v>
      </c>
      <c r="D2712" t="s">
        <v>3</v>
      </c>
      <c r="E2712" t="s">
        <v>44</v>
      </c>
      <c r="F2712">
        <v>43</v>
      </c>
    </row>
    <row r="2713" spans="1:6" x14ac:dyDescent="0.25">
      <c r="A2713" t="s">
        <v>79</v>
      </c>
      <c r="B2713" t="s">
        <v>193</v>
      </c>
      <c r="D2713" t="s">
        <v>3</v>
      </c>
      <c r="E2713" t="s">
        <v>233</v>
      </c>
      <c r="F2713">
        <v>7</v>
      </c>
    </row>
    <row r="2714" spans="1:6" x14ac:dyDescent="0.25">
      <c r="A2714" t="s">
        <v>79</v>
      </c>
      <c r="B2714" t="s">
        <v>193</v>
      </c>
      <c r="D2714" t="s">
        <v>3</v>
      </c>
      <c r="E2714" t="s">
        <v>52</v>
      </c>
      <c r="F2714">
        <v>78</v>
      </c>
    </row>
    <row r="2715" spans="1:6" x14ac:dyDescent="0.25">
      <c r="A2715" t="s">
        <v>79</v>
      </c>
      <c r="B2715" t="s">
        <v>193</v>
      </c>
      <c r="D2715" t="s">
        <v>3</v>
      </c>
      <c r="E2715" t="s">
        <v>56</v>
      </c>
      <c r="F2715">
        <v>56</v>
      </c>
    </row>
    <row r="2716" spans="1:6" x14ac:dyDescent="0.25">
      <c r="A2716" t="s">
        <v>79</v>
      </c>
      <c r="B2716" t="s">
        <v>193</v>
      </c>
      <c r="D2716" t="s">
        <v>3</v>
      </c>
      <c r="E2716" t="s">
        <v>231</v>
      </c>
      <c r="F2716">
        <v>329</v>
      </c>
    </row>
    <row r="2717" spans="1:6" x14ac:dyDescent="0.25">
      <c r="A2717" t="s">
        <v>79</v>
      </c>
      <c r="B2717" t="s">
        <v>193</v>
      </c>
      <c r="D2717" t="s">
        <v>3</v>
      </c>
      <c r="E2717" t="s">
        <v>62</v>
      </c>
      <c r="F2717">
        <v>85</v>
      </c>
    </row>
    <row r="2718" spans="1:6" x14ac:dyDescent="0.25">
      <c r="A2718" t="s">
        <v>79</v>
      </c>
      <c r="B2718" t="s">
        <v>193</v>
      </c>
      <c r="D2718" t="s">
        <v>3</v>
      </c>
      <c r="E2718" t="s">
        <v>68</v>
      </c>
      <c r="F2718">
        <v>54</v>
      </c>
    </row>
    <row r="2719" spans="1:6" x14ac:dyDescent="0.25">
      <c r="A2719" t="s">
        <v>79</v>
      </c>
      <c r="B2719" t="s">
        <v>193</v>
      </c>
      <c r="D2719" t="s">
        <v>3</v>
      </c>
      <c r="E2719" t="s">
        <v>74</v>
      </c>
      <c r="F2719">
        <v>15</v>
      </c>
    </row>
    <row r="2720" spans="1:6" x14ac:dyDescent="0.25">
      <c r="A2720" t="s">
        <v>79</v>
      </c>
      <c r="B2720" t="s">
        <v>193</v>
      </c>
      <c r="D2720" t="s">
        <v>3</v>
      </c>
      <c r="E2720" t="s">
        <v>80</v>
      </c>
      <c r="F2720">
        <v>37</v>
      </c>
    </row>
    <row r="2721" spans="1:6" x14ac:dyDescent="0.25">
      <c r="A2721" t="s">
        <v>79</v>
      </c>
      <c r="B2721" t="s">
        <v>193</v>
      </c>
      <c r="D2721" t="s">
        <v>3</v>
      </c>
      <c r="E2721" t="s">
        <v>82</v>
      </c>
      <c r="F2721">
        <v>31</v>
      </c>
    </row>
    <row r="2722" spans="1:6" x14ac:dyDescent="0.25">
      <c r="A2722" t="s">
        <v>79</v>
      </c>
      <c r="B2722" t="s">
        <v>193</v>
      </c>
      <c r="D2722" t="s">
        <v>3</v>
      </c>
      <c r="E2722" t="s">
        <v>86</v>
      </c>
      <c r="F2722">
        <v>95</v>
      </c>
    </row>
    <row r="2723" spans="1:6" x14ac:dyDescent="0.25">
      <c r="A2723" t="s">
        <v>79</v>
      </c>
      <c r="B2723" t="s">
        <v>193</v>
      </c>
      <c r="D2723" t="s">
        <v>3</v>
      </c>
      <c r="E2723" t="s">
        <v>92</v>
      </c>
      <c r="F2723">
        <v>60</v>
      </c>
    </row>
    <row r="2724" spans="1:6" x14ac:dyDescent="0.25">
      <c r="A2724" t="s">
        <v>79</v>
      </c>
      <c r="B2724" t="s">
        <v>193</v>
      </c>
      <c r="D2724" t="s">
        <v>3</v>
      </c>
      <c r="E2724" t="s">
        <v>97</v>
      </c>
      <c r="F2724">
        <v>21</v>
      </c>
    </row>
    <row r="2725" spans="1:6" x14ac:dyDescent="0.25">
      <c r="A2725" t="s">
        <v>79</v>
      </c>
      <c r="B2725" t="s">
        <v>193</v>
      </c>
      <c r="D2725" t="s">
        <v>3</v>
      </c>
      <c r="E2725" t="s">
        <v>102</v>
      </c>
      <c r="F2725">
        <v>42</v>
      </c>
    </row>
    <row r="2726" spans="1:6" x14ac:dyDescent="0.25">
      <c r="A2726" t="s">
        <v>79</v>
      </c>
      <c r="B2726" t="s">
        <v>193</v>
      </c>
      <c r="D2726" t="s">
        <v>3</v>
      </c>
      <c r="E2726" t="s">
        <v>168</v>
      </c>
      <c r="F2726">
        <v>42</v>
      </c>
    </row>
    <row r="2727" spans="1:6" x14ac:dyDescent="0.25">
      <c r="A2727" t="s">
        <v>79</v>
      </c>
      <c r="B2727" t="s">
        <v>193</v>
      </c>
      <c r="D2727" t="s">
        <v>3</v>
      </c>
      <c r="E2727" t="s">
        <v>6</v>
      </c>
      <c r="F2727">
        <v>47</v>
      </c>
    </row>
    <row r="2728" spans="1:6" x14ac:dyDescent="0.25">
      <c r="A2728" t="s">
        <v>79</v>
      </c>
      <c r="B2728" t="s">
        <v>193</v>
      </c>
      <c r="D2728" t="s">
        <v>3</v>
      </c>
      <c r="E2728" t="s">
        <v>12</v>
      </c>
      <c r="F2728">
        <v>35</v>
      </c>
    </row>
    <row r="2729" spans="1:6" x14ac:dyDescent="0.25">
      <c r="A2729" t="s">
        <v>79</v>
      </c>
      <c r="B2729" t="s">
        <v>193</v>
      </c>
      <c r="D2729" t="s">
        <v>3</v>
      </c>
      <c r="E2729" t="s">
        <v>16</v>
      </c>
      <c r="F2729">
        <v>19</v>
      </c>
    </row>
    <row r="2730" spans="1:6" x14ac:dyDescent="0.25">
      <c r="A2730" t="s">
        <v>79</v>
      </c>
      <c r="B2730" t="s">
        <v>193</v>
      </c>
      <c r="D2730" t="s">
        <v>3</v>
      </c>
      <c r="E2730" t="s">
        <v>20</v>
      </c>
      <c r="F2730">
        <v>35</v>
      </c>
    </row>
    <row r="2731" spans="1:6" x14ac:dyDescent="0.25">
      <c r="A2731" t="s">
        <v>79</v>
      </c>
      <c r="B2731" t="s">
        <v>193</v>
      </c>
      <c r="D2731" t="s">
        <v>3</v>
      </c>
      <c r="E2731" t="s">
        <v>235</v>
      </c>
      <c r="F2731">
        <v>104</v>
      </c>
    </row>
    <row r="2732" spans="1:6" x14ac:dyDescent="0.25">
      <c r="A2732" t="s">
        <v>79</v>
      </c>
      <c r="B2732" t="s">
        <v>193</v>
      </c>
      <c r="D2732" t="s">
        <v>3</v>
      </c>
      <c r="E2732" t="s">
        <v>28</v>
      </c>
      <c r="F2732">
        <v>24</v>
      </c>
    </row>
    <row r="2733" spans="1:6" x14ac:dyDescent="0.25">
      <c r="A2733" t="s">
        <v>79</v>
      </c>
      <c r="B2733" t="s">
        <v>193</v>
      </c>
      <c r="D2733" t="s">
        <v>3</v>
      </c>
      <c r="E2733" t="s">
        <v>32</v>
      </c>
      <c r="F2733">
        <v>80</v>
      </c>
    </row>
    <row r="2734" spans="1:6" x14ac:dyDescent="0.25">
      <c r="A2734" t="s">
        <v>79</v>
      </c>
      <c r="B2734" t="s">
        <v>193</v>
      </c>
      <c r="D2734" t="s">
        <v>3</v>
      </c>
      <c r="E2734" t="s">
        <v>38</v>
      </c>
      <c r="F2734">
        <v>245</v>
      </c>
    </row>
    <row r="2735" spans="1:6" x14ac:dyDescent="0.25">
      <c r="A2735" t="s">
        <v>79</v>
      </c>
      <c r="B2735" t="s">
        <v>193</v>
      </c>
      <c r="D2735" t="s">
        <v>3</v>
      </c>
      <c r="E2735" t="s">
        <v>166</v>
      </c>
      <c r="F2735">
        <v>57</v>
      </c>
    </row>
    <row r="2736" spans="1:6" x14ac:dyDescent="0.25">
      <c r="A2736" t="s">
        <v>79</v>
      </c>
      <c r="B2736" t="s">
        <v>193</v>
      </c>
      <c r="D2736" t="s">
        <v>3</v>
      </c>
      <c r="E2736" t="s">
        <v>46</v>
      </c>
      <c r="F2736">
        <v>58</v>
      </c>
    </row>
    <row r="2737" spans="1:6" x14ac:dyDescent="0.25">
      <c r="A2737" t="s">
        <v>79</v>
      </c>
      <c r="B2737" t="s">
        <v>193</v>
      </c>
      <c r="D2737" t="s">
        <v>3</v>
      </c>
      <c r="E2737" t="s">
        <v>236</v>
      </c>
      <c r="F2737">
        <v>1</v>
      </c>
    </row>
    <row r="2738" spans="1:6" x14ac:dyDescent="0.25">
      <c r="A2738" t="s">
        <v>79</v>
      </c>
      <c r="B2738" t="s">
        <v>193</v>
      </c>
      <c r="D2738" t="s">
        <v>3</v>
      </c>
      <c r="E2738" t="s">
        <v>54</v>
      </c>
      <c r="F2738">
        <v>106</v>
      </c>
    </row>
    <row r="2739" spans="1:6" x14ac:dyDescent="0.25">
      <c r="A2739" t="s">
        <v>79</v>
      </c>
      <c r="B2739" t="s">
        <v>193</v>
      </c>
      <c r="D2739" t="s">
        <v>3</v>
      </c>
      <c r="E2739" t="s">
        <v>59</v>
      </c>
      <c r="F2739">
        <v>58</v>
      </c>
    </row>
    <row r="2740" spans="1:6" x14ac:dyDescent="0.25">
      <c r="A2740" t="s">
        <v>79</v>
      </c>
      <c r="B2740" t="s">
        <v>193</v>
      </c>
      <c r="D2740" t="s">
        <v>3</v>
      </c>
      <c r="E2740" t="s">
        <v>232</v>
      </c>
      <c r="F2740">
        <v>146</v>
      </c>
    </row>
    <row r="2741" spans="1:6" x14ac:dyDescent="0.25">
      <c r="A2741" t="s">
        <v>79</v>
      </c>
      <c r="B2741" t="s">
        <v>193</v>
      </c>
      <c r="D2741" t="s">
        <v>3</v>
      </c>
      <c r="E2741" t="s">
        <v>65</v>
      </c>
      <c r="F2741">
        <v>58</v>
      </c>
    </row>
    <row r="2742" spans="1:6" x14ac:dyDescent="0.25">
      <c r="A2742" t="s">
        <v>79</v>
      </c>
      <c r="B2742" t="s">
        <v>193</v>
      </c>
      <c r="D2742" t="s">
        <v>3</v>
      </c>
      <c r="E2742" t="s">
        <v>71</v>
      </c>
      <c r="F2742">
        <v>36</v>
      </c>
    </row>
    <row r="2743" spans="1:6" x14ac:dyDescent="0.25">
      <c r="A2743" t="s">
        <v>79</v>
      </c>
      <c r="B2743" t="s">
        <v>193</v>
      </c>
      <c r="D2743" t="s">
        <v>3</v>
      </c>
      <c r="E2743" t="s">
        <v>77</v>
      </c>
      <c r="F2743">
        <v>70</v>
      </c>
    </row>
    <row r="2744" spans="1:6" x14ac:dyDescent="0.25">
      <c r="A2744" t="s">
        <v>79</v>
      </c>
      <c r="B2744" t="s">
        <v>193</v>
      </c>
      <c r="D2744" t="s">
        <v>3</v>
      </c>
      <c r="E2744" t="s">
        <v>234</v>
      </c>
      <c r="F2744">
        <v>32</v>
      </c>
    </row>
    <row r="2745" spans="1:6" x14ac:dyDescent="0.25">
      <c r="A2745" t="s">
        <v>79</v>
      </c>
      <c r="B2745" t="s">
        <v>193</v>
      </c>
      <c r="D2745" t="s">
        <v>3</v>
      </c>
      <c r="E2745" t="s">
        <v>84</v>
      </c>
      <c r="F2745">
        <v>96</v>
      </c>
    </row>
    <row r="2746" spans="1:6" x14ac:dyDescent="0.25">
      <c r="A2746" t="s">
        <v>79</v>
      </c>
      <c r="B2746" t="s">
        <v>193</v>
      </c>
      <c r="D2746" t="s">
        <v>3</v>
      </c>
      <c r="E2746" t="s">
        <v>89</v>
      </c>
      <c r="F2746">
        <v>37</v>
      </c>
    </row>
    <row r="2747" spans="1:6" x14ac:dyDescent="0.25">
      <c r="A2747" t="s">
        <v>79</v>
      </c>
      <c r="B2747" t="s">
        <v>193</v>
      </c>
      <c r="D2747" t="s">
        <v>3</v>
      </c>
      <c r="E2747" t="s">
        <v>170</v>
      </c>
      <c r="F2747">
        <v>46</v>
      </c>
    </row>
    <row r="2748" spans="1:6" x14ac:dyDescent="0.25">
      <c r="A2748" t="s">
        <v>79</v>
      </c>
      <c r="B2748" t="s">
        <v>193</v>
      </c>
      <c r="D2748" t="s">
        <v>3</v>
      </c>
      <c r="E2748" t="s">
        <v>100</v>
      </c>
      <c r="F2748">
        <v>159</v>
      </c>
    </row>
    <row r="2749" spans="1:6" x14ac:dyDescent="0.25">
      <c r="A2749" t="s">
        <v>79</v>
      </c>
      <c r="B2749" t="s">
        <v>193</v>
      </c>
      <c r="D2749" t="s">
        <v>3</v>
      </c>
      <c r="E2749" t="s">
        <v>104</v>
      </c>
      <c r="F2749">
        <v>134</v>
      </c>
    </row>
    <row r="2750" spans="1:6" x14ac:dyDescent="0.25">
      <c r="A2750" t="s">
        <v>79</v>
      </c>
      <c r="B2750" t="s">
        <v>194</v>
      </c>
      <c r="D2750" t="s">
        <v>3</v>
      </c>
      <c r="E2750" t="s">
        <v>4</v>
      </c>
      <c r="F2750">
        <v>58</v>
      </c>
    </row>
    <row r="2751" spans="1:6" x14ac:dyDescent="0.25">
      <c r="A2751" t="s">
        <v>79</v>
      </c>
      <c r="B2751" t="s">
        <v>194</v>
      </c>
      <c r="D2751" t="s">
        <v>3</v>
      </c>
      <c r="E2751" t="s">
        <v>10</v>
      </c>
      <c r="F2751">
        <v>45</v>
      </c>
    </row>
    <row r="2752" spans="1:6" x14ac:dyDescent="0.25">
      <c r="A2752" t="s">
        <v>79</v>
      </c>
      <c r="B2752" t="s">
        <v>194</v>
      </c>
      <c r="D2752" t="s">
        <v>3</v>
      </c>
      <c r="E2752" t="s">
        <v>14</v>
      </c>
      <c r="F2752">
        <v>39</v>
      </c>
    </row>
    <row r="2753" spans="1:6" x14ac:dyDescent="0.25">
      <c r="A2753" t="s">
        <v>79</v>
      </c>
      <c r="B2753" t="s">
        <v>194</v>
      </c>
      <c r="D2753" t="s">
        <v>3</v>
      </c>
      <c r="E2753" t="s">
        <v>18</v>
      </c>
      <c r="F2753">
        <v>33</v>
      </c>
    </row>
    <row r="2754" spans="1:6" x14ac:dyDescent="0.25">
      <c r="A2754" t="s">
        <v>79</v>
      </c>
      <c r="B2754" t="s">
        <v>194</v>
      </c>
      <c r="D2754" t="s">
        <v>3</v>
      </c>
      <c r="E2754" t="s">
        <v>22</v>
      </c>
      <c r="F2754">
        <v>61</v>
      </c>
    </row>
    <row r="2755" spans="1:6" x14ac:dyDescent="0.25">
      <c r="A2755" t="s">
        <v>79</v>
      </c>
      <c r="B2755" t="s">
        <v>194</v>
      </c>
      <c r="D2755" t="s">
        <v>3</v>
      </c>
      <c r="E2755" t="s">
        <v>250</v>
      </c>
      <c r="F2755">
        <v>55</v>
      </c>
    </row>
    <row r="2756" spans="1:6" x14ac:dyDescent="0.25">
      <c r="A2756" t="s">
        <v>79</v>
      </c>
      <c r="B2756" t="s">
        <v>194</v>
      </c>
      <c r="D2756" t="s">
        <v>3</v>
      </c>
      <c r="E2756" t="s">
        <v>30</v>
      </c>
      <c r="F2756">
        <v>52</v>
      </c>
    </row>
    <row r="2757" spans="1:6" x14ac:dyDescent="0.25">
      <c r="A2757" t="s">
        <v>79</v>
      </c>
      <c r="B2757" t="s">
        <v>194</v>
      </c>
      <c r="D2757" t="s">
        <v>3</v>
      </c>
      <c r="E2757" t="s">
        <v>34</v>
      </c>
      <c r="F2757">
        <v>31</v>
      </c>
    </row>
    <row r="2758" spans="1:6" x14ac:dyDescent="0.25">
      <c r="A2758" t="s">
        <v>79</v>
      </c>
      <c r="B2758" t="s">
        <v>194</v>
      </c>
      <c r="D2758" t="s">
        <v>3</v>
      </c>
      <c r="E2758" t="s">
        <v>40</v>
      </c>
      <c r="F2758">
        <v>68</v>
      </c>
    </row>
    <row r="2759" spans="1:6" x14ac:dyDescent="0.25">
      <c r="A2759" t="s">
        <v>79</v>
      </c>
      <c r="B2759" t="s">
        <v>194</v>
      </c>
      <c r="D2759" t="s">
        <v>3</v>
      </c>
      <c r="E2759" t="s">
        <v>44</v>
      </c>
      <c r="F2759">
        <v>43</v>
      </c>
    </row>
    <row r="2760" spans="1:6" x14ac:dyDescent="0.25">
      <c r="A2760" t="s">
        <v>79</v>
      </c>
      <c r="B2760" t="s">
        <v>194</v>
      </c>
      <c r="D2760" t="s">
        <v>3</v>
      </c>
      <c r="E2760" t="s">
        <v>233</v>
      </c>
      <c r="F2760">
        <v>13</v>
      </c>
    </row>
    <row r="2761" spans="1:6" x14ac:dyDescent="0.25">
      <c r="A2761" t="s">
        <v>79</v>
      </c>
      <c r="B2761" t="s">
        <v>194</v>
      </c>
      <c r="D2761" t="s">
        <v>3</v>
      </c>
      <c r="E2761" t="s">
        <v>54</v>
      </c>
      <c r="F2761">
        <v>95</v>
      </c>
    </row>
    <row r="2762" spans="1:6" x14ac:dyDescent="0.25">
      <c r="A2762" t="s">
        <v>79</v>
      </c>
      <c r="B2762" t="s">
        <v>194</v>
      </c>
      <c r="D2762" t="s">
        <v>3</v>
      </c>
      <c r="E2762" t="s">
        <v>59</v>
      </c>
      <c r="F2762">
        <v>60</v>
      </c>
    </row>
    <row r="2763" spans="1:6" x14ac:dyDescent="0.25">
      <c r="A2763" t="s">
        <v>79</v>
      </c>
      <c r="B2763" t="s">
        <v>194</v>
      </c>
      <c r="D2763" t="s">
        <v>3</v>
      </c>
      <c r="E2763" t="s">
        <v>232</v>
      </c>
      <c r="F2763">
        <v>170</v>
      </c>
    </row>
    <row r="2764" spans="1:6" x14ac:dyDescent="0.25">
      <c r="A2764" t="s">
        <v>79</v>
      </c>
      <c r="B2764" t="s">
        <v>194</v>
      </c>
      <c r="D2764" t="s">
        <v>3</v>
      </c>
      <c r="E2764" t="s">
        <v>65</v>
      </c>
      <c r="F2764">
        <v>68</v>
      </c>
    </row>
    <row r="2765" spans="1:6" x14ac:dyDescent="0.25">
      <c r="A2765" t="s">
        <v>79</v>
      </c>
      <c r="B2765" t="s">
        <v>194</v>
      </c>
      <c r="D2765" t="s">
        <v>3</v>
      </c>
      <c r="E2765" t="s">
        <v>71</v>
      </c>
      <c r="F2765">
        <v>36</v>
      </c>
    </row>
    <row r="2766" spans="1:6" x14ac:dyDescent="0.25">
      <c r="A2766" t="s">
        <v>79</v>
      </c>
      <c r="B2766" t="s">
        <v>194</v>
      </c>
      <c r="D2766" t="s">
        <v>3</v>
      </c>
      <c r="E2766" t="s">
        <v>77</v>
      </c>
      <c r="F2766">
        <v>69</v>
      </c>
    </row>
    <row r="2767" spans="1:6" x14ac:dyDescent="0.25">
      <c r="A2767" t="s">
        <v>79</v>
      </c>
      <c r="B2767" t="s">
        <v>194</v>
      </c>
      <c r="D2767" t="s">
        <v>3</v>
      </c>
      <c r="E2767" t="s">
        <v>234</v>
      </c>
      <c r="F2767">
        <v>29</v>
      </c>
    </row>
    <row r="2768" spans="1:6" x14ac:dyDescent="0.25">
      <c r="A2768" t="s">
        <v>79</v>
      </c>
      <c r="B2768" t="s">
        <v>194</v>
      </c>
      <c r="D2768" t="s">
        <v>3</v>
      </c>
      <c r="E2768" t="s">
        <v>84</v>
      </c>
      <c r="F2768">
        <v>82</v>
      </c>
    </row>
    <row r="2769" spans="1:6" x14ac:dyDescent="0.25">
      <c r="A2769" t="s">
        <v>79</v>
      </c>
      <c r="B2769" t="s">
        <v>194</v>
      </c>
      <c r="D2769" t="s">
        <v>3</v>
      </c>
      <c r="E2769" t="s">
        <v>89</v>
      </c>
      <c r="F2769">
        <v>47</v>
      </c>
    </row>
    <row r="2770" spans="1:6" x14ac:dyDescent="0.25">
      <c r="A2770" t="s">
        <v>79</v>
      </c>
      <c r="B2770" t="s">
        <v>194</v>
      </c>
      <c r="D2770" t="s">
        <v>3</v>
      </c>
      <c r="E2770" t="s">
        <v>170</v>
      </c>
      <c r="F2770">
        <v>48</v>
      </c>
    </row>
    <row r="2771" spans="1:6" x14ac:dyDescent="0.25">
      <c r="A2771" t="s">
        <v>79</v>
      </c>
      <c r="B2771" t="s">
        <v>194</v>
      </c>
      <c r="D2771" t="s">
        <v>3</v>
      </c>
      <c r="E2771" t="s">
        <v>100</v>
      </c>
      <c r="F2771">
        <v>169</v>
      </c>
    </row>
    <row r="2772" spans="1:6" x14ac:dyDescent="0.25">
      <c r="A2772" t="s">
        <v>79</v>
      </c>
      <c r="B2772" t="s">
        <v>194</v>
      </c>
      <c r="D2772" t="s">
        <v>3</v>
      </c>
      <c r="E2772" t="s">
        <v>104</v>
      </c>
      <c r="F2772">
        <v>144</v>
      </c>
    </row>
    <row r="2773" spans="1:6" x14ac:dyDescent="0.25">
      <c r="A2773" t="s">
        <v>79</v>
      </c>
      <c r="B2773" t="s">
        <v>194</v>
      </c>
      <c r="D2773" t="s">
        <v>3</v>
      </c>
      <c r="E2773" t="s">
        <v>6</v>
      </c>
      <c r="F2773">
        <v>51</v>
      </c>
    </row>
    <row r="2774" spans="1:6" x14ac:dyDescent="0.25">
      <c r="A2774" t="s">
        <v>79</v>
      </c>
      <c r="B2774" t="s">
        <v>194</v>
      </c>
      <c r="D2774" t="s">
        <v>3</v>
      </c>
      <c r="E2774" t="s">
        <v>12</v>
      </c>
      <c r="F2774">
        <v>48</v>
      </c>
    </row>
    <row r="2775" spans="1:6" x14ac:dyDescent="0.25">
      <c r="A2775" t="s">
        <v>79</v>
      </c>
      <c r="B2775" t="s">
        <v>194</v>
      </c>
      <c r="D2775" t="s">
        <v>3</v>
      </c>
      <c r="E2775" t="s">
        <v>16</v>
      </c>
      <c r="F2775">
        <v>22</v>
      </c>
    </row>
    <row r="2776" spans="1:6" x14ac:dyDescent="0.25">
      <c r="A2776" t="s">
        <v>79</v>
      </c>
      <c r="B2776" t="s">
        <v>194</v>
      </c>
      <c r="D2776" t="s">
        <v>3</v>
      </c>
      <c r="E2776" t="s">
        <v>20</v>
      </c>
      <c r="F2776">
        <v>30</v>
      </c>
    </row>
    <row r="2777" spans="1:6" x14ac:dyDescent="0.25">
      <c r="A2777" t="s">
        <v>79</v>
      </c>
      <c r="B2777" t="s">
        <v>194</v>
      </c>
      <c r="D2777" t="s">
        <v>3</v>
      </c>
      <c r="E2777" t="s">
        <v>235</v>
      </c>
      <c r="F2777">
        <v>101</v>
      </c>
    </row>
    <row r="2778" spans="1:6" x14ac:dyDescent="0.25">
      <c r="A2778" t="s">
        <v>79</v>
      </c>
      <c r="B2778" t="s">
        <v>194</v>
      </c>
      <c r="D2778" t="s">
        <v>3</v>
      </c>
      <c r="E2778" t="s">
        <v>28</v>
      </c>
      <c r="F2778">
        <v>32</v>
      </c>
    </row>
    <row r="2779" spans="1:6" x14ac:dyDescent="0.25">
      <c r="A2779" t="s">
        <v>79</v>
      </c>
      <c r="B2779" t="s">
        <v>194</v>
      </c>
      <c r="D2779" t="s">
        <v>3</v>
      </c>
      <c r="E2779" t="s">
        <v>32</v>
      </c>
      <c r="F2779">
        <v>99</v>
      </c>
    </row>
    <row r="2780" spans="1:6" x14ac:dyDescent="0.25">
      <c r="A2780" t="s">
        <v>79</v>
      </c>
      <c r="B2780" t="s">
        <v>194</v>
      </c>
      <c r="D2780" t="s">
        <v>3</v>
      </c>
      <c r="E2780" t="s">
        <v>38</v>
      </c>
      <c r="F2780">
        <v>191</v>
      </c>
    </row>
    <row r="2781" spans="1:6" x14ac:dyDescent="0.25">
      <c r="A2781" t="s">
        <v>79</v>
      </c>
      <c r="B2781" t="s">
        <v>194</v>
      </c>
      <c r="D2781" t="s">
        <v>3</v>
      </c>
      <c r="E2781" t="s">
        <v>166</v>
      </c>
      <c r="F2781">
        <v>56</v>
      </c>
    </row>
    <row r="2782" spans="1:6" x14ac:dyDescent="0.25">
      <c r="A2782" t="s">
        <v>79</v>
      </c>
      <c r="B2782" t="s">
        <v>194</v>
      </c>
      <c r="D2782" t="s">
        <v>3</v>
      </c>
      <c r="E2782" t="s">
        <v>46</v>
      </c>
      <c r="F2782">
        <v>59</v>
      </c>
    </row>
    <row r="2783" spans="1:6" x14ac:dyDescent="0.25">
      <c r="A2783" t="s">
        <v>79</v>
      </c>
      <c r="B2783" t="s">
        <v>194</v>
      </c>
      <c r="D2783" t="s">
        <v>3</v>
      </c>
      <c r="E2783" t="s">
        <v>52</v>
      </c>
      <c r="F2783">
        <v>90</v>
      </c>
    </row>
    <row r="2784" spans="1:6" x14ac:dyDescent="0.25">
      <c r="A2784" t="s">
        <v>79</v>
      </c>
      <c r="B2784" t="s">
        <v>194</v>
      </c>
      <c r="D2784" t="s">
        <v>3</v>
      </c>
      <c r="E2784" t="s">
        <v>56</v>
      </c>
      <c r="F2784">
        <v>49</v>
      </c>
    </row>
    <row r="2785" spans="1:6" x14ac:dyDescent="0.25">
      <c r="A2785" t="s">
        <v>79</v>
      </c>
      <c r="B2785" t="s">
        <v>194</v>
      </c>
      <c r="D2785" t="s">
        <v>3</v>
      </c>
      <c r="E2785" t="s">
        <v>231</v>
      </c>
      <c r="F2785">
        <v>333</v>
      </c>
    </row>
    <row r="2786" spans="1:6" x14ac:dyDescent="0.25">
      <c r="A2786" t="s">
        <v>79</v>
      </c>
      <c r="B2786" t="s">
        <v>194</v>
      </c>
      <c r="D2786" t="s">
        <v>3</v>
      </c>
      <c r="E2786" t="s">
        <v>62</v>
      </c>
      <c r="F2786">
        <v>104</v>
      </c>
    </row>
    <row r="2787" spans="1:6" x14ac:dyDescent="0.25">
      <c r="A2787" t="s">
        <v>79</v>
      </c>
      <c r="B2787" t="s">
        <v>194</v>
      </c>
      <c r="D2787" t="s">
        <v>3</v>
      </c>
      <c r="E2787" t="s">
        <v>68</v>
      </c>
      <c r="F2787">
        <v>46</v>
      </c>
    </row>
    <row r="2788" spans="1:6" x14ac:dyDescent="0.25">
      <c r="A2788" t="s">
        <v>79</v>
      </c>
      <c r="B2788" t="s">
        <v>194</v>
      </c>
      <c r="D2788" t="s">
        <v>3</v>
      </c>
      <c r="E2788" t="s">
        <v>74</v>
      </c>
      <c r="F2788">
        <v>20</v>
      </c>
    </row>
    <row r="2789" spans="1:6" x14ac:dyDescent="0.25">
      <c r="A2789" t="s">
        <v>79</v>
      </c>
      <c r="B2789" t="s">
        <v>194</v>
      </c>
      <c r="D2789" t="s">
        <v>3</v>
      </c>
      <c r="E2789" t="s">
        <v>80</v>
      </c>
      <c r="F2789">
        <v>45</v>
      </c>
    </row>
    <row r="2790" spans="1:6" x14ac:dyDescent="0.25">
      <c r="A2790" t="s">
        <v>79</v>
      </c>
      <c r="B2790" t="s">
        <v>194</v>
      </c>
      <c r="D2790" t="s">
        <v>3</v>
      </c>
      <c r="E2790" t="s">
        <v>82</v>
      </c>
      <c r="F2790">
        <v>29</v>
      </c>
    </row>
    <row r="2791" spans="1:6" x14ac:dyDescent="0.25">
      <c r="A2791" t="s">
        <v>79</v>
      </c>
      <c r="B2791" t="s">
        <v>194</v>
      </c>
      <c r="D2791" t="s">
        <v>3</v>
      </c>
      <c r="E2791" t="s">
        <v>86</v>
      </c>
      <c r="F2791">
        <v>91</v>
      </c>
    </row>
    <row r="2792" spans="1:6" x14ac:dyDescent="0.25">
      <c r="A2792" t="s">
        <v>79</v>
      </c>
      <c r="B2792" t="s">
        <v>194</v>
      </c>
      <c r="D2792" t="s">
        <v>3</v>
      </c>
      <c r="E2792" t="s">
        <v>92</v>
      </c>
      <c r="F2792">
        <v>73</v>
      </c>
    </row>
    <row r="2793" spans="1:6" x14ac:dyDescent="0.25">
      <c r="A2793" t="s">
        <v>79</v>
      </c>
      <c r="B2793" t="s">
        <v>194</v>
      </c>
      <c r="D2793" t="s">
        <v>3</v>
      </c>
      <c r="E2793" t="s">
        <v>97</v>
      </c>
      <c r="F2793">
        <v>24</v>
      </c>
    </row>
    <row r="2794" spans="1:6" x14ac:dyDescent="0.25">
      <c r="A2794" t="s">
        <v>79</v>
      </c>
      <c r="B2794" t="s">
        <v>194</v>
      </c>
      <c r="D2794" t="s">
        <v>3</v>
      </c>
      <c r="E2794" t="s">
        <v>102</v>
      </c>
      <c r="F2794">
        <v>51</v>
      </c>
    </row>
    <row r="2795" spans="1:6" x14ac:dyDescent="0.25">
      <c r="A2795" t="s">
        <v>79</v>
      </c>
      <c r="B2795" t="s">
        <v>194</v>
      </c>
      <c r="D2795" t="s">
        <v>3</v>
      </c>
      <c r="E2795" t="s">
        <v>168</v>
      </c>
      <c r="F2795">
        <v>23</v>
      </c>
    </row>
    <row r="2796" spans="1:6" x14ac:dyDescent="0.25">
      <c r="A2796" t="s">
        <v>79</v>
      </c>
      <c r="B2796" t="s">
        <v>195</v>
      </c>
      <c r="D2796" t="s">
        <v>3</v>
      </c>
      <c r="E2796" t="s">
        <v>6</v>
      </c>
      <c r="F2796">
        <v>31</v>
      </c>
    </row>
    <row r="2797" spans="1:6" x14ac:dyDescent="0.25">
      <c r="A2797" t="s">
        <v>79</v>
      </c>
      <c r="B2797" t="s">
        <v>195</v>
      </c>
      <c r="D2797" t="s">
        <v>3</v>
      </c>
      <c r="E2797" t="s">
        <v>12</v>
      </c>
      <c r="F2797">
        <v>47</v>
      </c>
    </row>
    <row r="2798" spans="1:6" x14ac:dyDescent="0.25">
      <c r="A2798" t="s">
        <v>79</v>
      </c>
      <c r="B2798" t="s">
        <v>195</v>
      </c>
      <c r="D2798" t="s">
        <v>3</v>
      </c>
      <c r="E2798" t="s">
        <v>16</v>
      </c>
      <c r="F2798">
        <v>23</v>
      </c>
    </row>
    <row r="2799" spans="1:6" x14ac:dyDescent="0.25">
      <c r="A2799" t="s">
        <v>79</v>
      </c>
      <c r="B2799" t="s">
        <v>195</v>
      </c>
      <c r="D2799" t="s">
        <v>3</v>
      </c>
      <c r="E2799" t="s">
        <v>20</v>
      </c>
      <c r="F2799">
        <v>23</v>
      </c>
    </row>
    <row r="2800" spans="1:6" x14ac:dyDescent="0.25">
      <c r="A2800" t="s">
        <v>79</v>
      </c>
      <c r="B2800" t="s">
        <v>195</v>
      </c>
      <c r="D2800" t="s">
        <v>3</v>
      </c>
      <c r="E2800" t="s">
        <v>235</v>
      </c>
      <c r="F2800">
        <v>106</v>
      </c>
    </row>
    <row r="2801" spans="1:6" x14ac:dyDescent="0.25">
      <c r="A2801" t="s">
        <v>79</v>
      </c>
      <c r="B2801" t="s">
        <v>195</v>
      </c>
      <c r="D2801" t="s">
        <v>3</v>
      </c>
      <c r="E2801" t="s">
        <v>28</v>
      </c>
      <c r="F2801">
        <v>31</v>
      </c>
    </row>
    <row r="2802" spans="1:6" x14ac:dyDescent="0.25">
      <c r="A2802" t="s">
        <v>79</v>
      </c>
      <c r="B2802" t="s">
        <v>195</v>
      </c>
      <c r="D2802" t="s">
        <v>3</v>
      </c>
      <c r="E2802" t="s">
        <v>32</v>
      </c>
      <c r="F2802">
        <v>64</v>
      </c>
    </row>
    <row r="2803" spans="1:6" x14ac:dyDescent="0.25">
      <c r="A2803" t="s">
        <v>79</v>
      </c>
      <c r="B2803" t="s">
        <v>195</v>
      </c>
      <c r="D2803" t="s">
        <v>3</v>
      </c>
      <c r="E2803" t="s">
        <v>38</v>
      </c>
      <c r="F2803">
        <v>204</v>
      </c>
    </row>
    <row r="2804" spans="1:6" x14ac:dyDescent="0.25">
      <c r="A2804" t="s">
        <v>79</v>
      </c>
      <c r="B2804" t="s">
        <v>195</v>
      </c>
      <c r="D2804" t="s">
        <v>3</v>
      </c>
      <c r="E2804" t="s">
        <v>166</v>
      </c>
      <c r="F2804">
        <v>59</v>
      </c>
    </row>
    <row r="2805" spans="1:6" x14ac:dyDescent="0.25">
      <c r="A2805" t="s">
        <v>79</v>
      </c>
      <c r="B2805" t="s">
        <v>195</v>
      </c>
      <c r="D2805" t="s">
        <v>3</v>
      </c>
      <c r="E2805" t="s">
        <v>46</v>
      </c>
      <c r="F2805">
        <v>59</v>
      </c>
    </row>
    <row r="2806" spans="1:6" x14ac:dyDescent="0.25">
      <c r="A2806" t="s">
        <v>79</v>
      </c>
      <c r="B2806" t="s">
        <v>195</v>
      </c>
      <c r="D2806" t="s">
        <v>3</v>
      </c>
      <c r="E2806" t="s">
        <v>52</v>
      </c>
      <c r="F2806">
        <v>78</v>
      </c>
    </row>
    <row r="2807" spans="1:6" x14ac:dyDescent="0.25">
      <c r="A2807" t="s">
        <v>79</v>
      </c>
      <c r="B2807" t="s">
        <v>195</v>
      </c>
      <c r="D2807" t="s">
        <v>3</v>
      </c>
      <c r="E2807" t="s">
        <v>56</v>
      </c>
      <c r="F2807">
        <v>59</v>
      </c>
    </row>
    <row r="2808" spans="1:6" x14ac:dyDescent="0.25">
      <c r="A2808" t="s">
        <v>79</v>
      </c>
      <c r="B2808" t="s">
        <v>195</v>
      </c>
      <c r="D2808" t="s">
        <v>3</v>
      </c>
      <c r="E2808" t="s">
        <v>231</v>
      </c>
      <c r="F2808">
        <v>313</v>
      </c>
    </row>
    <row r="2809" spans="1:6" x14ac:dyDescent="0.25">
      <c r="A2809" t="s">
        <v>79</v>
      </c>
      <c r="B2809" t="s">
        <v>195</v>
      </c>
      <c r="D2809" t="s">
        <v>3</v>
      </c>
      <c r="E2809" t="s">
        <v>62</v>
      </c>
      <c r="F2809">
        <v>95</v>
      </c>
    </row>
    <row r="2810" spans="1:6" x14ac:dyDescent="0.25">
      <c r="A2810" t="s">
        <v>79</v>
      </c>
      <c r="B2810" t="s">
        <v>195</v>
      </c>
      <c r="D2810" t="s">
        <v>3</v>
      </c>
      <c r="E2810" t="s">
        <v>68</v>
      </c>
      <c r="F2810">
        <v>49</v>
      </c>
    </row>
    <row r="2811" spans="1:6" x14ac:dyDescent="0.25">
      <c r="A2811" t="s">
        <v>79</v>
      </c>
      <c r="B2811" t="s">
        <v>195</v>
      </c>
      <c r="D2811" t="s">
        <v>3</v>
      </c>
      <c r="E2811" t="s">
        <v>74</v>
      </c>
      <c r="F2811">
        <v>29</v>
      </c>
    </row>
    <row r="2812" spans="1:6" x14ac:dyDescent="0.25">
      <c r="A2812" t="s">
        <v>79</v>
      </c>
      <c r="B2812" t="s">
        <v>195</v>
      </c>
      <c r="D2812" t="s">
        <v>3</v>
      </c>
      <c r="E2812" t="s">
        <v>80</v>
      </c>
      <c r="F2812">
        <v>30</v>
      </c>
    </row>
    <row r="2813" spans="1:6" x14ac:dyDescent="0.25">
      <c r="A2813" t="s">
        <v>79</v>
      </c>
      <c r="B2813" t="s">
        <v>195</v>
      </c>
      <c r="D2813" t="s">
        <v>3</v>
      </c>
      <c r="E2813" t="s">
        <v>82</v>
      </c>
      <c r="F2813">
        <v>27</v>
      </c>
    </row>
    <row r="2814" spans="1:6" x14ac:dyDescent="0.25">
      <c r="A2814" t="s">
        <v>79</v>
      </c>
      <c r="B2814" t="s">
        <v>195</v>
      </c>
      <c r="D2814" t="s">
        <v>3</v>
      </c>
      <c r="E2814" t="s">
        <v>86</v>
      </c>
      <c r="F2814">
        <v>76</v>
      </c>
    </row>
    <row r="2815" spans="1:6" x14ac:dyDescent="0.25">
      <c r="A2815" t="s">
        <v>79</v>
      </c>
      <c r="B2815" t="s">
        <v>195</v>
      </c>
      <c r="D2815" t="s">
        <v>3</v>
      </c>
      <c r="E2815" t="s">
        <v>92</v>
      </c>
      <c r="F2815">
        <v>67</v>
      </c>
    </row>
    <row r="2816" spans="1:6" x14ac:dyDescent="0.25">
      <c r="A2816" t="s">
        <v>79</v>
      </c>
      <c r="B2816" t="s">
        <v>195</v>
      </c>
      <c r="D2816" t="s">
        <v>3</v>
      </c>
      <c r="E2816" t="s">
        <v>97</v>
      </c>
      <c r="F2816">
        <v>18</v>
      </c>
    </row>
    <row r="2817" spans="1:6" x14ac:dyDescent="0.25">
      <c r="A2817" t="s">
        <v>79</v>
      </c>
      <c r="B2817" t="s">
        <v>195</v>
      </c>
      <c r="D2817" t="s">
        <v>3</v>
      </c>
      <c r="E2817" t="s">
        <v>102</v>
      </c>
      <c r="F2817">
        <v>37</v>
      </c>
    </row>
    <row r="2818" spans="1:6" x14ac:dyDescent="0.25">
      <c r="A2818" t="s">
        <v>79</v>
      </c>
      <c r="B2818" t="s">
        <v>195</v>
      </c>
      <c r="D2818" t="s">
        <v>3</v>
      </c>
      <c r="E2818" t="s">
        <v>168</v>
      </c>
      <c r="F2818">
        <v>46</v>
      </c>
    </row>
    <row r="2819" spans="1:6" x14ac:dyDescent="0.25">
      <c r="A2819" t="s">
        <v>79</v>
      </c>
      <c r="B2819" t="s">
        <v>195</v>
      </c>
      <c r="D2819" t="s">
        <v>3</v>
      </c>
      <c r="E2819" t="s">
        <v>4</v>
      </c>
      <c r="F2819">
        <v>71</v>
      </c>
    </row>
    <row r="2820" spans="1:6" x14ac:dyDescent="0.25">
      <c r="A2820" t="s">
        <v>79</v>
      </c>
      <c r="B2820" t="s">
        <v>195</v>
      </c>
      <c r="D2820" t="s">
        <v>3</v>
      </c>
      <c r="E2820" t="s">
        <v>10</v>
      </c>
      <c r="F2820">
        <v>67</v>
      </c>
    </row>
    <row r="2821" spans="1:6" x14ac:dyDescent="0.25">
      <c r="A2821" t="s">
        <v>79</v>
      </c>
      <c r="B2821" t="s">
        <v>195</v>
      </c>
      <c r="D2821" t="s">
        <v>3</v>
      </c>
      <c r="E2821" t="s">
        <v>14</v>
      </c>
      <c r="F2821">
        <v>43</v>
      </c>
    </row>
    <row r="2822" spans="1:6" x14ac:dyDescent="0.25">
      <c r="A2822" t="s">
        <v>79</v>
      </c>
      <c r="B2822" t="s">
        <v>195</v>
      </c>
      <c r="D2822" t="s">
        <v>3</v>
      </c>
      <c r="E2822" t="s">
        <v>18</v>
      </c>
      <c r="F2822">
        <v>32</v>
      </c>
    </row>
    <row r="2823" spans="1:6" x14ac:dyDescent="0.25">
      <c r="A2823" t="s">
        <v>79</v>
      </c>
      <c r="B2823" t="s">
        <v>195</v>
      </c>
      <c r="D2823" t="s">
        <v>3</v>
      </c>
      <c r="E2823" t="s">
        <v>22</v>
      </c>
      <c r="F2823">
        <v>61</v>
      </c>
    </row>
    <row r="2824" spans="1:6" x14ac:dyDescent="0.25">
      <c r="A2824" t="s">
        <v>79</v>
      </c>
      <c r="B2824" t="s">
        <v>195</v>
      </c>
      <c r="D2824" t="s">
        <v>3</v>
      </c>
      <c r="E2824" t="s">
        <v>250</v>
      </c>
      <c r="F2824">
        <v>46</v>
      </c>
    </row>
    <row r="2825" spans="1:6" x14ac:dyDescent="0.25">
      <c r="A2825" t="s">
        <v>79</v>
      </c>
      <c r="B2825" t="s">
        <v>195</v>
      </c>
      <c r="D2825" t="s">
        <v>3</v>
      </c>
      <c r="E2825" t="s">
        <v>30</v>
      </c>
      <c r="F2825">
        <v>60</v>
      </c>
    </row>
    <row r="2826" spans="1:6" x14ac:dyDescent="0.25">
      <c r="A2826" t="s">
        <v>79</v>
      </c>
      <c r="B2826" t="s">
        <v>195</v>
      </c>
      <c r="D2826" t="s">
        <v>3</v>
      </c>
      <c r="E2826" t="s">
        <v>34</v>
      </c>
      <c r="F2826">
        <v>24</v>
      </c>
    </row>
    <row r="2827" spans="1:6" x14ac:dyDescent="0.25">
      <c r="A2827" t="s">
        <v>79</v>
      </c>
      <c r="B2827" t="s">
        <v>195</v>
      </c>
      <c r="D2827" t="s">
        <v>3</v>
      </c>
      <c r="E2827" t="s">
        <v>40</v>
      </c>
      <c r="F2827">
        <v>84</v>
      </c>
    </row>
    <row r="2828" spans="1:6" x14ac:dyDescent="0.25">
      <c r="A2828" t="s">
        <v>79</v>
      </c>
      <c r="B2828" t="s">
        <v>195</v>
      </c>
      <c r="D2828" t="s">
        <v>3</v>
      </c>
      <c r="E2828" t="s">
        <v>44</v>
      </c>
      <c r="F2828">
        <v>52</v>
      </c>
    </row>
    <row r="2829" spans="1:6" x14ac:dyDescent="0.25">
      <c r="A2829" t="s">
        <v>79</v>
      </c>
      <c r="B2829" t="s">
        <v>195</v>
      </c>
      <c r="D2829" t="s">
        <v>3</v>
      </c>
      <c r="E2829" t="s">
        <v>233</v>
      </c>
      <c r="F2829">
        <v>6</v>
      </c>
    </row>
    <row r="2830" spans="1:6" x14ac:dyDescent="0.25">
      <c r="A2830" t="s">
        <v>79</v>
      </c>
      <c r="B2830" t="s">
        <v>195</v>
      </c>
      <c r="D2830" t="s">
        <v>3</v>
      </c>
      <c r="E2830" t="s">
        <v>54</v>
      </c>
      <c r="F2830">
        <v>93</v>
      </c>
    </row>
    <row r="2831" spans="1:6" x14ac:dyDescent="0.25">
      <c r="A2831" t="s">
        <v>79</v>
      </c>
      <c r="B2831" t="s">
        <v>195</v>
      </c>
      <c r="D2831" t="s">
        <v>3</v>
      </c>
      <c r="E2831" t="s">
        <v>59</v>
      </c>
      <c r="F2831">
        <v>39</v>
      </c>
    </row>
    <row r="2832" spans="1:6" x14ac:dyDescent="0.25">
      <c r="A2832" t="s">
        <v>79</v>
      </c>
      <c r="B2832" t="s">
        <v>195</v>
      </c>
      <c r="D2832" t="s">
        <v>3</v>
      </c>
      <c r="E2832" t="s">
        <v>232</v>
      </c>
      <c r="F2832">
        <v>134</v>
      </c>
    </row>
    <row r="2833" spans="1:6" x14ac:dyDescent="0.25">
      <c r="A2833" t="s">
        <v>79</v>
      </c>
      <c r="B2833" t="s">
        <v>195</v>
      </c>
      <c r="D2833" t="s">
        <v>3</v>
      </c>
      <c r="E2833" t="s">
        <v>65</v>
      </c>
      <c r="F2833">
        <v>66</v>
      </c>
    </row>
    <row r="2834" spans="1:6" x14ac:dyDescent="0.25">
      <c r="A2834" t="s">
        <v>79</v>
      </c>
      <c r="B2834" t="s">
        <v>195</v>
      </c>
      <c r="D2834" t="s">
        <v>3</v>
      </c>
      <c r="E2834" t="s">
        <v>71</v>
      </c>
      <c r="F2834">
        <v>64</v>
      </c>
    </row>
    <row r="2835" spans="1:6" x14ac:dyDescent="0.25">
      <c r="A2835" t="s">
        <v>79</v>
      </c>
      <c r="B2835" t="s">
        <v>195</v>
      </c>
      <c r="D2835" t="s">
        <v>3</v>
      </c>
      <c r="E2835" t="s">
        <v>77</v>
      </c>
      <c r="F2835">
        <v>77</v>
      </c>
    </row>
    <row r="2836" spans="1:6" x14ac:dyDescent="0.25">
      <c r="A2836" t="s">
        <v>79</v>
      </c>
      <c r="B2836" t="s">
        <v>195</v>
      </c>
      <c r="D2836" t="s">
        <v>3</v>
      </c>
      <c r="E2836" t="s">
        <v>234</v>
      </c>
      <c r="F2836">
        <v>41</v>
      </c>
    </row>
    <row r="2837" spans="1:6" x14ac:dyDescent="0.25">
      <c r="A2837" t="s">
        <v>79</v>
      </c>
      <c r="B2837" t="s">
        <v>195</v>
      </c>
      <c r="D2837" t="s">
        <v>3</v>
      </c>
      <c r="E2837" t="s">
        <v>84</v>
      </c>
      <c r="F2837">
        <v>99</v>
      </c>
    </row>
    <row r="2838" spans="1:6" x14ac:dyDescent="0.25">
      <c r="A2838" t="s">
        <v>79</v>
      </c>
      <c r="B2838" t="s">
        <v>195</v>
      </c>
      <c r="D2838" t="s">
        <v>3</v>
      </c>
      <c r="E2838" t="s">
        <v>89</v>
      </c>
      <c r="F2838">
        <v>39</v>
      </c>
    </row>
    <row r="2839" spans="1:6" x14ac:dyDescent="0.25">
      <c r="A2839" t="s">
        <v>79</v>
      </c>
      <c r="B2839" t="s">
        <v>195</v>
      </c>
      <c r="D2839" t="s">
        <v>3</v>
      </c>
      <c r="E2839" t="s">
        <v>170</v>
      </c>
      <c r="F2839">
        <v>59</v>
      </c>
    </row>
    <row r="2840" spans="1:6" x14ac:dyDescent="0.25">
      <c r="A2840" t="s">
        <v>79</v>
      </c>
      <c r="B2840" t="s">
        <v>195</v>
      </c>
      <c r="D2840" t="s">
        <v>3</v>
      </c>
      <c r="E2840" t="s">
        <v>100</v>
      </c>
      <c r="F2840">
        <v>160</v>
      </c>
    </row>
    <row r="2841" spans="1:6" x14ac:dyDescent="0.25">
      <c r="A2841" t="s">
        <v>79</v>
      </c>
      <c r="B2841" t="s">
        <v>195</v>
      </c>
      <c r="D2841" t="s">
        <v>3</v>
      </c>
      <c r="E2841" t="s">
        <v>104</v>
      </c>
      <c r="F2841">
        <v>150</v>
      </c>
    </row>
    <row r="2842" spans="1:6" x14ac:dyDescent="0.25">
      <c r="A2842" t="s">
        <v>79</v>
      </c>
      <c r="B2842" t="s">
        <v>192</v>
      </c>
      <c r="D2842" t="s">
        <v>57</v>
      </c>
      <c r="E2842" t="s">
        <v>56</v>
      </c>
      <c r="F2842">
        <v>50</v>
      </c>
    </row>
    <row r="2843" spans="1:6" x14ac:dyDescent="0.25">
      <c r="A2843" t="s">
        <v>79</v>
      </c>
      <c r="B2843" t="s">
        <v>193</v>
      </c>
      <c r="D2843" t="s">
        <v>57</v>
      </c>
      <c r="E2843" t="s">
        <v>56</v>
      </c>
      <c r="F2843">
        <v>56</v>
      </c>
    </row>
    <row r="2844" spans="1:6" x14ac:dyDescent="0.25">
      <c r="A2844" t="s">
        <v>79</v>
      </c>
      <c r="B2844" t="s">
        <v>194</v>
      </c>
      <c r="D2844" t="s">
        <v>57</v>
      </c>
      <c r="E2844" t="s">
        <v>56</v>
      </c>
      <c r="F2844">
        <v>49</v>
      </c>
    </row>
    <row r="2845" spans="1:6" x14ac:dyDescent="0.25">
      <c r="A2845" t="s">
        <v>79</v>
      </c>
      <c r="B2845" t="s">
        <v>195</v>
      </c>
      <c r="D2845" t="s">
        <v>57</v>
      </c>
      <c r="E2845" t="s">
        <v>56</v>
      </c>
      <c r="F2845">
        <v>59</v>
      </c>
    </row>
    <row r="2846" spans="1:6" x14ac:dyDescent="0.25">
      <c r="A2846" t="s">
        <v>79</v>
      </c>
      <c r="B2846" t="s">
        <v>192</v>
      </c>
      <c r="D2846" t="s">
        <v>78</v>
      </c>
      <c r="E2846" t="s">
        <v>77</v>
      </c>
      <c r="F2846">
        <v>68</v>
      </c>
    </row>
    <row r="2847" spans="1:6" x14ac:dyDescent="0.25">
      <c r="A2847" t="s">
        <v>79</v>
      </c>
      <c r="B2847" t="s">
        <v>193</v>
      </c>
      <c r="D2847" t="s">
        <v>78</v>
      </c>
      <c r="E2847" t="s">
        <v>77</v>
      </c>
      <c r="F2847">
        <v>70</v>
      </c>
    </row>
    <row r="2848" spans="1:6" x14ac:dyDescent="0.25">
      <c r="A2848" t="s">
        <v>79</v>
      </c>
      <c r="B2848" t="s">
        <v>194</v>
      </c>
      <c r="D2848" t="s">
        <v>78</v>
      </c>
      <c r="E2848" t="s">
        <v>77</v>
      </c>
      <c r="F2848">
        <v>69</v>
      </c>
    </row>
    <row r="2849" spans="1:6" x14ac:dyDescent="0.25">
      <c r="A2849" t="s">
        <v>79</v>
      </c>
      <c r="B2849" t="s">
        <v>195</v>
      </c>
      <c r="D2849" t="s">
        <v>78</v>
      </c>
      <c r="E2849" t="s">
        <v>77</v>
      </c>
      <c r="F2849">
        <v>77</v>
      </c>
    </row>
    <row r="2850" spans="1:6" x14ac:dyDescent="0.25">
      <c r="A2850" t="s">
        <v>79</v>
      </c>
      <c r="B2850" t="s">
        <v>192</v>
      </c>
      <c r="D2850" t="s">
        <v>43</v>
      </c>
      <c r="E2850" t="s">
        <v>166</v>
      </c>
      <c r="F2850">
        <v>45</v>
      </c>
    </row>
    <row r="2851" spans="1:6" x14ac:dyDescent="0.25">
      <c r="A2851" t="s">
        <v>79</v>
      </c>
      <c r="B2851" t="s">
        <v>193</v>
      </c>
      <c r="D2851" t="s">
        <v>43</v>
      </c>
      <c r="E2851" t="s">
        <v>166</v>
      </c>
      <c r="F2851">
        <v>57</v>
      </c>
    </row>
    <row r="2852" spans="1:6" x14ac:dyDescent="0.25">
      <c r="A2852" t="s">
        <v>79</v>
      </c>
      <c r="B2852" t="s">
        <v>194</v>
      </c>
      <c r="D2852" t="s">
        <v>43</v>
      </c>
      <c r="E2852" t="s">
        <v>166</v>
      </c>
      <c r="F2852">
        <v>56</v>
      </c>
    </row>
    <row r="2853" spans="1:6" x14ac:dyDescent="0.25">
      <c r="A2853" t="s">
        <v>79</v>
      </c>
      <c r="B2853" t="s">
        <v>195</v>
      </c>
      <c r="D2853" t="s">
        <v>43</v>
      </c>
      <c r="E2853" t="s">
        <v>166</v>
      </c>
      <c r="F2853">
        <v>59</v>
      </c>
    </row>
    <row r="2854" spans="1:6" x14ac:dyDescent="0.25">
      <c r="A2854" t="s">
        <v>79</v>
      </c>
      <c r="B2854" t="s">
        <v>192</v>
      </c>
      <c r="D2854" t="s">
        <v>83</v>
      </c>
      <c r="E2854" t="s">
        <v>82</v>
      </c>
      <c r="F2854">
        <v>32</v>
      </c>
    </row>
    <row r="2855" spans="1:6" x14ac:dyDescent="0.25">
      <c r="A2855" t="s">
        <v>79</v>
      </c>
      <c r="B2855" t="s">
        <v>193</v>
      </c>
      <c r="D2855" t="s">
        <v>83</v>
      </c>
      <c r="E2855" t="s">
        <v>82</v>
      </c>
      <c r="F2855">
        <v>31</v>
      </c>
    </row>
    <row r="2856" spans="1:6" x14ac:dyDescent="0.25">
      <c r="A2856" t="s">
        <v>79</v>
      </c>
      <c r="B2856" t="s">
        <v>194</v>
      </c>
      <c r="D2856" t="s">
        <v>83</v>
      </c>
      <c r="E2856" t="s">
        <v>82</v>
      </c>
      <c r="F2856">
        <v>29</v>
      </c>
    </row>
    <row r="2857" spans="1:6" x14ac:dyDescent="0.25">
      <c r="A2857" t="s">
        <v>79</v>
      </c>
      <c r="B2857" t="s">
        <v>195</v>
      </c>
      <c r="D2857" t="s">
        <v>83</v>
      </c>
      <c r="E2857" t="s">
        <v>82</v>
      </c>
      <c r="F2857">
        <v>27</v>
      </c>
    </row>
    <row r="2858" spans="1:6" x14ac:dyDescent="0.25">
      <c r="A2858" t="s">
        <v>79</v>
      </c>
      <c r="B2858" t="s">
        <v>192</v>
      </c>
      <c r="D2858" t="s">
        <v>101</v>
      </c>
      <c r="E2858" t="s">
        <v>100</v>
      </c>
      <c r="F2858">
        <v>159</v>
      </c>
    </row>
    <row r="2859" spans="1:6" x14ac:dyDescent="0.25">
      <c r="A2859" t="s">
        <v>79</v>
      </c>
      <c r="B2859" t="s">
        <v>193</v>
      </c>
      <c r="D2859" t="s">
        <v>101</v>
      </c>
      <c r="E2859" t="s">
        <v>100</v>
      </c>
      <c r="F2859">
        <v>159</v>
      </c>
    </row>
    <row r="2860" spans="1:6" x14ac:dyDescent="0.25">
      <c r="A2860" t="s">
        <v>79</v>
      </c>
      <c r="B2860" t="s">
        <v>194</v>
      </c>
      <c r="D2860" t="s">
        <v>101</v>
      </c>
      <c r="E2860" t="s">
        <v>100</v>
      </c>
      <c r="F2860">
        <v>169</v>
      </c>
    </row>
    <row r="2861" spans="1:6" x14ac:dyDescent="0.25">
      <c r="A2861" t="s">
        <v>79</v>
      </c>
      <c r="B2861" t="s">
        <v>195</v>
      </c>
      <c r="D2861" t="s">
        <v>101</v>
      </c>
      <c r="E2861" t="s">
        <v>100</v>
      </c>
      <c r="F2861">
        <v>160</v>
      </c>
    </row>
    <row r="2862" spans="1:6" x14ac:dyDescent="0.25">
      <c r="A2862" t="s">
        <v>79</v>
      </c>
      <c r="B2862" t="s">
        <v>192</v>
      </c>
      <c r="D2862" t="s">
        <v>98</v>
      </c>
      <c r="E2862" t="s">
        <v>97</v>
      </c>
      <c r="F2862">
        <v>21</v>
      </c>
    </row>
    <row r="2863" spans="1:6" x14ac:dyDescent="0.25">
      <c r="A2863" t="s">
        <v>79</v>
      </c>
      <c r="B2863" t="s">
        <v>193</v>
      </c>
      <c r="D2863" t="s">
        <v>98</v>
      </c>
      <c r="E2863" t="s">
        <v>97</v>
      </c>
      <c r="F2863">
        <v>21</v>
      </c>
    </row>
    <row r="2864" spans="1:6" x14ac:dyDescent="0.25">
      <c r="A2864" t="s">
        <v>79</v>
      </c>
      <c r="B2864" t="s">
        <v>194</v>
      </c>
      <c r="D2864" t="s">
        <v>98</v>
      </c>
      <c r="E2864" t="s">
        <v>97</v>
      </c>
      <c r="F2864">
        <v>24</v>
      </c>
    </row>
    <row r="2865" spans="1:6" x14ac:dyDescent="0.25">
      <c r="A2865" t="s">
        <v>79</v>
      </c>
      <c r="B2865" t="s">
        <v>195</v>
      </c>
      <c r="D2865" t="s">
        <v>98</v>
      </c>
      <c r="E2865" t="s">
        <v>97</v>
      </c>
      <c r="F2865">
        <v>18</v>
      </c>
    </row>
    <row r="2866" spans="1:6" x14ac:dyDescent="0.25">
      <c r="A2866" t="s">
        <v>79</v>
      </c>
      <c r="B2866" t="s">
        <v>192</v>
      </c>
      <c r="D2866" t="s">
        <v>87</v>
      </c>
      <c r="E2866" t="s">
        <v>86</v>
      </c>
      <c r="F2866">
        <v>89</v>
      </c>
    </row>
    <row r="2867" spans="1:6" x14ac:dyDescent="0.25">
      <c r="A2867" t="s">
        <v>79</v>
      </c>
      <c r="B2867" t="s">
        <v>193</v>
      </c>
      <c r="D2867" t="s">
        <v>87</v>
      </c>
      <c r="E2867" t="s">
        <v>86</v>
      </c>
      <c r="F2867">
        <v>95</v>
      </c>
    </row>
    <row r="2868" spans="1:6" x14ac:dyDescent="0.25">
      <c r="A2868" t="s">
        <v>79</v>
      </c>
      <c r="B2868" t="s">
        <v>194</v>
      </c>
      <c r="D2868" t="s">
        <v>87</v>
      </c>
      <c r="E2868" t="s">
        <v>86</v>
      </c>
      <c r="F2868">
        <v>91</v>
      </c>
    </row>
    <row r="2869" spans="1:6" x14ac:dyDescent="0.25">
      <c r="A2869" t="s">
        <v>79</v>
      </c>
      <c r="B2869" t="s">
        <v>195</v>
      </c>
      <c r="D2869" t="s">
        <v>87</v>
      </c>
      <c r="E2869" t="s">
        <v>86</v>
      </c>
      <c r="F2869">
        <v>76</v>
      </c>
    </row>
    <row r="2870" spans="1:6" x14ac:dyDescent="0.25">
      <c r="A2870" t="s">
        <v>79</v>
      </c>
      <c r="B2870" t="s">
        <v>192</v>
      </c>
      <c r="D2870" t="s">
        <v>7</v>
      </c>
      <c r="E2870" t="s">
        <v>6</v>
      </c>
      <c r="F2870">
        <v>37</v>
      </c>
    </row>
    <row r="2871" spans="1:6" x14ac:dyDescent="0.25">
      <c r="A2871" t="s">
        <v>79</v>
      </c>
      <c r="B2871" t="s">
        <v>193</v>
      </c>
      <c r="D2871" t="s">
        <v>7</v>
      </c>
      <c r="E2871" t="s">
        <v>6</v>
      </c>
      <c r="F2871">
        <v>47</v>
      </c>
    </row>
    <row r="2872" spans="1:6" x14ac:dyDescent="0.25">
      <c r="A2872" t="s">
        <v>79</v>
      </c>
      <c r="B2872" t="s">
        <v>194</v>
      </c>
      <c r="D2872" t="s">
        <v>7</v>
      </c>
      <c r="E2872" t="s">
        <v>6</v>
      </c>
      <c r="F2872">
        <v>51</v>
      </c>
    </row>
    <row r="2873" spans="1:6" x14ac:dyDescent="0.25">
      <c r="A2873" t="s">
        <v>79</v>
      </c>
      <c r="B2873" t="s">
        <v>195</v>
      </c>
      <c r="D2873" t="s">
        <v>7</v>
      </c>
      <c r="E2873" t="s">
        <v>6</v>
      </c>
      <c r="F2873">
        <v>31</v>
      </c>
    </row>
    <row r="2874" spans="1:6" x14ac:dyDescent="0.25">
      <c r="A2874" t="s">
        <v>79</v>
      </c>
      <c r="B2874" t="s">
        <v>192</v>
      </c>
      <c r="D2874" t="s">
        <v>13</v>
      </c>
      <c r="E2874" t="s">
        <v>12</v>
      </c>
      <c r="F2874">
        <v>44</v>
      </c>
    </row>
    <row r="2875" spans="1:6" x14ac:dyDescent="0.25">
      <c r="A2875" t="s">
        <v>79</v>
      </c>
      <c r="B2875" t="s">
        <v>193</v>
      </c>
      <c r="D2875" t="s">
        <v>13</v>
      </c>
      <c r="E2875" t="s">
        <v>12</v>
      </c>
      <c r="F2875">
        <v>35</v>
      </c>
    </row>
    <row r="2876" spans="1:6" x14ac:dyDescent="0.25">
      <c r="A2876" t="s">
        <v>79</v>
      </c>
      <c r="B2876" t="s">
        <v>194</v>
      </c>
      <c r="D2876" t="s">
        <v>13</v>
      </c>
      <c r="E2876" t="s">
        <v>12</v>
      </c>
      <c r="F2876">
        <v>48</v>
      </c>
    </row>
    <row r="2877" spans="1:6" x14ac:dyDescent="0.25">
      <c r="A2877" t="s">
        <v>79</v>
      </c>
      <c r="B2877" t="s">
        <v>195</v>
      </c>
      <c r="D2877" t="s">
        <v>13</v>
      </c>
      <c r="E2877" t="s">
        <v>12</v>
      </c>
      <c r="F2877">
        <v>47</v>
      </c>
    </row>
    <row r="2878" spans="1:6" x14ac:dyDescent="0.25">
      <c r="A2878" t="s">
        <v>79</v>
      </c>
      <c r="B2878" t="s">
        <v>192</v>
      </c>
      <c r="D2878" t="s">
        <v>33</v>
      </c>
      <c r="E2878" t="s">
        <v>32</v>
      </c>
      <c r="F2878">
        <v>90</v>
      </c>
    </row>
    <row r="2879" spans="1:6" x14ac:dyDescent="0.25">
      <c r="A2879" t="s">
        <v>79</v>
      </c>
      <c r="B2879" t="s">
        <v>193</v>
      </c>
      <c r="D2879" t="s">
        <v>33</v>
      </c>
      <c r="E2879" t="s">
        <v>32</v>
      </c>
      <c r="F2879">
        <v>80</v>
      </c>
    </row>
    <row r="2880" spans="1:6" x14ac:dyDescent="0.25">
      <c r="A2880" t="s">
        <v>79</v>
      </c>
      <c r="B2880" t="s">
        <v>194</v>
      </c>
      <c r="D2880" t="s">
        <v>33</v>
      </c>
      <c r="E2880" t="s">
        <v>32</v>
      </c>
      <c r="F2880">
        <v>99</v>
      </c>
    </row>
    <row r="2881" spans="1:6" x14ac:dyDescent="0.25">
      <c r="A2881" t="s">
        <v>79</v>
      </c>
      <c r="B2881" t="s">
        <v>195</v>
      </c>
      <c r="D2881" t="s">
        <v>33</v>
      </c>
      <c r="E2881" t="s">
        <v>32</v>
      </c>
      <c r="F2881">
        <v>64</v>
      </c>
    </row>
    <row r="2882" spans="1:6" x14ac:dyDescent="0.25">
      <c r="A2882" t="s">
        <v>79</v>
      </c>
      <c r="B2882" t="s">
        <v>192</v>
      </c>
      <c r="D2882" t="s">
        <v>45</v>
      </c>
      <c r="E2882" t="s">
        <v>44</v>
      </c>
      <c r="F2882">
        <v>35</v>
      </c>
    </row>
    <row r="2883" spans="1:6" x14ac:dyDescent="0.25">
      <c r="A2883" t="s">
        <v>79</v>
      </c>
      <c r="B2883" t="s">
        <v>193</v>
      </c>
      <c r="D2883" t="s">
        <v>45</v>
      </c>
      <c r="E2883" t="s">
        <v>44</v>
      </c>
      <c r="F2883">
        <v>43</v>
      </c>
    </row>
    <row r="2884" spans="1:6" x14ac:dyDescent="0.25">
      <c r="A2884" t="s">
        <v>79</v>
      </c>
      <c r="B2884" t="s">
        <v>194</v>
      </c>
      <c r="D2884" t="s">
        <v>45</v>
      </c>
      <c r="E2884" t="s">
        <v>44</v>
      </c>
      <c r="F2884">
        <v>43</v>
      </c>
    </row>
    <row r="2885" spans="1:6" x14ac:dyDescent="0.25">
      <c r="A2885" t="s">
        <v>79</v>
      </c>
      <c r="B2885" t="s">
        <v>195</v>
      </c>
      <c r="D2885" t="s">
        <v>45</v>
      </c>
      <c r="E2885" t="s">
        <v>44</v>
      </c>
      <c r="F2885">
        <v>52</v>
      </c>
    </row>
    <row r="2886" spans="1:6" x14ac:dyDescent="0.25">
      <c r="A2886" t="s">
        <v>79</v>
      </c>
      <c r="B2886" t="s">
        <v>192</v>
      </c>
      <c r="D2886" t="s">
        <v>66</v>
      </c>
      <c r="E2886" t="s">
        <v>65</v>
      </c>
      <c r="F2886">
        <v>38</v>
      </c>
    </row>
    <row r="2887" spans="1:6" x14ac:dyDescent="0.25">
      <c r="A2887" t="s">
        <v>79</v>
      </c>
      <c r="B2887" t="s">
        <v>193</v>
      </c>
      <c r="D2887" t="s">
        <v>66</v>
      </c>
      <c r="E2887" t="s">
        <v>65</v>
      </c>
      <c r="F2887">
        <v>58</v>
      </c>
    </row>
    <row r="2888" spans="1:6" x14ac:dyDescent="0.25">
      <c r="A2888" t="s">
        <v>79</v>
      </c>
      <c r="B2888" t="s">
        <v>194</v>
      </c>
      <c r="D2888" t="s">
        <v>66</v>
      </c>
      <c r="E2888" t="s">
        <v>65</v>
      </c>
      <c r="F2888">
        <v>68</v>
      </c>
    </row>
    <row r="2889" spans="1:6" x14ac:dyDescent="0.25">
      <c r="A2889" t="s">
        <v>79</v>
      </c>
      <c r="B2889" t="s">
        <v>195</v>
      </c>
      <c r="D2889" t="s">
        <v>66</v>
      </c>
      <c r="E2889" t="s">
        <v>65</v>
      </c>
      <c r="F2889">
        <v>66</v>
      </c>
    </row>
    <row r="2890" spans="1:6" x14ac:dyDescent="0.25">
      <c r="A2890" t="s">
        <v>79</v>
      </c>
      <c r="B2890" t="s">
        <v>192</v>
      </c>
      <c r="D2890" t="s">
        <v>90</v>
      </c>
      <c r="E2890" t="s">
        <v>89</v>
      </c>
      <c r="F2890">
        <v>42</v>
      </c>
    </row>
    <row r="2891" spans="1:6" x14ac:dyDescent="0.25">
      <c r="A2891" t="s">
        <v>79</v>
      </c>
      <c r="B2891" t="s">
        <v>193</v>
      </c>
      <c r="D2891" t="s">
        <v>90</v>
      </c>
      <c r="E2891" t="s">
        <v>89</v>
      </c>
      <c r="F2891">
        <v>37</v>
      </c>
    </row>
    <row r="2892" spans="1:6" x14ac:dyDescent="0.25">
      <c r="A2892" t="s">
        <v>79</v>
      </c>
      <c r="B2892" t="s">
        <v>194</v>
      </c>
      <c r="D2892" t="s">
        <v>90</v>
      </c>
      <c r="E2892" t="s">
        <v>89</v>
      </c>
      <c r="F2892">
        <v>47</v>
      </c>
    </row>
    <row r="2893" spans="1:6" x14ac:dyDescent="0.25">
      <c r="A2893" t="s">
        <v>79</v>
      </c>
      <c r="B2893" t="s">
        <v>195</v>
      </c>
      <c r="D2893" t="s">
        <v>90</v>
      </c>
      <c r="E2893" t="s">
        <v>89</v>
      </c>
      <c r="F2893">
        <v>39</v>
      </c>
    </row>
    <row r="2894" spans="1:6" x14ac:dyDescent="0.25">
      <c r="A2894" t="s">
        <v>79</v>
      </c>
      <c r="B2894" t="s">
        <v>192</v>
      </c>
      <c r="D2894" t="s">
        <v>37</v>
      </c>
      <c r="E2894" t="s">
        <v>231</v>
      </c>
      <c r="F2894">
        <v>349</v>
      </c>
    </row>
    <row r="2895" spans="1:6" x14ac:dyDescent="0.25">
      <c r="A2895" t="s">
        <v>79</v>
      </c>
      <c r="B2895" t="s">
        <v>192</v>
      </c>
      <c r="D2895" t="s">
        <v>37</v>
      </c>
      <c r="E2895" t="s">
        <v>232</v>
      </c>
      <c r="F2895">
        <v>151</v>
      </c>
    </row>
    <row r="2896" spans="1:6" x14ac:dyDescent="0.25">
      <c r="A2896" t="s">
        <v>79</v>
      </c>
      <c r="B2896" t="s">
        <v>193</v>
      </c>
      <c r="D2896" t="s">
        <v>37</v>
      </c>
      <c r="E2896" t="s">
        <v>231</v>
      </c>
      <c r="F2896">
        <v>329</v>
      </c>
    </row>
    <row r="2897" spans="1:6" x14ac:dyDescent="0.25">
      <c r="A2897" t="s">
        <v>79</v>
      </c>
      <c r="B2897" t="s">
        <v>193</v>
      </c>
      <c r="D2897" t="s">
        <v>37</v>
      </c>
      <c r="E2897" t="s">
        <v>232</v>
      </c>
      <c r="F2897">
        <v>146</v>
      </c>
    </row>
    <row r="2898" spans="1:6" x14ac:dyDescent="0.25">
      <c r="A2898" t="s">
        <v>79</v>
      </c>
      <c r="B2898" t="s">
        <v>194</v>
      </c>
      <c r="D2898" t="s">
        <v>37</v>
      </c>
      <c r="E2898" t="s">
        <v>232</v>
      </c>
      <c r="F2898">
        <v>170</v>
      </c>
    </row>
    <row r="2899" spans="1:6" x14ac:dyDescent="0.25">
      <c r="A2899" t="s">
        <v>79</v>
      </c>
      <c r="B2899" t="s">
        <v>194</v>
      </c>
      <c r="D2899" t="s">
        <v>37</v>
      </c>
      <c r="E2899" t="s">
        <v>231</v>
      </c>
      <c r="F2899">
        <v>333</v>
      </c>
    </row>
    <row r="2900" spans="1:6" x14ac:dyDescent="0.25">
      <c r="A2900" t="s">
        <v>79</v>
      </c>
      <c r="B2900" t="s">
        <v>195</v>
      </c>
      <c r="D2900" t="s">
        <v>37</v>
      </c>
      <c r="E2900" t="s">
        <v>231</v>
      </c>
      <c r="F2900">
        <v>313</v>
      </c>
    </row>
    <row r="2901" spans="1:6" x14ac:dyDescent="0.25">
      <c r="A2901" t="s">
        <v>79</v>
      </c>
      <c r="B2901" t="s">
        <v>195</v>
      </c>
      <c r="D2901" t="s">
        <v>37</v>
      </c>
      <c r="E2901" t="s">
        <v>232</v>
      </c>
      <c r="F2901">
        <v>134</v>
      </c>
    </row>
    <row r="2902" spans="1:6" x14ac:dyDescent="0.25">
      <c r="A2902" t="s">
        <v>79</v>
      </c>
      <c r="B2902" t="s">
        <v>192</v>
      </c>
      <c r="D2902" t="s">
        <v>11</v>
      </c>
      <c r="E2902" t="s">
        <v>10</v>
      </c>
      <c r="F2902">
        <v>50</v>
      </c>
    </row>
    <row r="2903" spans="1:6" x14ac:dyDescent="0.25">
      <c r="A2903" t="s">
        <v>79</v>
      </c>
      <c r="B2903" t="s">
        <v>193</v>
      </c>
      <c r="D2903" t="s">
        <v>11</v>
      </c>
      <c r="E2903" t="s">
        <v>10</v>
      </c>
      <c r="F2903">
        <v>42</v>
      </c>
    </row>
    <row r="2904" spans="1:6" x14ac:dyDescent="0.25">
      <c r="A2904" t="s">
        <v>79</v>
      </c>
      <c r="B2904" t="s">
        <v>194</v>
      </c>
      <c r="D2904" t="s">
        <v>11</v>
      </c>
      <c r="E2904" t="s">
        <v>10</v>
      </c>
      <c r="F2904">
        <v>45</v>
      </c>
    </row>
    <row r="2905" spans="1:6" x14ac:dyDescent="0.25">
      <c r="A2905" t="s">
        <v>79</v>
      </c>
      <c r="B2905" t="s">
        <v>195</v>
      </c>
      <c r="D2905" t="s">
        <v>11</v>
      </c>
      <c r="E2905" t="s">
        <v>10</v>
      </c>
      <c r="F2905">
        <v>67</v>
      </c>
    </row>
    <row r="2906" spans="1:6" x14ac:dyDescent="0.25">
      <c r="A2906" t="s">
        <v>79</v>
      </c>
      <c r="B2906" t="s">
        <v>192</v>
      </c>
      <c r="D2906" t="s">
        <v>31</v>
      </c>
      <c r="E2906" t="s">
        <v>30</v>
      </c>
      <c r="F2906">
        <v>42</v>
      </c>
    </row>
    <row r="2907" spans="1:6" x14ac:dyDescent="0.25">
      <c r="A2907" t="s">
        <v>79</v>
      </c>
      <c r="B2907" t="s">
        <v>193</v>
      </c>
      <c r="D2907" t="s">
        <v>31</v>
      </c>
      <c r="E2907" t="s">
        <v>30</v>
      </c>
      <c r="F2907">
        <v>51</v>
      </c>
    </row>
    <row r="2908" spans="1:6" x14ac:dyDescent="0.25">
      <c r="A2908" t="s">
        <v>79</v>
      </c>
      <c r="B2908" t="s">
        <v>194</v>
      </c>
      <c r="D2908" t="s">
        <v>31</v>
      </c>
      <c r="E2908" t="s">
        <v>30</v>
      </c>
      <c r="F2908">
        <v>52</v>
      </c>
    </row>
    <row r="2909" spans="1:6" x14ac:dyDescent="0.25">
      <c r="A2909" t="s">
        <v>79</v>
      </c>
      <c r="B2909" t="s">
        <v>195</v>
      </c>
      <c r="D2909" t="s">
        <v>31</v>
      </c>
      <c r="E2909" t="s">
        <v>30</v>
      </c>
      <c r="F2909">
        <v>60</v>
      </c>
    </row>
    <row r="2910" spans="1:6" x14ac:dyDescent="0.25">
      <c r="A2910" t="s">
        <v>79</v>
      </c>
      <c r="B2910" t="s">
        <v>192</v>
      </c>
      <c r="D2910" t="s">
        <v>41</v>
      </c>
      <c r="E2910" t="s">
        <v>40</v>
      </c>
      <c r="F2910">
        <v>72</v>
      </c>
    </row>
    <row r="2911" spans="1:6" x14ac:dyDescent="0.25">
      <c r="A2911" t="s">
        <v>79</v>
      </c>
      <c r="B2911" t="s">
        <v>193</v>
      </c>
      <c r="D2911" t="s">
        <v>41</v>
      </c>
      <c r="E2911" t="s">
        <v>40</v>
      </c>
      <c r="F2911">
        <v>78</v>
      </c>
    </row>
    <row r="2912" spans="1:6" x14ac:dyDescent="0.25">
      <c r="A2912" t="s">
        <v>79</v>
      </c>
      <c r="B2912" t="s">
        <v>194</v>
      </c>
      <c r="D2912" t="s">
        <v>41</v>
      </c>
      <c r="E2912" t="s">
        <v>40</v>
      </c>
      <c r="F2912">
        <v>68</v>
      </c>
    </row>
    <row r="2913" spans="1:6" x14ac:dyDescent="0.25">
      <c r="A2913" t="s">
        <v>79</v>
      </c>
      <c r="B2913" t="s">
        <v>195</v>
      </c>
      <c r="D2913" t="s">
        <v>41</v>
      </c>
      <c r="E2913" t="s">
        <v>40</v>
      </c>
      <c r="F2913">
        <v>84</v>
      </c>
    </row>
    <row r="2914" spans="1:6" x14ac:dyDescent="0.25">
      <c r="A2914" t="s">
        <v>79</v>
      </c>
      <c r="B2914" t="s">
        <v>192</v>
      </c>
      <c r="D2914" t="s">
        <v>53</v>
      </c>
      <c r="E2914" t="s">
        <v>52</v>
      </c>
      <c r="F2914">
        <v>68</v>
      </c>
    </row>
    <row r="2915" spans="1:6" x14ac:dyDescent="0.25">
      <c r="A2915" t="s">
        <v>79</v>
      </c>
      <c r="B2915" t="s">
        <v>193</v>
      </c>
      <c r="D2915" t="s">
        <v>53</v>
      </c>
      <c r="E2915" t="s">
        <v>52</v>
      </c>
      <c r="F2915">
        <v>78</v>
      </c>
    </row>
    <row r="2916" spans="1:6" x14ac:dyDescent="0.25">
      <c r="A2916" t="s">
        <v>79</v>
      </c>
      <c r="B2916" t="s">
        <v>194</v>
      </c>
      <c r="D2916" t="s">
        <v>53</v>
      </c>
      <c r="E2916" t="s">
        <v>52</v>
      </c>
      <c r="F2916">
        <v>90</v>
      </c>
    </row>
    <row r="2917" spans="1:6" x14ac:dyDescent="0.25">
      <c r="A2917" t="s">
        <v>79</v>
      </c>
      <c r="B2917" t="s">
        <v>195</v>
      </c>
      <c r="D2917" t="s">
        <v>53</v>
      </c>
      <c r="E2917" t="s">
        <v>52</v>
      </c>
      <c r="F2917">
        <v>78</v>
      </c>
    </row>
    <row r="2918" spans="1:6" x14ac:dyDescent="0.25">
      <c r="A2918" t="s">
        <v>79</v>
      </c>
      <c r="B2918" t="s">
        <v>192</v>
      </c>
      <c r="D2918" t="s">
        <v>93</v>
      </c>
      <c r="E2918" t="s">
        <v>92</v>
      </c>
      <c r="F2918">
        <v>54</v>
      </c>
    </row>
    <row r="2919" spans="1:6" x14ac:dyDescent="0.25">
      <c r="A2919" t="s">
        <v>79</v>
      </c>
      <c r="B2919" t="s">
        <v>193</v>
      </c>
      <c r="D2919" t="s">
        <v>93</v>
      </c>
      <c r="E2919" t="s">
        <v>92</v>
      </c>
      <c r="F2919">
        <v>60</v>
      </c>
    </row>
    <row r="2920" spans="1:6" x14ac:dyDescent="0.25">
      <c r="A2920" t="s">
        <v>79</v>
      </c>
      <c r="B2920" t="s">
        <v>194</v>
      </c>
      <c r="D2920" t="s">
        <v>93</v>
      </c>
      <c r="E2920" t="s">
        <v>92</v>
      </c>
      <c r="F2920">
        <v>73</v>
      </c>
    </row>
    <row r="2921" spans="1:6" x14ac:dyDescent="0.25">
      <c r="A2921" t="s">
        <v>79</v>
      </c>
      <c r="B2921" t="s">
        <v>195</v>
      </c>
      <c r="D2921" t="s">
        <v>93</v>
      </c>
      <c r="E2921" t="s">
        <v>92</v>
      </c>
      <c r="F2921">
        <v>67</v>
      </c>
    </row>
    <row r="2922" spans="1:6" x14ac:dyDescent="0.25">
      <c r="A2922" t="s">
        <v>79</v>
      </c>
      <c r="B2922" t="s">
        <v>192</v>
      </c>
      <c r="D2922" t="s">
        <v>49</v>
      </c>
      <c r="E2922" t="s">
        <v>233</v>
      </c>
      <c r="F2922">
        <v>6</v>
      </c>
    </row>
    <row r="2923" spans="1:6" x14ac:dyDescent="0.25">
      <c r="A2923" t="s">
        <v>79</v>
      </c>
      <c r="B2923" t="s">
        <v>193</v>
      </c>
      <c r="D2923" t="s">
        <v>49</v>
      </c>
      <c r="E2923" t="s">
        <v>233</v>
      </c>
      <c r="F2923">
        <v>7</v>
      </c>
    </row>
    <row r="2924" spans="1:6" x14ac:dyDescent="0.25">
      <c r="A2924" t="s">
        <v>79</v>
      </c>
      <c r="B2924" t="s">
        <v>194</v>
      </c>
      <c r="D2924" t="s">
        <v>49</v>
      </c>
      <c r="E2924" t="s">
        <v>233</v>
      </c>
      <c r="F2924">
        <v>13</v>
      </c>
    </row>
    <row r="2925" spans="1:6" x14ac:dyDescent="0.25">
      <c r="A2925" t="s">
        <v>79</v>
      </c>
      <c r="B2925" t="s">
        <v>195</v>
      </c>
      <c r="D2925" t="s">
        <v>49</v>
      </c>
      <c r="E2925" t="s">
        <v>233</v>
      </c>
      <c r="F2925">
        <v>6</v>
      </c>
    </row>
    <row r="2926" spans="1:6" x14ac:dyDescent="0.25">
      <c r="A2926" t="s">
        <v>79</v>
      </c>
      <c r="B2926" t="s">
        <v>192</v>
      </c>
      <c r="D2926" t="s">
        <v>103</v>
      </c>
      <c r="E2926" t="s">
        <v>102</v>
      </c>
      <c r="F2926">
        <v>46</v>
      </c>
    </row>
    <row r="2927" spans="1:6" x14ac:dyDescent="0.25">
      <c r="A2927" t="s">
        <v>79</v>
      </c>
      <c r="B2927" t="s">
        <v>193</v>
      </c>
      <c r="D2927" t="s">
        <v>103</v>
      </c>
      <c r="E2927" t="s">
        <v>102</v>
      </c>
      <c r="F2927">
        <v>42</v>
      </c>
    </row>
    <row r="2928" spans="1:6" x14ac:dyDescent="0.25">
      <c r="A2928" t="s">
        <v>79</v>
      </c>
      <c r="B2928" t="s">
        <v>194</v>
      </c>
      <c r="D2928" t="s">
        <v>103</v>
      </c>
      <c r="E2928" t="s">
        <v>102</v>
      </c>
      <c r="F2928">
        <v>51</v>
      </c>
    </row>
    <row r="2929" spans="1:6" x14ac:dyDescent="0.25">
      <c r="A2929" t="s">
        <v>79</v>
      </c>
      <c r="B2929" t="s">
        <v>195</v>
      </c>
      <c r="D2929" t="s">
        <v>103</v>
      </c>
      <c r="E2929" t="s">
        <v>102</v>
      </c>
      <c r="F2929">
        <v>37</v>
      </c>
    </row>
    <row r="2930" spans="1:6" x14ac:dyDescent="0.25">
      <c r="A2930" t="s">
        <v>79</v>
      </c>
      <c r="B2930" t="s">
        <v>192</v>
      </c>
      <c r="D2930" t="s">
        <v>81</v>
      </c>
      <c r="E2930" t="s">
        <v>80</v>
      </c>
      <c r="F2930">
        <v>21</v>
      </c>
    </row>
    <row r="2931" spans="1:6" x14ac:dyDescent="0.25">
      <c r="A2931" t="s">
        <v>79</v>
      </c>
      <c r="B2931" t="s">
        <v>193</v>
      </c>
      <c r="D2931" t="s">
        <v>81</v>
      </c>
      <c r="E2931" t="s">
        <v>80</v>
      </c>
      <c r="F2931">
        <v>37</v>
      </c>
    </row>
    <row r="2932" spans="1:6" x14ac:dyDescent="0.25">
      <c r="A2932" t="s">
        <v>79</v>
      </c>
      <c r="B2932" t="s">
        <v>194</v>
      </c>
      <c r="D2932" t="s">
        <v>81</v>
      </c>
      <c r="E2932" t="s">
        <v>80</v>
      </c>
      <c r="F2932">
        <v>45</v>
      </c>
    </row>
    <row r="2933" spans="1:6" x14ac:dyDescent="0.25">
      <c r="A2933" t="s">
        <v>79</v>
      </c>
      <c r="B2933" t="s">
        <v>195</v>
      </c>
      <c r="D2933" t="s">
        <v>81</v>
      </c>
      <c r="E2933" t="s">
        <v>80</v>
      </c>
      <c r="F2933">
        <v>30</v>
      </c>
    </row>
    <row r="2934" spans="1:6" x14ac:dyDescent="0.25">
      <c r="A2934" t="s">
        <v>79</v>
      </c>
      <c r="B2934" t="s">
        <v>192</v>
      </c>
      <c r="D2934" t="s">
        <v>9</v>
      </c>
      <c r="E2934" t="s">
        <v>234</v>
      </c>
      <c r="F2934">
        <v>18</v>
      </c>
    </row>
    <row r="2935" spans="1:6" x14ac:dyDescent="0.25">
      <c r="A2935" t="s">
        <v>79</v>
      </c>
      <c r="B2935" t="s">
        <v>193</v>
      </c>
      <c r="D2935" t="s">
        <v>9</v>
      </c>
      <c r="E2935" t="s">
        <v>234</v>
      </c>
      <c r="F2935">
        <v>32</v>
      </c>
    </row>
    <row r="2936" spans="1:6" x14ac:dyDescent="0.25">
      <c r="A2936" t="s">
        <v>79</v>
      </c>
      <c r="B2936" t="s">
        <v>194</v>
      </c>
      <c r="D2936" t="s">
        <v>9</v>
      </c>
      <c r="E2936" t="s">
        <v>234</v>
      </c>
      <c r="F2936">
        <v>29</v>
      </c>
    </row>
    <row r="2937" spans="1:6" x14ac:dyDescent="0.25">
      <c r="A2937" t="s">
        <v>79</v>
      </c>
      <c r="B2937" t="s">
        <v>195</v>
      </c>
      <c r="D2937" t="s">
        <v>9</v>
      </c>
      <c r="E2937" t="s">
        <v>234</v>
      </c>
      <c r="F2937">
        <v>41</v>
      </c>
    </row>
    <row r="2938" spans="1:6" x14ac:dyDescent="0.25">
      <c r="A2938" t="s">
        <v>79</v>
      </c>
      <c r="B2938" t="s">
        <v>192</v>
      </c>
      <c r="D2938" t="s">
        <v>5</v>
      </c>
      <c r="E2938" t="s">
        <v>4</v>
      </c>
      <c r="F2938">
        <v>58</v>
      </c>
    </row>
    <row r="2939" spans="1:6" x14ac:dyDescent="0.25">
      <c r="A2939" t="s">
        <v>79</v>
      </c>
      <c r="B2939" t="s">
        <v>193</v>
      </c>
      <c r="D2939" t="s">
        <v>5</v>
      </c>
      <c r="E2939" t="s">
        <v>4</v>
      </c>
      <c r="F2939">
        <v>63</v>
      </c>
    </row>
    <row r="2940" spans="1:6" x14ac:dyDescent="0.25">
      <c r="A2940" t="s">
        <v>79</v>
      </c>
      <c r="B2940" t="s">
        <v>194</v>
      </c>
      <c r="D2940" t="s">
        <v>5</v>
      </c>
      <c r="E2940" t="s">
        <v>4</v>
      </c>
      <c r="F2940">
        <v>58</v>
      </c>
    </row>
    <row r="2941" spans="1:6" x14ac:dyDescent="0.25">
      <c r="A2941" t="s">
        <v>79</v>
      </c>
      <c r="B2941" t="s">
        <v>195</v>
      </c>
      <c r="D2941" t="s">
        <v>5</v>
      </c>
      <c r="E2941" t="s">
        <v>4</v>
      </c>
      <c r="F2941">
        <v>71</v>
      </c>
    </row>
    <row r="2942" spans="1:6" x14ac:dyDescent="0.25">
      <c r="A2942" t="s">
        <v>79</v>
      </c>
      <c r="B2942" t="s">
        <v>192</v>
      </c>
      <c r="D2942" t="s">
        <v>19</v>
      </c>
      <c r="E2942" t="s">
        <v>18</v>
      </c>
      <c r="F2942">
        <v>25</v>
      </c>
    </row>
    <row r="2943" spans="1:6" x14ac:dyDescent="0.25">
      <c r="A2943" t="s">
        <v>79</v>
      </c>
      <c r="B2943" t="s">
        <v>193</v>
      </c>
      <c r="D2943" t="s">
        <v>19</v>
      </c>
      <c r="E2943" t="s">
        <v>18</v>
      </c>
      <c r="F2943">
        <v>33</v>
      </c>
    </row>
    <row r="2944" spans="1:6" x14ac:dyDescent="0.25">
      <c r="A2944" t="s">
        <v>79</v>
      </c>
      <c r="B2944" t="s">
        <v>194</v>
      </c>
      <c r="D2944" t="s">
        <v>19</v>
      </c>
      <c r="E2944" t="s">
        <v>18</v>
      </c>
      <c r="F2944">
        <v>33</v>
      </c>
    </row>
    <row r="2945" spans="1:6" x14ac:dyDescent="0.25">
      <c r="A2945" t="s">
        <v>79</v>
      </c>
      <c r="B2945" t="s">
        <v>195</v>
      </c>
      <c r="D2945" t="s">
        <v>19</v>
      </c>
      <c r="E2945" t="s">
        <v>18</v>
      </c>
      <c r="F2945">
        <v>32</v>
      </c>
    </row>
    <row r="2946" spans="1:6" x14ac:dyDescent="0.25">
      <c r="A2946" t="s">
        <v>79</v>
      </c>
      <c r="B2946" t="s">
        <v>192</v>
      </c>
      <c r="D2946" t="s">
        <v>35</v>
      </c>
      <c r="E2946" t="s">
        <v>34</v>
      </c>
      <c r="F2946">
        <v>38</v>
      </c>
    </row>
    <row r="2947" spans="1:6" x14ac:dyDescent="0.25">
      <c r="A2947" t="s">
        <v>79</v>
      </c>
      <c r="B2947" t="s">
        <v>193</v>
      </c>
      <c r="D2947" t="s">
        <v>35</v>
      </c>
      <c r="E2947" t="s">
        <v>34</v>
      </c>
      <c r="F2947">
        <v>34</v>
      </c>
    </row>
    <row r="2948" spans="1:6" x14ac:dyDescent="0.25">
      <c r="A2948" t="s">
        <v>79</v>
      </c>
      <c r="B2948" t="s">
        <v>194</v>
      </c>
      <c r="D2948" t="s">
        <v>35</v>
      </c>
      <c r="E2948" t="s">
        <v>34</v>
      </c>
      <c r="F2948">
        <v>31</v>
      </c>
    </row>
    <row r="2949" spans="1:6" x14ac:dyDescent="0.25">
      <c r="A2949" t="s">
        <v>79</v>
      </c>
      <c r="B2949" t="s">
        <v>195</v>
      </c>
      <c r="D2949" t="s">
        <v>35</v>
      </c>
      <c r="E2949" t="s">
        <v>34</v>
      </c>
      <c r="F2949">
        <v>24</v>
      </c>
    </row>
    <row r="2950" spans="1:6" x14ac:dyDescent="0.25">
      <c r="A2950" t="s">
        <v>79</v>
      </c>
      <c r="B2950" t="s">
        <v>192</v>
      </c>
      <c r="D2950" t="s">
        <v>51</v>
      </c>
      <c r="E2950" t="s">
        <v>236</v>
      </c>
      <c r="F2950">
        <v>1</v>
      </c>
    </row>
    <row r="2951" spans="1:6" x14ac:dyDescent="0.25">
      <c r="A2951" t="s">
        <v>79</v>
      </c>
      <c r="B2951" t="s">
        <v>193</v>
      </c>
      <c r="D2951" t="s">
        <v>51</v>
      </c>
      <c r="E2951" t="s">
        <v>236</v>
      </c>
      <c r="F2951">
        <v>1</v>
      </c>
    </row>
    <row r="2952" spans="1:6" x14ac:dyDescent="0.25">
      <c r="A2952" t="s">
        <v>79</v>
      </c>
      <c r="B2952" t="s">
        <v>192</v>
      </c>
      <c r="D2952" t="s">
        <v>27</v>
      </c>
      <c r="E2952" t="s">
        <v>168</v>
      </c>
      <c r="F2952">
        <v>35</v>
      </c>
    </row>
    <row r="2953" spans="1:6" x14ac:dyDescent="0.25">
      <c r="A2953" t="s">
        <v>79</v>
      </c>
      <c r="B2953" t="s">
        <v>192</v>
      </c>
      <c r="D2953" t="s">
        <v>27</v>
      </c>
      <c r="E2953" t="s">
        <v>250</v>
      </c>
      <c r="F2953">
        <v>48</v>
      </c>
    </row>
    <row r="2954" spans="1:6" x14ac:dyDescent="0.25">
      <c r="A2954" t="s">
        <v>79</v>
      </c>
      <c r="B2954" t="s">
        <v>193</v>
      </c>
      <c r="D2954" t="s">
        <v>27</v>
      </c>
      <c r="E2954" t="s">
        <v>250</v>
      </c>
      <c r="F2954">
        <v>48</v>
      </c>
    </row>
    <row r="2955" spans="1:6" x14ac:dyDescent="0.25">
      <c r="A2955" t="s">
        <v>79</v>
      </c>
      <c r="B2955" t="s">
        <v>193</v>
      </c>
      <c r="D2955" t="s">
        <v>27</v>
      </c>
      <c r="E2955" t="s">
        <v>168</v>
      </c>
      <c r="F2955">
        <v>42</v>
      </c>
    </row>
    <row r="2956" spans="1:6" x14ac:dyDescent="0.25">
      <c r="A2956" t="s">
        <v>79</v>
      </c>
      <c r="B2956" t="s">
        <v>194</v>
      </c>
      <c r="D2956" t="s">
        <v>27</v>
      </c>
      <c r="E2956" t="s">
        <v>168</v>
      </c>
      <c r="F2956">
        <v>23</v>
      </c>
    </row>
    <row r="2957" spans="1:6" x14ac:dyDescent="0.25">
      <c r="A2957" t="s">
        <v>79</v>
      </c>
      <c r="B2957" t="s">
        <v>194</v>
      </c>
      <c r="D2957" t="s">
        <v>27</v>
      </c>
      <c r="E2957" t="s">
        <v>250</v>
      </c>
      <c r="F2957">
        <v>55</v>
      </c>
    </row>
    <row r="2958" spans="1:6" x14ac:dyDescent="0.25">
      <c r="A2958" t="s">
        <v>79</v>
      </c>
      <c r="B2958" t="s">
        <v>195</v>
      </c>
      <c r="D2958" t="s">
        <v>27</v>
      </c>
      <c r="E2958" t="s">
        <v>250</v>
      </c>
      <c r="F2958">
        <v>46</v>
      </c>
    </row>
    <row r="2959" spans="1:6" x14ac:dyDescent="0.25">
      <c r="A2959" t="s">
        <v>79</v>
      </c>
      <c r="B2959" t="s">
        <v>195</v>
      </c>
      <c r="D2959" t="s">
        <v>27</v>
      </c>
      <c r="E2959" t="s">
        <v>168</v>
      </c>
      <c r="F2959">
        <v>46</v>
      </c>
    </row>
    <row r="2960" spans="1:6" x14ac:dyDescent="0.25">
      <c r="A2960" t="s">
        <v>79</v>
      </c>
      <c r="B2960" t="s">
        <v>192</v>
      </c>
      <c r="D2960" t="s">
        <v>25</v>
      </c>
      <c r="E2960" t="s">
        <v>235</v>
      </c>
      <c r="F2960">
        <v>96</v>
      </c>
    </row>
    <row r="2961" spans="1:6" x14ac:dyDescent="0.25">
      <c r="A2961" t="s">
        <v>79</v>
      </c>
      <c r="B2961" t="s">
        <v>193</v>
      </c>
      <c r="D2961" t="s">
        <v>25</v>
      </c>
      <c r="E2961" t="s">
        <v>235</v>
      </c>
      <c r="F2961">
        <v>104</v>
      </c>
    </row>
    <row r="2962" spans="1:6" x14ac:dyDescent="0.25">
      <c r="A2962" t="s">
        <v>79</v>
      </c>
      <c r="B2962" t="s">
        <v>194</v>
      </c>
      <c r="D2962" t="s">
        <v>25</v>
      </c>
      <c r="E2962" t="s">
        <v>235</v>
      </c>
      <c r="F2962">
        <v>101</v>
      </c>
    </row>
    <row r="2963" spans="1:6" x14ac:dyDescent="0.25">
      <c r="A2963" t="s">
        <v>79</v>
      </c>
      <c r="B2963" t="s">
        <v>195</v>
      </c>
      <c r="D2963" t="s">
        <v>25</v>
      </c>
      <c r="E2963" t="s">
        <v>235</v>
      </c>
      <c r="F2963">
        <v>106</v>
      </c>
    </row>
    <row r="2964" spans="1:6" x14ac:dyDescent="0.25">
      <c r="A2964" t="s">
        <v>244</v>
      </c>
      <c r="B2964" t="s">
        <v>260</v>
      </c>
      <c r="D2964" t="s">
        <v>17</v>
      </c>
      <c r="E2964" t="s">
        <v>16</v>
      </c>
      <c r="F2964">
        <v>15</v>
      </c>
    </row>
    <row r="2965" spans="1:6" x14ac:dyDescent="0.25">
      <c r="A2965" t="s">
        <v>244</v>
      </c>
      <c r="B2965" t="s">
        <v>245</v>
      </c>
      <c r="D2965" t="s">
        <v>17</v>
      </c>
      <c r="E2965" t="s">
        <v>16</v>
      </c>
      <c r="F2965">
        <v>17</v>
      </c>
    </row>
    <row r="2966" spans="1:6" x14ac:dyDescent="0.25">
      <c r="A2966" t="s">
        <v>244</v>
      </c>
      <c r="B2966" t="s">
        <v>251</v>
      </c>
      <c r="D2966" t="s">
        <v>17</v>
      </c>
      <c r="E2966" t="s">
        <v>16</v>
      </c>
      <c r="F2966">
        <v>24</v>
      </c>
    </row>
    <row r="2967" spans="1:6" x14ac:dyDescent="0.25">
      <c r="A2967" t="s">
        <v>244</v>
      </c>
      <c r="B2967" t="s">
        <v>255</v>
      </c>
      <c r="D2967" t="s">
        <v>17</v>
      </c>
      <c r="E2967" t="s">
        <v>16</v>
      </c>
      <c r="F2967">
        <v>25</v>
      </c>
    </row>
    <row r="2968" spans="1:6" x14ac:dyDescent="0.25">
      <c r="A2968" t="s">
        <v>244</v>
      </c>
      <c r="B2968" t="s">
        <v>260</v>
      </c>
      <c r="D2968" t="s">
        <v>29</v>
      </c>
      <c r="E2968" t="s">
        <v>28</v>
      </c>
      <c r="F2968">
        <v>25</v>
      </c>
    </row>
    <row r="2969" spans="1:6" x14ac:dyDescent="0.25">
      <c r="A2969" t="s">
        <v>244</v>
      </c>
      <c r="B2969" t="s">
        <v>245</v>
      </c>
      <c r="D2969" t="s">
        <v>29</v>
      </c>
      <c r="E2969" t="s">
        <v>28</v>
      </c>
      <c r="F2969">
        <v>38</v>
      </c>
    </row>
    <row r="2970" spans="1:6" x14ac:dyDescent="0.25">
      <c r="A2970" t="s">
        <v>244</v>
      </c>
      <c r="B2970" t="s">
        <v>251</v>
      </c>
      <c r="D2970" t="s">
        <v>29</v>
      </c>
      <c r="E2970" t="s">
        <v>28</v>
      </c>
      <c r="F2970">
        <v>27</v>
      </c>
    </row>
    <row r="2971" spans="1:6" x14ac:dyDescent="0.25">
      <c r="A2971" t="s">
        <v>244</v>
      </c>
      <c r="B2971" t="s">
        <v>255</v>
      </c>
      <c r="D2971" t="s">
        <v>29</v>
      </c>
      <c r="E2971" t="s">
        <v>28</v>
      </c>
      <c r="F2971">
        <v>30</v>
      </c>
    </row>
    <row r="2972" spans="1:6" x14ac:dyDescent="0.25">
      <c r="A2972" t="s">
        <v>244</v>
      </c>
      <c r="B2972" t="s">
        <v>260</v>
      </c>
      <c r="D2972" t="s">
        <v>75</v>
      </c>
      <c r="E2972" t="s">
        <v>74</v>
      </c>
      <c r="F2972">
        <v>17</v>
      </c>
    </row>
    <row r="2973" spans="1:6" x14ac:dyDescent="0.25">
      <c r="A2973" t="s">
        <v>244</v>
      </c>
      <c r="B2973" t="s">
        <v>245</v>
      </c>
      <c r="D2973" t="s">
        <v>75</v>
      </c>
      <c r="E2973" t="s">
        <v>74</v>
      </c>
      <c r="F2973">
        <v>35</v>
      </c>
    </row>
    <row r="2974" spans="1:6" x14ac:dyDescent="0.25">
      <c r="A2974" t="s">
        <v>244</v>
      </c>
      <c r="B2974" t="s">
        <v>251</v>
      </c>
      <c r="D2974" t="s">
        <v>75</v>
      </c>
      <c r="E2974" t="s">
        <v>74</v>
      </c>
      <c r="F2974">
        <v>24</v>
      </c>
    </row>
    <row r="2975" spans="1:6" x14ac:dyDescent="0.25">
      <c r="A2975" t="s">
        <v>244</v>
      </c>
      <c r="B2975" t="s">
        <v>255</v>
      </c>
      <c r="D2975" t="s">
        <v>75</v>
      </c>
      <c r="E2975" t="s">
        <v>74</v>
      </c>
      <c r="F2975">
        <v>23</v>
      </c>
    </row>
    <row r="2976" spans="1:6" x14ac:dyDescent="0.25">
      <c r="A2976" t="s">
        <v>244</v>
      </c>
      <c r="B2976" t="s">
        <v>260</v>
      </c>
      <c r="D2976" t="s">
        <v>95</v>
      </c>
      <c r="E2976" t="s">
        <v>170</v>
      </c>
      <c r="F2976">
        <v>50</v>
      </c>
    </row>
    <row r="2977" spans="1:6" x14ac:dyDescent="0.25">
      <c r="A2977" t="s">
        <v>244</v>
      </c>
      <c r="B2977" t="s">
        <v>245</v>
      </c>
      <c r="D2977" t="s">
        <v>95</v>
      </c>
      <c r="E2977" t="s">
        <v>170</v>
      </c>
      <c r="F2977">
        <v>71</v>
      </c>
    </row>
    <row r="2978" spans="1:6" x14ac:dyDescent="0.25">
      <c r="A2978" t="s">
        <v>244</v>
      </c>
      <c r="B2978" t="s">
        <v>251</v>
      </c>
      <c r="D2978" t="s">
        <v>95</v>
      </c>
      <c r="E2978" t="s">
        <v>170</v>
      </c>
      <c r="F2978">
        <v>48</v>
      </c>
    </row>
    <row r="2979" spans="1:6" x14ac:dyDescent="0.25">
      <c r="A2979" t="s">
        <v>244</v>
      </c>
      <c r="B2979" t="s">
        <v>255</v>
      </c>
      <c r="D2979" t="s">
        <v>95</v>
      </c>
      <c r="E2979" t="s">
        <v>170</v>
      </c>
      <c r="F2979">
        <v>61</v>
      </c>
    </row>
    <row r="2980" spans="1:6" x14ac:dyDescent="0.25">
      <c r="A2980" t="s">
        <v>244</v>
      </c>
      <c r="B2980" t="s">
        <v>260</v>
      </c>
      <c r="D2980" t="s">
        <v>21</v>
      </c>
      <c r="E2980" t="s">
        <v>20</v>
      </c>
      <c r="F2980">
        <v>35</v>
      </c>
    </row>
    <row r="2981" spans="1:6" x14ac:dyDescent="0.25">
      <c r="A2981" t="s">
        <v>244</v>
      </c>
      <c r="B2981" t="s">
        <v>245</v>
      </c>
      <c r="D2981" t="s">
        <v>21</v>
      </c>
      <c r="E2981" t="s">
        <v>20</v>
      </c>
      <c r="F2981">
        <v>35</v>
      </c>
    </row>
    <row r="2982" spans="1:6" x14ac:dyDescent="0.25">
      <c r="A2982" t="s">
        <v>244</v>
      </c>
      <c r="B2982" t="s">
        <v>251</v>
      </c>
      <c r="D2982" t="s">
        <v>21</v>
      </c>
      <c r="E2982" t="s">
        <v>20</v>
      </c>
      <c r="F2982">
        <v>29</v>
      </c>
    </row>
    <row r="2983" spans="1:6" x14ac:dyDescent="0.25">
      <c r="A2983" t="s">
        <v>244</v>
      </c>
      <c r="B2983" t="s">
        <v>255</v>
      </c>
      <c r="D2983" t="s">
        <v>21</v>
      </c>
      <c r="E2983" t="s">
        <v>20</v>
      </c>
      <c r="F2983">
        <v>33</v>
      </c>
    </row>
    <row r="2984" spans="1:6" x14ac:dyDescent="0.25">
      <c r="A2984" t="s">
        <v>244</v>
      </c>
      <c r="B2984" t="s">
        <v>260</v>
      </c>
      <c r="D2984" t="s">
        <v>15</v>
      </c>
      <c r="E2984" t="s">
        <v>14</v>
      </c>
      <c r="F2984">
        <v>42</v>
      </c>
    </row>
    <row r="2985" spans="1:6" x14ac:dyDescent="0.25">
      <c r="A2985" t="s">
        <v>244</v>
      </c>
      <c r="B2985" t="s">
        <v>245</v>
      </c>
      <c r="D2985" t="s">
        <v>15</v>
      </c>
      <c r="E2985" t="s">
        <v>14</v>
      </c>
      <c r="F2985">
        <v>56</v>
      </c>
    </row>
    <row r="2986" spans="1:6" x14ac:dyDescent="0.25">
      <c r="A2986" t="s">
        <v>244</v>
      </c>
      <c r="B2986" t="s">
        <v>251</v>
      </c>
      <c r="D2986" t="s">
        <v>15</v>
      </c>
      <c r="E2986" t="s">
        <v>14</v>
      </c>
      <c r="F2986">
        <v>43</v>
      </c>
    </row>
    <row r="2987" spans="1:6" x14ac:dyDescent="0.25">
      <c r="A2987" t="s">
        <v>244</v>
      </c>
      <c r="B2987" t="s">
        <v>255</v>
      </c>
      <c r="D2987" t="s">
        <v>15</v>
      </c>
      <c r="E2987" t="s">
        <v>14</v>
      </c>
      <c r="F2987">
        <v>45</v>
      </c>
    </row>
    <row r="2988" spans="1:6" x14ac:dyDescent="0.25">
      <c r="A2988" t="s">
        <v>244</v>
      </c>
      <c r="B2988" t="s">
        <v>260</v>
      </c>
      <c r="D2988" t="s">
        <v>39</v>
      </c>
      <c r="E2988" t="s">
        <v>38</v>
      </c>
      <c r="F2988">
        <v>205</v>
      </c>
    </row>
    <row r="2989" spans="1:6" x14ac:dyDescent="0.25">
      <c r="A2989" t="s">
        <v>244</v>
      </c>
      <c r="B2989" t="s">
        <v>245</v>
      </c>
      <c r="D2989" t="s">
        <v>39</v>
      </c>
      <c r="E2989" t="s">
        <v>38</v>
      </c>
      <c r="F2989">
        <v>215</v>
      </c>
    </row>
    <row r="2990" spans="1:6" x14ac:dyDescent="0.25">
      <c r="A2990" t="s">
        <v>244</v>
      </c>
      <c r="B2990" t="s">
        <v>251</v>
      </c>
      <c r="D2990" t="s">
        <v>39</v>
      </c>
      <c r="E2990" t="s">
        <v>38</v>
      </c>
      <c r="F2990">
        <v>203</v>
      </c>
    </row>
    <row r="2991" spans="1:6" x14ac:dyDescent="0.25">
      <c r="A2991" t="s">
        <v>244</v>
      </c>
      <c r="B2991" t="s">
        <v>255</v>
      </c>
      <c r="D2991" t="s">
        <v>39</v>
      </c>
      <c r="E2991" t="s">
        <v>38</v>
      </c>
      <c r="F2991">
        <v>211</v>
      </c>
    </row>
    <row r="2992" spans="1:6" x14ac:dyDescent="0.25">
      <c r="A2992" t="s">
        <v>244</v>
      </c>
      <c r="B2992" t="s">
        <v>260</v>
      </c>
      <c r="D2992" t="s">
        <v>55</v>
      </c>
      <c r="E2992" t="s">
        <v>54</v>
      </c>
      <c r="F2992">
        <v>78</v>
      </c>
    </row>
    <row r="2993" spans="1:6" x14ac:dyDescent="0.25">
      <c r="A2993" t="s">
        <v>244</v>
      </c>
      <c r="B2993" t="s">
        <v>245</v>
      </c>
      <c r="D2993" t="s">
        <v>55</v>
      </c>
      <c r="E2993" t="s">
        <v>54</v>
      </c>
      <c r="F2993">
        <v>117</v>
      </c>
    </row>
    <row r="2994" spans="1:6" x14ac:dyDescent="0.25">
      <c r="A2994" t="s">
        <v>244</v>
      </c>
      <c r="B2994" t="s">
        <v>251</v>
      </c>
      <c r="D2994" t="s">
        <v>55</v>
      </c>
      <c r="E2994" t="s">
        <v>54</v>
      </c>
      <c r="F2994">
        <v>107</v>
      </c>
    </row>
    <row r="2995" spans="1:6" x14ac:dyDescent="0.25">
      <c r="A2995" t="s">
        <v>244</v>
      </c>
      <c r="B2995" t="s">
        <v>255</v>
      </c>
      <c r="D2995" t="s">
        <v>55</v>
      </c>
      <c r="E2995" t="s">
        <v>54</v>
      </c>
      <c r="F2995">
        <v>90</v>
      </c>
    </row>
    <row r="2996" spans="1:6" x14ac:dyDescent="0.25">
      <c r="A2996" t="s">
        <v>244</v>
      </c>
      <c r="B2996" t="s">
        <v>260</v>
      </c>
      <c r="D2996" t="s">
        <v>63</v>
      </c>
      <c r="E2996" t="s">
        <v>62</v>
      </c>
      <c r="F2996">
        <v>69</v>
      </c>
    </row>
    <row r="2997" spans="1:6" x14ac:dyDescent="0.25">
      <c r="A2997" t="s">
        <v>244</v>
      </c>
      <c r="B2997" t="s">
        <v>245</v>
      </c>
      <c r="D2997" t="s">
        <v>63</v>
      </c>
      <c r="E2997" t="s">
        <v>62</v>
      </c>
      <c r="F2997">
        <v>100</v>
      </c>
    </row>
    <row r="2998" spans="1:6" x14ac:dyDescent="0.25">
      <c r="A2998" t="s">
        <v>244</v>
      </c>
      <c r="B2998" t="s">
        <v>251</v>
      </c>
      <c r="D2998" t="s">
        <v>63</v>
      </c>
      <c r="E2998" t="s">
        <v>62</v>
      </c>
      <c r="F2998">
        <v>83</v>
      </c>
    </row>
    <row r="2999" spans="1:6" x14ac:dyDescent="0.25">
      <c r="A2999" t="s">
        <v>244</v>
      </c>
      <c r="B2999" t="s">
        <v>255</v>
      </c>
      <c r="D2999" t="s">
        <v>63</v>
      </c>
      <c r="E2999" t="s">
        <v>62</v>
      </c>
      <c r="F2999">
        <v>98</v>
      </c>
    </row>
    <row r="3000" spans="1:6" x14ac:dyDescent="0.25">
      <c r="A3000" t="s">
        <v>244</v>
      </c>
      <c r="B3000" t="s">
        <v>260</v>
      </c>
      <c r="D3000" t="s">
        <v>47</v>
      </c>
      <c r="E3000" t="s">
        <v>46</v>
      </c>
      <c r="F3000">
        <v>49</v>
      </c>
    </row>
    <row r="3001" spans="1:6" x14ac:dyDescent="0.25">
      <c r="A3001" t="s">
        <v>244</v>
      </c>
      <c r="B3001" t="s">
        <v>245</v>
      </c>
      <c r="D3001" t="s">
        <v>47</v>
      </c>
      <c r="E3001" t="s">
        <v>46</v>
      </c>
      <c r="F3001">
        <v>75</v>
      </c>
    </row>
    <row r="3002" spans="1:6" x14ac:dyDescent="0.25">
      <c r="A3002" t="s">
        <v>244</v>
      </c>
      <c r="B3002" t="s">
        <v>251</v>
      </c>
      <c r="D3002" t="s">
        <v>47</v>
      </c>
      <c r="E3002" t="s">
        <v>46</v>
      </c>
      <c r="F3002">
        <v>49</v>
      </c>
    </row>
    <row r="3003" spans="1:6" x14ac:dyDescent="0.25">
      <c r="A3003" t="s">
        <v>244</v>
      </c>
      <c r="B3003" t="s">
        <v>255</v>
      </c>
      <c r="D3003" t="s">
        <v>47</v>
      </c>
      <c r="E3003" t="s">
        <v>46</v>
      </c>
      <c r="F3003">
        <v>55</v>
      </c>
    </row>
    <row r="3004" spans="1:6" x14ac:dyDescent="0.25">
      <c r="A3004" t="s">
        <v>244</v>
      </c>
      <c r="B3004" t="s">
        <v>260</v>
      </c>
      <c r="D3004" t="s">
        <v>69</v>
      </c>
      <c r="E3004" t="s">
        <v>68</v>
      </c>
      <c r="F3004">
        <v>39</v>
      </c>
    </row>
    <row r="3005" spans="1:6" x14ac:dyDescent="0.25">
      <c r="A3005" t="s">
        <v>244</v>
      </c>
      <c r="B3005" t="s">
        <v>245</v>
      </c>
      <c r="D3005" t="s">
        <v>69</v>
      </c>
      <c r="E3005" t="s">
        <v>68</v>
      </c>
      <c r="F3005">
        <v>66</v>
      </c>
    </row>
    <row r="3006" spans="1:6" x14ac:dyDescent="0.25">
      <c r="A3006" t="s">
        <v>244</v>
      </c>
      <c r="B3006" t="s">
        <v>251</v>
      </c>
      <c r="D3006" t="s">
        <v>69</v>
      </c>
      <c r="E3006" t="s">
        <v>68</v>
      </c>
      <c r="F3006">
        <v>50</v>
      </c>
    </row>
    <row r="3007" spans="1:6" x14ac:dyDescent="0.25">
      <c r="A3007" t="s">
        <v>244</v>
      </c>
      <c r="B3007" t="s">
        <v>255</v>
      </c>
      <c r="D3007" t="s">
        <v>69</v>
      </c>
      <c r="E3007" t="s">
        <v>68</v>
      </c>
      <c r="F3007">
        <v>73</v>
      </c>
    </row>
    <row r="3008" spans="1:6" x14ac:dyDescent="0.25">
      <c r="A3008" t="s">
        <v>244</v>
      </c>
      <c r="B3008" t="s">
        <v>260</v>
      </c>
      <c r="D3008" t="s">
        <v>85</v>
      </c>
      <c r="E3008" t="s">
        <v>84</v>
      </c>
      <c r="F3008">
        <v>58</v>
      </c>
    </row>
    <row r="3009" spans="1:6" x14ac:dyDescent="0.25">
      <c r="A3009" t="s">
        <v>244</v>
      </c>
      <c r="B3009" t="s">
        <v>245</v>
      </c>
      <c r="D3009" t="s">
        <v>85</v>
      </c>
      <c r="E3009" t="s">
        <v>84</v>
      </c>
      <c r="F3009">
        <v>81</v>
      </c>
    </row>
    <row r="3010" spans="1:6" x14ac:dyDescent="0.25">
      <c r="A3010" t="s">
        <v>244</v>
      </c>
      <c r="B3010" t="s">
        <v>251</v>
      </c>
      <c r="D3010" t="s">
        <v>85</v>
      </c>
      <c r="E3010" t="s">
        <v>84</v>
      </c>
      <c r="F3010">
        <v>92</v>
      </c>
    </row>
    <row r="3011" spans="1:6" x14ac:dyDescent="0.25">
      <c r="A3011" t="s">
        <v>244</v>
      </c>
      <c r="B3011" t="s">
        <v>255</v>
      </c>
      <c r="D3011" t="s">
        <v>85</v>
      </c>
      <c r="E3011" t="s">
        <v>84</v>
      </c>
      <c r="F3011">
        <v>81</v>
      </c>
    </row>
    <row r="3012" spans="1:6" x14ac:dyDescent="0.25">
      <c r="A3012" t="s">
        <v>244</v>
      </c>
      <c r="B3012" t="s">
        <v>260</v>
      </c>
      <c r="D3012" t="s">
        <v>105</v>
      </c>
      <c r="E3012" t="s">
        <v>104</v>
      </c>
      <c r="F3012">
        <v>95</v>
      </c>
    </row>
    <row r="3013" spans="1:6" x14ac:dyDescent="0.25">
      <c r="A3013" t="s">
        <v>244</v>
      </c>
      <c r="B3013" t="s">
        <v>245</v>
      </c>
      <c r="D3013" t="s">
        <v>105</v>
      </c>
      <c r="E3013" t="s">
        <v>104</v>
      </c>
      <c r="F3013">
        <v>151</v>
      </c>
    </row>
    <row r="3014" spans="1:6" x14ac:dyDescent="0.25">
      <c r="A3014" t="s">
        <v>244</v>
      </c>
      <c r="B3014" t="s">
        <v>251</v>
      </c>
      <c r="D3014" t="s">
        <v>105</v>
      </c>
      <c r="E3014" t="s">
        <v>104</v>
      </c>
      <c r="F3014">
        <v>90</v>
      </c>
    </row>
    <row r="3015" spans="1:6" x14ac:dyDescent="0.25">
      <c r="A3015" t="s">
        <v>244</v>
      </c>
      <c r="B3015" t="s">
        <v>255</v>
      </c>
      <c r="D3015" t="s">
        <v>105</v>
      </c>
      <c r="E3015" t="s">
        <v>104</v>
      </c>
      <c r="F3015">
        <v>109</v>
      </c>
    </row>
    <row r="3016" spans="1:6" x14ac:dyDescent="0.25">
      <c r="A3016" t="s">
        <v>244</v>
      </c>
      <c r="B3016" t="s">
        <v>260</v>
      </c>
      <c r="D3016" t="s">
        <v>60</v>
      </c>
      <c r="E3016" t="s">
        <v>59</v>
      </c>
      <c r="F3016">
        <v>50</v>
      </c>
    </row>
    <row r="3017" spans="1:6" x14ac:dyDescent="0.25">
      <c r="A3017" t="s">
        <v>244</v>
      </c>
      <c r="B3017" t="s">
        <v>245</v>
      </c>
      <c r="D3017" t="s">
        <v>60</v>
      </c>
      <c r="E3017" t="s">
        <v>59</v>
      </c>
      <c r="F3017">
        <v>53</v>
      </c>
    </row>
    <row r="3018" spans="1:6" x14ac:dyDescent="0.25">
      <c r="A3018" t="s">
        <v>244</v>
      </c>
      <c r="B3018" t="s">
        <v>251</v>
      </c>
      <c r="D3018" t="s">
        <v>60</v>
      </c>
      <c r="E3018" t="s">
        <v>59</v>
      </c>
      <c r="F3018">
        <v>49</v>
      </c>
    </row>
    <row r="3019" spans="1:6" x14ac:dyDescent="0.25">
      <c r="A3019" t="s">
        <v>244</v>
      </c>
      <c r="B3019" t="s">
        <v>255</v>
      </c>
      <c r="D3019" t="s">
        <v>60</v>
      </c>
      <c r="E3019" t="s">
        <v>59</v>
      </c>
      <c r="F3019">
        <v>35</v>
      </c>
    </row>
    <row r="3020" spans="1:6" x14ac:dyDescent="0.25">
      <c r="A3020" t="s">
        <v>244</v>
      </c>
      <c r="B3020" t="s">
        <v>260</v>
      </c>
      <c r="D3020" t="s">
        <v>23</v>
      </c>
      <c r="E3020" t="s">
        <v>22</v>
      </c>
      <c r="F3020">
        <v>46</v>
      </c>
    </row>
    <row r="3021" spans="1:6" x14ac:dyDescent="0.25">
      <c r="A3021" t="s">
        <v>244</v>
      </c>
      <c r="B3021" t="s">
        <v>245</v>
      </c>
      <c r="D3021" t="s">
        <v>23</v>
      </c>
      <c r="E3021" t="s">
        <v>22</v>
      </c>
      <c r="F3021">
        <v>45</v>
      </c>
    </row>
    <row r="3022" spans="1:6" x14ac:dyDescent="0.25">
      <c r="A3022" t="s">
        <v>244</v>
      </c>
      <c r="B3022" t="s">
        <v>251</v>
      </c>
      <c r="D3022" t="s">
        <v>23</v>
      </c>
      <c r="E3022" t="s">
        <v>22</v>
      </c>
      <c r="F3022">
        <v>48</v>
      </c>
    </row>
    <row r="3023" spans="1:6" x14ac:dyDescent="0.25">
      <c r="A3023" t="s">
        <v>244</v>
      </c>
      <c r="B3023" t="s">
        <v>255</v>
      </c>
      <c r="D3023" t="s">
        <v>23</v>
      </c>
      <c r="E3023" t="s">
        <v>22</v>
      </c>
      <c r="F3023">
        <v>43</v>
      </c>
    </row>
    <row r="3024" spans="1:6" x14ac:dyDescent="0.25">
      <c r="A3024" t="s">
        <v>244</v>
      </c>
      <c r="B3024" t="s">
        <v>260</v>
      </c>
      <c r="D3024" t="s">
        <v>72</v>
      </c>
      <c r="E3024" t="s">
        <v>71</v>
      </c>
      <c r="F3024">
        <v>39</v>
      </c>
    </row>
    <row r="3025" spans="1:6" x14ac:dyDescent="0.25">
      <c r="A3025" t="s">
        <v>244</v>
      </c>
      <c r="B3025" t="s">
        <v>245</v>
      </c>
      <c r="D3025" t="s">
        <v>72</v>
      </c>
      <c r="E3025" t="s">
        <v>71</v>
      </c>
      <c r="F3025">
        <v>50</v>
      </c>
    </row>
    <row r="3026" spans="1:6" x14ac:dyDescent="0.25">
      <c r="A3026" t="s">
        <v>244</v>
      </c>
      <c r="B3026" t="s">
        <v>251</v>
      </c>
      <c r="D3026" t="s">
        <v>72</v>
      </c>
      <c r="E3026" t="s">
        <v>71</v>
      </c>
      <c r="F3026">
        <v>43</v>
      </c>
    </row>
    <row r="3027" spans="1:6" x14ac:dyDescent="0.25">
      <c r="A3027" t="s">
        <v>244</v>
      </c>
      <c r="B3027" t="s">
        <v>255</v>
      </c>
      <c r="D3027" t="s">
        <v>72</v>
      </c>
      <c r="E3027" t="s">
        <v>71</v>
      </c>
      <c r="F3027">
        <v>48</v>
      </c>
    </row>
    <row r="3028" spans="1:6" x14ac:dyDescent="0.25">
      <c r="A3028" t="s">
        <v>244</v>
      </c>
      <c r="B3028" t="s">
        <v>260</v>
      </c>
      <c r="D3028" t="s">
        <v>3</v>
      </c>
      <c r="E3028" t="s">
        <v>4</v>
      </c>
      <c r="F3028">
        <v>47</v>
      </c>
    </row>
    <row r="3029" spans="1:6" x14ac:dyDescent="0.25">
      <c r="A3029" t="s">
        <v>244</v>
      </c>
      <c r="B3029" t="s">
        <v>260</v>
      </c>
      <c r="D3029" t="s">
        <v>3</v>
      </c>
      <c r="E3029" t="s">
        <v>10</v>
      </c>
      <c r="F3029">
        <v>32</v>
      </c>
    </row>
    <row r="3030" spans="1:6" x14ac:dyDescent="0.25">
      <c r="A3030" t="s">
        <v>244</v>
      </c>
      <c r="B3030" t="s">
        <v>260</v>
      </c>
      <c r="D3030" t="s">
        <v>3</v>
      </c>
      <c r="E3030" t="s">
        <v>14</v>
      </c>
      <c r="F3030">
        <v>42</v>
      </c>
    </row>
    <row r="3031" spans="1:6" x14ac:dyDescent="0.25">
      <c r="A3031" t="s">
        <v>244</v>
      </c>
      <c r="B3031" t="s">
        <v>260</v>
      </c>
      <c r="D3031" t="s">
        <v>3</v>
      </c>
      <c r="E3031" t="s">
        <v>18</v>
      </c>
      <c r="F3031">
        <v>32</v>
      </c>
    </row>
    <row r="3032" spans="1:6" x14ac:dyDescent="0.25">
      <c r="A3032" t="s">
        <v>244</v>
      </c>
      <c r="B3032" t="s">
        <v>260</v>
      </c>
      <c r="D3032" t="s">
        <v>3</v>
      </c>
      <c r="E3032" t="s">
        <v>22</v>
      </c>
      <c r="F3032">
        <v>46</v>
      </c>
    </row>
    <row r="3033" spans="1:6" x14ac:dyDescent="0.25">
      <c r="A3033" t="s">
        <v>244</v>
      </c>
      <c r="B3033" t="s">
        <v>260</v>
      </c>
      <c r="D3033" t="s">
        <v>3</v>
      </c>
      <c r="E3033" t="s">
        <v>250</v>
      </c>
      <c r="F3033">
        <v>80</v>
      </c>
    </row>
    <row r="3034" spans="1:6" x14ac:dyDescent="0.25">
      <c r="A3034" t="s">
        <v>244</v>
      </c>
      <c r="B3034" t="s">
        <v>260</v>
      </c>
      <c r="D3034" t="s">
        <v>3</v>
      </c>
      <c r="E3034" t="s">
        <v>30</v>
      </c>
      <c r="F3034">
        <v>35</v>
      </c>
    </row>
    <row r="3035" spans="1:6" x14ac:dyDescent="0.25">
      <c r="A3035" t="s">
        <v>244</v>
      </c>
      <c r="B3035" t="s">
        <v>260</v>
      </c>
      <c r="D3035" t="s">
        <v>3</v>
      </c>
      <c r="E3035" t="s">
        <v>34</v>
      </c>
      <c r="F3035">
        <v>31</v>
      </c>
    </row>
    <row r="3036" spans="1:6" x14ac:dyDescent="0.25">
      <c r="A3036" t="s">
        <v>244</v>
      </c>
      <c r="B3036" t="s">
        <v>260</v>
      </c>
      <c r="D3036" t="s">
        <v>3</v>
      </c>
      <c r="E3036" t="s">
        <v>40</v>
      </c>
      <c r="F3036">
        <v>75</v>
      </c>
    </row>
    <row r="3037" spans="1:6" x14ac:dyDescent="0.25">
      <c r="A3037" t="s">
        <v>244</v>
      </c>
      <c r="B3037" t="s">
        <v>260</v>
      </c>
      <c r="D3037" t="s">
        <v>3</v>
      </c>
      <c r="E3037" t="s">
        <v>44</v>
      </c>
      <c r="F3037">
        <v>45</v>
      </c>
    </row>
    <row r="3038" spans="1:6" x14ac:dyDescent="0.25">
      <c r="A3038" t="s">
        <v>244</v>
      </c>
      <c r="B3038" t="s">
        <v>260</v>
      </c>
      <c r="D3038" t="s">
        <v>3</v>
      </c>
      <c r="E3038" t="s">
        <v>233</v>
      </c>
      <c r="F3038">
        <v>13</v>
      </c>
    </row>
    <row r="3039" spans="1:6" x14ac:dyDescent="0.25">
      <c r="A3039" t="s">
        <v>244</v>
      </c>
      <c r="B3039" t="s">
        <v>260</v>
      </c>
      <c r="D3039" t="s">
        <v>3</v>
      </c>
      <c r="E3039" t="s">
        <v>54</v>
      </c>
      <c r="F3039">
        <v>78</v>
      </c>
    </row>
    <row r="3040" spans="1:6" x14ac:dyDescent="0.25">
      <c r="A3040" t="s">
        <v>244</v>
      </c>
      <c r="B3040" t="s">
        <v>260</v>
      </c>
      <c r="D3040" t="s">
        <v>3</v>
      </c>
      <c r="E3040" t="s">
        <v>59</v>
      </c>
      <c r="F3040">
        <v>50</v>
      </c>
    </row>
    <row r="3041" spans="1:6" x14ac:dyDescent="0.25">
      <c r="A3041" t="s">
        <v>244</v>
      </c>
      <c r="B3041" t="s">
        <v>260</v>
      </c>
      <c r="D3041" t="s">
        <v>3</v>
      </c>
      <c r="E3041" t="s">
        <v>232</v>
      </c>
      <c r="F3041">
        <v>132</v>
      </c>
    </row>
    <row r="3042" spans="1:6" x14ac:dyDescent="0.25">
      <c r="A3042" t="s">
        <v>244</v>
      </c>
      <c r="B3042" t="s">
        <v>260</v>
      </c>
      <c r="D3042" t="s">
        <v>3</v>
      </c>
      <c r="E3042" t="s">
        <v>65</v>
      </c>
      <c r="F3042">
        <v>56</v>
      </c>
    </row>
    <row r="3043" spans="1:6" x14ac:dyDescent="0.25">
      <c r="A3043" t="s">
        <v>244</v>
      </c>
      <c r="B3043" t="s">
        <v>260</v>
      </c>
      <c r="D3043" t="s">
        <v>3</v>
      </c>
      <c r="E3043" t="s">
        <v>71</v>
      </c>
      <c r="F3043">
        <v>39</v>
      </c>
    </row>
    <row r="3044" spans="1:6" x14ac:dyDescent="0.25">
      <c r="A3044" t="s">
        <v>244</v>
      </c>
      <c r="B3044" t="s">
        <v>260</v>
      </c>
      <c r="D3044" t="s">
        <v>3</v>
      </c>
      <c r="E3044" t="s">
        <v>77</v>
      </c>
      <c r="F3044">
        <v>62</v>
      </c>
    </row>
    <row r="3045" spans="1:6" x14ac:dyDescent="0.25">
      <c r="A3045" t="s">
        <v>244</v>
      </c>
      <c r="B3045" t="s">
        <v>260</v>
      </c>
      <c r="D3045" t="s">
        <v>3</v>
      </c>
      <c r="E3045" t="s">
        <v>234</v>
      </c>
      <c r="F3045">
        <v>39</v>
      </c>
    </row>
    <row r="3046" spans="1:6" x14ac:dyDescent="0.25">
      <c r="A3046" t="s">
        <v>244</v>
      </c>
      <c r="B3046" t="s">
        <v>260</v>
      </c>
      <c r="D3046" t="s">
        <v>3</v>
      </c>
      <c r="E3046" t="s">
        <v>84</v>
      </c>
      <c r="F3046">
        <v>58</v>
      </c>
    </row>
    <row r="3047" spans="1:6" x14ac:dyDescent="0.25">
      <c r="A3047" t="s">
        <v>244</v>
      </c>
      <c r="B3047" t="s">
        <v>260</v>
      </c>
      <c r="D3047" t="s">
        <v>3</v>
      </c>
      <c r="E3047" t="s">
        <v>89</v>
      </c>
      <c r="F3047">
        <v>37</v>
      </c>
    </row>
    <row r="3048" spans="1:6" x14ac:dyDescent="0.25">
      <c r="A3048" t="s">
        <v>244</v>
      </c>
      <c r="B3048" t="s">
        <v>260</v>
      </c>
      <c r="D3048" t="s">
        <v>3</v>
      </c>
      <c r="E3048" t="s">
        <v>170</v>
      </c>
      <c r="F3048">
        <v>50</v>
      </c>
    </row>
    <row r="3049" spans="1:6" x14ac:dyDescent="0.25">
      <c r="A3049" t="s">
        <v>244</v>
      </c>
      <c r="B3049" t="s">
        <v>260</v>
      </c>
      <c r="D3049" t="s">
        <v>3</v>
      </c>
      <c r="E3049" t="s">
        <v>100</v>
      </c>
      <c r="F3049">
        <v>173</v>
      </c>
    </row>
    <row r="3050" spans="1:6" x14ac:dyDescent="0.25">
      <c r="A3050" t="s">
        <v>244</v>
      </c>
      <c r="B3050" t="s">
        <v>260</v>
      </c>
      <c r="D3050" t="s">
        <v>3</v>
      </c>
      <c r="E3050" t="s">
        <v>104</v>
      </c>
      <c r="F3050">
        <v>95</v>
      </c>
    </row>
    <row r="3051" spans="1:6" x14ac:dyDescent="0.25">
      <c r="A3051" t="s">
        <v>244</v>
      </c>
      <c r="B3051" t="s">
        <v>260</v>
      </c>
      <c r="D3051" t="s">
        <v>3</v>
      </c>
      <c r="E3051" t="s">
        <v>6</v>
      </c>
      <c r="F3051">
        <v>33</v>
      </c>
    </row>
    <row r="3052" spans="1:6" x14ac:dyDescent="0.25">
      <c r="A3052" t="s">
        <v>244</v>
      </c>
      <c r="B3052" t="s">
        <v>260</v>
      </c>
      <c r="D3052" t="s">
        <v>3</v>
      </c>
      <c r="E3052" t="s">
        <v>12</v>
      </c>
      <c r="F3052">
        <v>32</v>
      </c>
    </row>
    <row r="3053" spans="1:6" x14ac:dyDescent="0.25">
      <c r="A3053" t="s">
        <v>244</v>
      </c>
      <c r="B3053" t="s">
        <v>260</v>
      </c>
      <c r="D3053" t="s">
        <v>3</v>
      </c>
      <c r="E3053" t="s">
        <v>16</v>
      </c>
      <c r="F3053">
        <v>15</v>
      </c>
    </row>
    <row r="3054" spans="1:6" x14ac:dyDescent="0.25">
      <c r="A3054" t="s">
        <v>244</v>
      </c>
      <c r="B3054" t="s">
        <v>260</v>
      </c>
      <c r="D3054" t="s">
        <v>3</v>
      </c>
      <c r="E3054" t="s">
        <v>20</v>
      </c>
      <c r="F3054">
        <v>35</v>
      </c>
    </row>
    <row r="3055" spans="1:6" x14ac:dyDescent="0.25">
      <c r="A3055" t="s">
        <v>244</v>
      </c>
      <c r="B3055" t="s">
        <v>260</v>
      </c>
      <c r="D3055" t="s">
        <v>3</v>
      </c>
      <c r="E3055" t="s">
        <v>235</v>
      </c>
      <c r="F3055">
        <v>76</v>
      </c>
    </row>
    <row r="3056" spans="1:6" x14ac:dyDescent="0.25">
      <c r="A3056" t="s">
        <v>244</v>
      </c>
      <c r="B3056" t="s">
        <v>260</v>
      </c>
      <c r="D3056" t="s">
        <v>3</v>
      </c>
      <c r="E3056" t="s">
        <v>28</v>
      </c>
      <c r="F3056">
        <v>25</v>
      </c>
    </row>
    <row r="3057" spans="1:6" x14ac:dyDescent="0.25">
      <c r="A3057" t="s">
        <v>244</v>
      </c>
      <c r="B3057" t="s">
        <v>260</v>
      </c>
      <c r="D3057" t="s">
        <v>3</v>
      </c>
      <c r="E3057" t="s">
        <v>32</v>
      </c>
      <c r="F3057">
        <v>81</v>
      </c>
    </row>
    <row r="3058" spans="1:6" x14ac:dyDescent="0.25">
      <c r="A3058" t="s">
        <v>244</v>
      </c>
      <c r="B3058" t="s">
        <v>260</v>
      </c>
      <c r="D3058" t="s">
        <v>3</v>
      </c>
      <c r="E3058" t="s">
        <v>38</v>
      </c>
      <c r="F3058">
        <v>205</v>
      </c>
    </row>
    <row r="3059" spans="1:6" x14ac:dyDescent="0.25">
      <c r="A3059" t="s">
        <v>244</v>
      </c>
      <c r="B3059" t="s">
        <v>260</v>
      </c>
      <c r="D3059" t="s">
        <v>3</v>
      </c>
      <c r="E3059" t="s">
        <v>166</v>
      </c>
      <c r="F3059">
        <v>52</v>
      </c>
    </row>
    <row r="3060" spans="1:6" x14ac:dyDescent="0.25">
      <c r="A3060" t="s">
        <v>244</v>
      </c>
      <c r="B3060" t="s">
        <v>260</v>
      </c>
      <c r="D3060" t="s">
        <v>3</v>
      </c>
      <c r="E3060" t="s">
        <v>46</v>
      </c>
      <c r="F3060">
        <v>49</v>
      </c>
    </row>
    <row r="3061" spans="1:6" x14ac:dyDescent="0.25">
      <c r="A3061" t="s">
        <v>244</v>
      </c>
      <c r="B3061" t="s">
        <v>260</v>
      </c>
      <c r="D3061" t="s">
        <v>3</v>
      </c>
      <c r="E3061" t="s">
        <v>52</v>
      </c>
      <c r="F3061">
        <v>68</v>
      </c>
    </row>
    <row r="3062" spans="1:6" x14ac:dyDescent="0.25">
      <c r="A3062" t="s">
        <v>244</v>
      </c>
      <c r="B3062" t="s">
        <v>260</v>
      </c>
      <c r="D3062" t="s">
        <v>3</v>
      </c>
      <c r="E3062" t="s">
        <v>56</v>
      </c>
      <c r="F3062">
        <v>48</v>
      </c>
    </row>
    <row r="3063" spans="1:6" x14ac:dyDescent="0.25">
      <c r="A3063" t="s">
        <v>244</v>
      </c>
      <c r="B3063" t="s">
        <v>260</v>
      </c>
      <c r="D3063" t="s">
        <v>3</v>
      </c>
      <c r="E3063" t="s">
        <v>231</v>
      </c>
      <c r="F3063">
        <v>298</v>
      </c>
    </row>
    <row r="3064" spans="1:6" x14ac:dyDescent="0.25">
      <c r="A3064" t="s">
        <v>244</v>
      </c>
      <c r="B3064" t="s">
        <v>260</v>
      </c>
      <c r="D3064" t="s">
        <v>3</v>
      </c>
      <c r="E3064" t="s">
        <v>62</v>
      </c>
      <c r="F3064">
        <v>69</v>
      </c>
    </row>
    <row r="3065" spans="1:6" x14ac:dyDescent="0.25">
      <c r="A3065" t="s">
        <v>244</v>
      </c>
      <c r="B3065" t="s">
        <v>260</v>
      </c>
      <c r="D3065" t="s">
        <v>3</v>
      </c>
      <c r="E3065" t="s">
        <v>68</v>
      </c>
      <c r="F3065">
        <v>39</v>
      </c>
    </row>
    <row r="3066" spans="1:6" x14ac:dyDescent="0.25">
      <c r="A3066" t="s">
        <v>244</v>
      </c>
      <c r="B3066" t="s">
        <v>260</v>
      </c>
      <c r="D3066" t="s">
        <v>3</v>
      </c>
      <c r="E3066" t="s">
        <v>74</v>
      </c>
      <c r="F3066">
        <v>17</v>
      </c>
    </row>
    <row r="3067" spans="1:6" x14ac:dyDescent="0.25">
      <c r="A3067" t="s">
        <v>244</v>
      </c>
      <c r="B3067" t="s">
        <v>260</v>
      </c>
      <c r="D3067" t="s">
        <v>3</v>
      </c>
      <c r="E3067" t="s">
        <v>80</v>
      </c>
      <c r="F3067">
        <v>33</v>
      </c>
    </row>
    <row r="3068" spans="1:6" x14ac:dyDescent="0.25">
      <c r="A3068" t="s">
        <v>244</v>
      </c>
      <c r="B3068" t="s">
        <v>260</v>
      </c>
      <c r="D3068" t="s">
        <v>3</v>
      </c>
      <c r="E3068" t="s">
        <v>82</v>
      </c>
      <c r="F3068">
        <v>28</v>
      </c>
    </row>
    <row r="3069" spans="1:6" x14ac:dyDescent="0.25">
      <c r="A3069" t="s">
        <v>244</v>
      </c>
      <c r="B3069" t="s">
        <v>260</v>
      </c>
      <c r="D3069" t="s">
        <v>3</v>
      </c>
      <c r="E3069" t="s">
        <v>86</v>
      </c>
      <c r="F3069">
        <v>60</v>
      </c>
    </row>
    <row r="3070" spans="1:6" x14ac:dyDescent="0.25">
      <c r="A3070" t="s">
        <v>244</v>
      </c>
      <c r="B3070" t="s">
        <v>260</v>
      </c>
      <c r="D3070" t="s">
        <v>3</v>
      </c>
      <c r="E3070" t="s">
        <v>92</v>
      </c>
      <c r="F3070">
        <v>58</v>
      </c>
    </row>
    <row r="3071" spans="1:6" x14ac:dyDescent="0.25">
      <c r="A3071" t="s">
        <v>244</v>
      </c>
      <c r="B3071" t="s">
        <v>260</v>
      </c>
      <c r="D3071" t="s">
        <v>3</v>
      </c>
      <c r="E3071" t="s">
        <v>97</v>
      </c>
      <c r="F3071">
        <v>18</v>
      </c>
    </row>
    <row r="3072" spans="1:6" x14ac:dyDescent="0.25">
      <c r="A3072" t="s">
        <v>244</v>
      </c>
      <c r="B3072" t="s">
        <v>260</v>
      </c>
      <c r="D3072" t="s">
        <v>3</v>
      </c>
      <c r="E3072" t="s">
        <v>102</v>
      </c>
      <c r="F3072">
        <v>39</v>
      </c>
    </row>
    <row r="3073" spans="1:6" x14ac:dyDescent="0.25">
      <c r="A3073" t="s">
        <v>244</v>
      </c>
      <c r="B3073" t="s">
        <v>245</v>
      </c>
      <c r="D3073" t="s">
        <v>3</v>
      </c>
      <c r="E3073" t="s">
        <v>4</v>
      </c>
      <c r="F3073">
        <v>71</v>
      </c>
    </row>
    <row r="3074" spans="1:6" x14ac:dyDescent="0.25">
      <c r="A3074" t="s">
        <v>244</v>
      </c>
      <c r="B3074" t="s">
        <v>245</v>
      </c>
      <c r="D3074" t="s">
        <v>3</v>
      </c>
      <c r="E3074" t="s">
        <v>10</v>
      </c>
      <c r="F3074">
        <v>58</v>
      </c>
    </row>
    <row r="3075" spans="1:6" x14ac:dyDescent="0.25">
      <c r="A3075" t="s">
        <v>244</v>
      </c>
      <c r="B3075" t="s">
        <v>245</v>
      </c>
      <c r="D3075" t="s">
        <v>3</v>
      </c>
      <c r="E3075" t="s">
        <v>14</v>
      </c>
      <c r="F3075">
        <v>56</v>
      </c>
    </row>
    <row r="3076" spans="1:6" x14ac:dyDescent="0.25">
      <c r="A3076" t="s">
        <v>244</v>
      </c>
      <c r="B3076" t="s">
        <v>245</v>
      </c>
      <c r="D3076" t="s">
        <v>3</v>
      </c>
      <c r="E3076" t="s">
        <v>18</v>
      </c>
      <c r="F3076">
        <v>43</v>
      </c>
    </row>
    <row r="3077" spans="1:6" x14ac:dyDescent="0.25">
      <c r="A3077" t="s">
        <v>244</v>
      </c>
      <c r="B3077" t="s">
        <v>245</v>
      </c>
      <c r="D3077" t="s">
        <v>3</v>
      </c>
      <c r="E3077" t="s">
        <v>22</v>
      </c>
      <c r="F3077">
        <v>45</v>
      </c>
    </row>
    <row r="3078" spans="1:6" x14ac:dyDescent="0.25">
      <c r="A3078" t="s">
        <v>244</v>
      </c>
      <c r="B3078" t="s">
        <v>245</v>
      </c>
      <c r="D3078" t="s">
        <v>3</v>
      </c>
      <c r="E3078" t="s">
        <v>250</v>
      </c>
      <c r="F3078">
        <v>68</v>
      </c>
    </row>
    <row r="3079" spans="1:6" x14ac:dyDescent="0.25">
      <c r="A3079" t="s">
        <v>244</v>
      </c>
      <c r="B3079" t="s">
        <v>245</v>
      </c>
      <c r="D3079" t="s">
        <v>3</v>
      </c>
      <c r="E3079" t="s">
        <v>30</v>
      </c>
      <c r="F3079">
        <v>51</v>
      </c>
    </row>
    <row r="3080" spans="1:6" x14ac:dyDescent="0.25">
      <c r="A3080" t="s">
        <v>244</v>
      </c>
      <c r="B3080" t="s">
        <v>245</v>
      </c>
      <c r="D3080" t="s">
        <v>3</v>
      </c>
      <c r="E3080" t="s">
        <v>34</v>
      </c>
      <c r="F3080">
        <v>34</v>
      </c>
    </row>
    <row r="3081" spans="1:6" x14ac:dyDescent="0.25">
      <c r="A3081" t="s">
        <v>244</v>
      </c>
      <c r="B3081" t="s">
        <v>245</v>
      </c>
      <c r="D3081" t="s">
        <v>3</v>
      </c>
      <c r="E3081" t="s">
        <v>40</v>
      </c>
      <c r="F3081">
        <v>80</v>
      </c>
    </row>
    <row r="3082" spans="1:6" x14ac:dyDescent="0.25">
      <c r="A3082" t="s">
        <v>244</v>
      </c>
      <c r="B3082" t="s">
        <v>245</v>
      </c>
      <c r="D3082" t="s">
        <v>3</v>
      </c>
      <c r="E3082" t="s">
        <v>44</v>
      </c>
      <c r="F3082">
        <v>54</v>
      </c>
    </row>
    <row r="3083" spans="1:6" x14ac:dyDescent="0.25">
      <c r="A3083" t="s">
        <v>244</v>
      </c>
      <c r="B3083" t="s">
        <v>245</v>
      </c>
      <c r="D3083" t="s">
        <v>3</v>
      </c>
      <c r="E3083" t="s">
        <v>233</v>
      </c>
      <c r="F3083">
        <v>8</v>
      </c>
    </row>
    <row r="3084" spans="1:6" x14ac:dyDescent="0.25">
      <c r="A3084" t="s">
        <v>244</v>
      </c>
      <c r="B3084" t="s">
        <v>245</v>
      </c>
      <c r="D3084" t="s">
        <v>3</v>
      </c>
      <c r="E3084" t="s">
        <v>52</v>
      </c>
      <c r="F3084">
        <v>91</v>
      </c>
    </row>
    <row r="3085" spans="1:6" x14ac:dyDescent="0.25">
      <c r="A3085" t="s">
        <v>244</v>
      </c>
      <c r="B3085" t="s">
        <v>245</v>
      </c>
      <c r="D3085" t="s">
        <v>3</v>
      </c>
      <c r="E3085" t="s">
        <v>56</v>
      </c>
      <c r="F3085">
        <v>71</v>
      </c>
    </row>
    <row r="3086" spans="1:6" x14ac:dyDescent="0.25">
      <c r="A3086" t="s">
        <v>244</v>
      </c>
      <c r="B3086" t="s">
        <v>245</v>
      </c>
      <c r="D3086" t="s">
        <v>3</v>
      </c>
      <c r="E3086" t="s">
        <v>231</v>
      </c>
      <c r="F3086">
        <v>386</v>
      </c>
    </row>
    <row r="3087" spans="1:6" x14ac:dyDescent="0.25">
      <c r="A3087" t="s">
        <v>244</v>
      </c>
      <c r="B3087" t="s">
        <v>245</v>
      </c>
      <c r="D3087" t="s">
        <v>3</v>
      </c>
      <c r="E3087" t="s">
        <v>62</v>
      </c>
      <c r="F3087">
        <v>100</v>
      </c>
    </row>
    <row r="3088" spans="1:6" x14ac:dyDescent="0.25">
      <c r="A3088" t="s">
        <v>244</v>
      </c>
      <c r="B3088" t="s">
        <v>245</v>
      </c>
      <c r="D3088" t="s">
        <v>3</v>
      </c>
      <c r="E3088" t="s">
        <v>68</v>
      </c>
      <c r="F3088">
        <v>66</v>
      </c>
    </row>
    <row r="3089" spans="1:6" x14ac:dyDescent="0.25">
      <c r="A3089" t="s">
        <v>244</v>
      </c>
      <c r="B3089" t="s">
        <v>245</v>
      </c>
      <c r="D3089" t="s">
        <v>3</v>
      </c>
      <c r="E3089" t="s">
        <v>74</v>
      </c>
      <c r="F3089">
        <v>35</v>
      </c>
    </row>
    <row r="3090" spans="1:6" x14ac:dyDescent="0.25">
      <c r="A3090" t="s">
        <v>244</v>
      </c>
      <c r="B3090" t="s">
        <v>245</v>
      </c>
      <c r="D3090" t="s">
        <v>3</v>
      </c>
      <c r="E3090" t="s">
        <v>80</v>
      </c>
      <c r="F3090">
        <v>45</v>
      </c>
    </row>
    <row r="3091" spans="1:6" x14ac:dyDescent="0.25">
      <c r="A3091" t="s">
        <v>244</v>
      </c>
      <c r="B3091" t="s">
        <v>245</v>
      </c>
      <c r="D3091" t="s">
        <v>3</v>
      </c>
      <c r="E3091" t="s">
        <v>82</v>
      </c>
      <c r="F3091">
        <v>36</v>
      </c>
    </row>
    <row r="3092" spans="1:6" x14ac:dyDescent="0.25">
      <c r="A3092" t="s">
        <v>244</v>
      </c>
      <c r="B3092" t="s">
        <v>245</v>
      </c>
      <c r="D3092" t="s">
        <v>3</v>
      </c>
      <c r="E3092" t="s">
        <v>86</v>
      </c>
      <c r="F3092">
        <v>100</v>
      </c>
    </row>
    <row r="3093" spans="1:6" x14ac:dyDescent="0.25">
      <c r="A3093" t="s">
        <v>244</v>
      </c>
      <c r="B3093" t="s">
        <v>245</v>
      </c>
      <c r="D3093" t="s">
        <v>3</v>
      </c>
      <c r="E3093" t="s">
        <v>92</v>
      </c>
      <c r="F3093">
        <v>70</v>
      </c>
    </row>
    <row r="3094" spans="1:6" x14ac:dyDescent="0.25">
      <c r="A3094" t="s">
        <v>244</v>
      </c>
      <c r="B3094" t="s">
        <v>245</v>
      </c>
      <c r="D3094" t="s">
        <v>3</v>
      </c>
      <c r="E3094" t="s">
        <v>97</v>
      </c>
      <c r="F3094">
        <v>32</v>
      </c>
    </row>
    <row r="3095" spans="1:6" x14ac:dyDescent="0.25">
      <c r="A3095" t="s">
        <v>244</v>
      </c>
      <c r="B3095" t="s">
        <v>245</v>
      </c>
      <c r="D3095" t="s">
        <v>3</v>
      </c>
      <c r="E3095" t="s">
        <v>102</v>
      </c>
      <c r="F3095">
        <v>42</v>
      </c>
    </row>
    <row r="3096" spans="1:6" x14ac:dyDescent="0.25">
      <c r="A3096" t="s">
        <v>244</v>
      </c>
      <c r="B3096" t="s">
        <v>245</v>
      </c>
      <c r="D3096" t="s">
        <v>3</v>
      </c>
      <c r="E3096" t="s">
        <v>168</v>
      </c>
      <c r="F3096">
        <v>31</v>
      </c>
    </row>
    <row r="3097" spans="1:6" x14ac:dyDescent="0.25">
      <c r="A3097" t="s">
        <v>244</v>
      </c>
      <c r="B3097" t="s">
        <v>245</v>
      </c>
      <c r="D3097" t="s">
        <v>3</v>
      </c>
      <c r="E3097" t="s">
        <v>6</v>
      </c>
      <c r="F3097">
        <v>34</v>
      </c>
    </row>
    <row r="3098" spans="1:6" x14ac:dyDescent="0.25">
      <c r="A3098" t="s">
        <v>244</v>
      </c>
      <c r="B3098" t="s">
        <v>245</v>
      </c>
      <c r="D3098" t="s">
        <v>3</v>
      </c>
      <c r="E3098" t="s">
        <v>12</v>
      </c>
      <c r="F3098">
        <v>64</v>
      </c>
    </row>
    <row r="3099" spans="1:6" x14ac:dyDescent="0.25">
      <c r="A3099" t="s">
        <v>244</v>
      </c>
      <c r="B3099" t="s">
        <v>245</v>
      </c>
      <c r="D3099" t="s">
        <v>3</v>
      </c>
      <c r="E3099" t="s">
        <v>16</v>
      </c>
      <c r="F3099">
        <v>17</v>
      </c>
    </row>
    <row r="3100" spans="1:6" x14ac:dyDescent="0.25">
      <c r="A3100" t="s">
        <v>244</v>
      </c>
      <c r="B3100" t="s">
        <v>245</v>
      </c>
      <c r="D3100" t="s">
        <v>3</v>
      </c>
      <c r="E3100" t="s">
        <v>20</v>
      </c>
      <c r="F3100">
        <v>35</v>
      </c>
    </row>
    <row r="3101" spans="1:6" x14ac:dyDescent="0.25">
      <c r="A3101" t="s">
        <v>244</v>
      </c>
      <c r="B3101" t="s">
        <v>245</v>
      </c>
      <c r="D3101" t="s">
        <v>3</v>
      </c>
      <c r="E3101" t="s">
        <v>235</v>
      </c>
      <c r="F3101">
        <v>95</v>
      </c>
    </row>
    <row r="3102" spans="1:6" x14ac:dyDescent="0.25">
      <c r="A3102" t="s">
        <v>244</v>
      </c>
      <c r="B3102" t="s">
        <v>245</v>
      </c>
      <c r="D3102" t="s">
        <v>3</v>
      </c>
      <c r="E3102" t="s">
        <v>28</v>
      </c>
      <c r="F3102">
        <v>38</v>
      </c>
    </row>
    <row r="3103" spans="1:6" x14ac:dyDescent="0.25">
      <c r="A3103" t="s">
        <v>244</v>
      </c>
      <c r="B3103" t="s">
        <v>245</v>
      </c>
      <c r="D3103" t="s">
        <v>3</v>
      </c>
      <c r="E3103" t="s">
        <v>32</v>
      </c>
      <c r="F3103">
        <v>89</v>
      </c>
    </row>
    <row r="3104" spans="1:6" x14ac:dyDescent="0.25">
      <c r="A3104" t="s">
        <v>244</v>
      </c>
      <c r="B3104" t="s">
        <v>245</v>
      </c>
      <c r="D3104" t="s">
        <v>3</v>
      </c>
      <c r="E3104" t="s">
        <v>38</v>
      </c>
      <c r="F3104">
        <v>215</v>
      </c>
    </row>
    <row r="3105" spans="1:6" x14ac:dyDescent="0.25">
      <c r="A3105" t="s">
        <v>244</v>
      </c>
      <c r="B3105" t="s">
        <v>245</v>
      </c>
      <c r="D3105" t="s">
        <v>3</v>
      </c>
      <c r="E3105" t="s">
        <v>166</v>
      </c>
      <c r="F3105">
        <v>54</v>
      </c>
    </row>
    <row r="3106" spans="1:6" x14ac:dyDescent="0.25">
      <c r="A3106" t="s">
        <v>244</v>
      </c>
      <c r="B3106" t="s">
        <v>245</v>
      </c>
      <c r="D3106" t="s">
        <v>3</v>
      </c>
      <c r="E3106" t="s">
        <v>46</v>
      </c>
      <c r="F3106">
        <v>75</v>
      </c>
    </row>
    <row r="3107" spans="1:6" x14ac:dyDescent="0.25">
      <c r="A3107" t="s">
        <v>244</v>
      </c>
      <c r="B3107" t="s">
        <v>245</v>
      </c>
      <c r="D3107" t="s">
        <v>3</v>
      </c>
      <c r="E3107" t="s">
        <v>236</v>
      </c>
      <c r="F3107">
        <v>2</v>
      </c>
    </row>
    <row r="3108" spans="1:6" x14ac:dyDescent="0.25">
      <c r="A3108" t="s">
        <v>244</v>
      </c>
      <c r="B3108" t="s">
        <v>245</v>
      </c>
      <c r="D3108" t="s">
        <v>3</v>
      </c>
      <c r="E3108" t="s">
        <v>54</v>
      </c>
      <c r="F3108">
        <v>117</v>
      </c>
    </row>
    <row r="3109" spans="1:6" x14ac:dyDescent="0.25">
      <c r="A3109" t="s">
        <v>244</v>
      </c>
      <c r="B3109" t="s">
        <v>245</v>
      </c>
      <c r="D3109" t="s">
        <v>3</v>
      </c>
      <c r="E3109" t="s">
        <v>59</v>
      </c>
      <c r="F3109">
        <v>53</v>
      </c>
    </row>
    <row r="3110" spans="1:6" x14ac:dyDescent="0.25">
      <c r="A3110" t="s">
        <v>244</v>
      </c>
      <c r="B3110" t="s">
        <v>245</v>
      </c>
      <c r="D3110" t="s">
        <v>3</v>
      </c>
      <c r="E3110" t="s">
        <v>232</v>
      </c>
      <c r="F3110">
        <v>164</v>
      </c>
    </row>
    <row r="3111" spans="1:6" x14ac:dyDescent="0.25">
      <c r="A3111" t="s">
        <v>244</v>
      </c>
      <c r="B3111" t="s">
        <v>245</v>
      </c>
      <c r="D3111" t="s">
        <v>3</v>
      </c>
      <c r="E3111" t="s">
        <v>65</v>
      </c>
      <c r="F3111">
        <v>73</v>
      </c>
    </row>
    <row r="3112" spans="1:6" x14ac:dyDescent="0.25">
      <c r="A3112" t="s">
        <v>244</v>
      </c>
      <c r="B3112" t="s">
        <v>245</v>
      </c>
      <c r="D3112" t="s">
        <v>3</v>
      </c>
      <c r="E3112" t="s">
        <v>71</v>
      </c>
      <c r="F3112">
        <v>50</v>
      </c>
    </row>
    <row r="3113" spans="1:6" x14ac:dyDescent="0.25">
      <c r="A3113" t="s">
        <v>244</v>
      </c>
      <c r="B3113" t="s">
        <v>245</v>
      </c>
      <c r="D3113" t="s">
        <v>3</v>
      </c>
      <c r="E3113" t="s">
        <v>77</v>
      </c>
      <c r="F3113">
        <v>80</v>
      </c>
    </row>
    <row r="3114" spans="1:6" x14ac:dyDescent="0.25">
      <c r="A3114" t="s">
        <v>244</v>
      </c>
      <c r="B3114" t="s">
        <v>245</v>
      </c>
      <c r="D3114" t="s">
        <v>3</v>
      </c>
      <c r="E3114" t="s">
        <v>234</v>
      </c>
      <c r="F3114">
        <v>43</v>
      </c>
    </row>
    <row r="3115" spans="1:6" x14ac:dyDescent="0.25">
      <c r="A3115" t="s">
        <v>244</v>
      </c>
      <c r="B3115" t="s">
        <v>245</v>
      </c>
      <c r="D3115" t="s">
        <v>3</v>
      </c>
      <c r="E3115" t="s">
        <v>84</v>
      </c>
      <c r="F3115">
        <v>81</v>
      </c>
    </row>
    <row r="3116" spans="1:6" x14ac:dyDescent="0.25">
      <c r="A3116" t="s">
        <v>244</v>
      </c>
      <c r="B3116" t="s">
        <v>245</v>
      </c>
      <c r="D3116" t="s">
        <v>3</v>
      </c>
      <c r="E3116" t="s">
        <v>89</v>
      </c>
      <c r="F3116">
        <v>28</v>
      </c>
    </row>
    <row r="3117" spans="1:6" x14ac:dyDescent="0.25">
      <c r="A3117" t="s">
        <v>244</v>
      </c>
      <c r="B3117" t="s">
        <v>245</v>
      </c>
      <c r="D3117" t="s">
        <v>3</v>
      </c>
      <c r="E3117" t="s">
        <v>170</v>
      </c>
      <c r="F3117">
        <v>71</v>
      </c>
    </row>
    <row r="3118" spans="1:6" x14ac:dyDescent="0.25">
      <c r="A3118" t="s">
        <v>244</v>
      </c>
      <c r="B3118" t="s">
        <v>245</v>
      </c>
      <c r="D3118" t="s">
        <v>3</v>
      </c>
      <c r="E3118" t="s">
        <v>100</v>
      </c>
      <c r="F3118">
        <v>176</v>
      </c>
    </row>
    <row r="3119" spans="1:6" x14ac:dyDescent="0.25">
      <c r="A3119" t="s">
        <v>244</v>
      </c>
      <c r="B3119" t="s">
        <v>245</v>
      </c>
      <c r="D3119" t="s">
        <v>3</v>
      </c>
      <c r="E3119" t="s">
        <v>104</v>
      </c>
      <c r="F3119">
        <v>151</v>
      </c>
    </row>
    <row r="3120" spans="1:6" x14ac:dyDescent="0.25">
      <c r="A3120" t="s">
        <v>244</v>
      </c>
      <c r="B3120" t="s">
        <v>251</v>
      </c>
      <c r="D3120" t="s">
        <v>3</v>
      </c>
      <c r="E3120" t="s">
        <v>4</v>
      </c>
      <c r="F3120">
        <v>51</v>
      </c>
    </row>
    <row r="3121" spans="1:6" x14ac:dyDescent="0.25">
      <c r="A3121" t="s">
        <v>244</v>
      </c>
      <c r="B3121" t="s">
        <v>251</v>
      </c>
      <c r="D3121" t="s">
        <v>3</v>
      </c>
      <c r="E3121" t="s">
        <v>10</v>
      </c>
      <c r="F3121">
        <v>43</v>
      </c>
    </row>
    <row r="3122" spans="1:6" x14ac:dyDescent="0.25">
      <c r="A3122" t="s">
        <v>244</v>
      </c>
      <c r="B3122" t="s">
        <v>251</v>
      </c>
      <c r="D3122" t="s">
        <v>3</v>
      </c>
      <c r="E3122" t="s">
        <v>14</v>
      </c>
      <c r="F3122">
        <v>43</v>
      </c>
    </row>
    <row r="3123" spans="1:6" x14ac:dyDescent="0.25">
      <c r="A3123" t="s">
        <v>244</v>
      </c>
      <c r="B3123" t="s">
        <v>251</v>
      </c>
      <c r="D3123" t="s">
        <v>3</v>
      </c>
      <c r="E3123" t="s">
        <v>18</v>
      </c>
      <c r="F3123">
        <v>32</v>
      </c>
    </row>
    <row r="3124" spans="1:6" x14ac:dyDescent="0.25">
      <c r="A3124" t="s">
        <v>244</v>
      </c>
      <c r="B3124" t="s">
        <v>251</v>
      </c>
      <c r="D3124" t="s">
        <v>3</v>
      </c>
      <c r="E3124" t="s">
        <v>22</v>
      </c>
      <c r="F3124">
        <v>48</v>
      </c>
    </row>
    <row r="3125" spans="1:6" x14ac:dyDescent="0.25">
      <c r="A3125" t="s">
        <v>244</v>
      </c>
      <c r="B3125" t="s">
        <v>251</v>
      </c>
      <c r="D3125" t="s">
        <v>3</v>
      </c>
      <c r="E3125" t="s">
        <v>250</v>
      </c>
      <c r="F3125">
        <v>58</v>
      </c>
    </row>
    <row r="3126" spans="1:6" x14ac:dyDescent="0.25">
      <c r="A3126" t="s">
        <v>244</v>
      </c>
      <c r="B3126" t="s">
        <v>251</v>
      </c>
      <c r="D3126" t="s">
        <v>3</v>
      </c>
      <c r="E3126" t="s">
        <v>30</v>
      </c>
      <c r="F3126">
        <v>46</v>
      </c>
    </row>
    <row r="3127" spans="1:6" x14ac:dyDescent="0.25">
      <c r="A3127" t="s">
        <v>244</v>
      </c>
      <c r="B3127" t="s">
        <v>251</v>
      </c>
      <c r="D3127" t="s">
        <v>3</v>
      </c>
      <c r="E3127" t="s">
        <v>34</v>
      </c>
      <c r="F3127">
        <v>26</v>
      </c>
    </row>
    <row r="3128" spans="1:6" x14ac:dyDescent="0.25">
      <c r="A3128" t="s">
        <v>244</v>
      </c>
      <c r="B3128" t="s">
        <v>251</v>
      </c>
      <c r="D3128" t="s">
        <v>3</v>
      </c>
      <c r="E3128" t="s">
        <v>40</v>
      </c>
      <c r="F3128">
        <v>68</v>
      </c>
    </row>
    <row r="3129" spans="1:6" x14ac:dyDescent="0.25">
      <c r="A3129" t="s">
        <v>244</v>
      </c>
      <c r="B3129" t="s">
        <v>251</v>
      </c>
      <c r="D3129" t="s">
        <v>3</v>
      </c>
      <c r="E3129" t="s">
        <v>44</v>
      </c>
      <c r="F3129">
        <v>54</v>
      </c>
    </row>
    <row r="3130" spans="1:6" x14ac:dyDescent="0.25">
      <c r="A3130" t="s">
        <v>244</v>
      </c>
      <c r="B3130" t="s">
        <v>251</v>
      </c>
      <c r="D3130" t="s">
        <v>3</v>
      </c>
      <c r="E3130" t="s">
        <v>233</v>
      </c>
      <c r="F3130">
        <v>6</v>
      </c>
    </row>
    <row r="3131" spans="1:6" x14ac:dyDescent="0.25">
      <c r="A3131" t="s">
        <v>244</v>
      </c>
      <c r="B3131" t="s">
        <v>251</v>
      </c>
      <c r="D3131" t="s">
        <v>3</v>
      </c>
      <c r="E3131" t="s">
        <v>52</v>
      </c>
      <c r="F3131">
        <v>57</v>
      </c>
    </row>
    <row r="3132" spans="1:6" x14ac:dyDescent="0.25">
      <c r="A3132" t="s">
        <v>244</v>
      </c>
      <c r="B3132" t="s">
        <v>251</v>
      </c>
      <c r="D3132" t="s">
        <v>3</v>
      </c>
      <c r="E3132" t="s">
        <v>56</v>
      </c>
      <c r="F3132">
        <v>47</v>
      </c>
    </row>
    <row r="3133" spans="1:6" x14ac:dyDescent="0.25">
      <c r="A3133" t="s">
        <v>244</v>
      </c>
      <c r="B3133" t="s">
        <v>251</v>
      </c>
      <c r="D3133" t="s">
        <v>3</v>
      </c>
      <c r="E3133" t="s">
        <v>231</v>
      </c>
      <c r="F3133">
        <v>355</v>
      </c>
    </row>
    <row r="3134" spans="1:6" x14ac:dyDescent="0.25">
      <c r="A3134" t="s">
        <v>244</v>
      </c>
      <c r="B3134" t="s">
        <v>251</v>
      </c>
      <c r="D3134" t="s">
        <v>3</v>
      </c>
      <c r="E3134" t="s">
        <v>62</v>
      </c>
      <c r="F3134">
        <v>83</v>
      </c>
    </row>
    <row r="3135" spans="1:6" x14ac:dyDescent="0.25">
      <c r="A3135" t="s">
        <v>244</v>
      </c>
      <c r="B3135" t="s">
        <v>251</v>
      </c>
      <c r="D3135" t="s">
        <v>3</v>
      </c>
      <c r="E3135" t="s">
        <v>68</v>
      </c>
      <c r="F3135">
        <v>50</v>
      </c>
    </row>
    <row r="3136" spans="1:6" x14ac:dyDescent="0.25">
      <c r="A3136" t="s">
        <v>244</v>
      </c>
      <c r="B3136" t="s">
        <v>251</v>
      </c>
      <c r="D3136" t="s">
        <v>3</v>
      </c>
      <c r="E3136" t="s">
        <v>74</v>
      </c>
      <c r="F3136">
        <v>24</v>
      </c>
    </row>
    <row r="3137" spans="1:6" x14ac:dyDescent="0.25">
      <c r="A3137" t="s">
        <v>244</v>
      </c>
      <c r="B3137" t="s">
        <v>251</v>
      </c>
      <c r="D3137" t="s">
        <v>3</v>
      </c>
      <c r="E3137" t="s">
        <v>80</v>
      </c>
      <c r="F3137">
        <v>38</v>
      </c>
    </row>
    <row r="3138" spans="1:6" x14ac:dyDescent="0.25">
      <c r="A3138" t="s">
        <v>244</v>
      </c>
      <c r="B3138" t="s">
        <v>251</v>
      </c>
      <c r="D3138" t="s">
        <v>3</v>
      </c>
      <c r="E3138" t="s">
        <v>82</v>
      </c>
      <c r="F3138">
        <v>31</v>
      </c>
    </row>
    <row r="3139" spans="1:6" x14ac:dyDescent="0.25">
      <c r="A3139" t="s">
        <v>244</v>
      </c>
      <c r="B3139" t="s">
        <v>251</v>
      </c>
      <c r="D3139" t="s">
        <v>3</v>
      </c>
      <c r="E3139" t="s">
        <v>86</v>
      </c>
      <c r="F3139">
        <v>81</v>
      </c>
    </row>
    <row r="3140" spans="1:6" x14ac:dyDescent="0.25">
      <c r="A3140" t="s">
        <v>244</v>
      </c>
      <c r="B3140" t="s">
        <v>251</v>
      </c>
      <c r="D3140" t="s">
        <v>3</v>
      </c>
      <c r="E3140" t="s">
        <v>92</v>
      </c>
      <c r="F3140">
        <v>59</v>
      </c>
    </row>
    <row r="3141" spans="1:6" x14ac:dyDescent="0.25">
      <c r="A3141" t="s">
        <v>244</v>
      </c>
      <c r="B3141" t="s">
        <v>251</v>
      </c>
      <c r="D3141" t="s">
        <v>3</v>
      </c>
      <c r="E3141" t="s">
        <v>97</v>
      </c>
      <c r="F3141">
        <v>16</v>
      </c>
    </row>
    <row r="3142" spans="1:6" x14ac:dyDescent="0.25">
      <c r="A3142" t="s">
        <v>244</v>
      </c>
      <c r="B3142" t="s">
        <v>251</v>
      </c>
      <c r="D3142" t="s">
        <v>3</v>
      </c>
      <c r="E3142" t="s">
        <v>102</v>
      </c>
      <c r="F3142">
        <v>37</v>
      </c>
    </row>
    <row r="3143" spans="1:6" x14ac:dyDescent="0.25">
      <c r="A3143" t="s">
        <v>244</v>
      </c>
      <c r="B3143" t="s">
        <v>251</v>
      </c>
      <c r="D3143" t="s">
        <v>3</v>
      </c>
      <c r="E3143" t="s">
        <v>168</v>
      </c>
      <c r="F3143">
        <v>37</v>
      </c>
    </row>
    <row r="3144" spans="1:6" x14ac:dyDescent="0.25">
      <c r="A3144" t="s">
        <v>244</v>
      </c>
      <c r="B3144" t="s">
        <v>251</v>
      </c>
      <c r="D3144" t="s">
        <v>3</v>
      </c>
      <c r="E3144" t="s">
        <v>6</v>
      </c>
      <c r="F3144">
        <v>34</v>
      </c>
    </row>
    <row r="3145" spans="1:6" x14ac:dyDescent="0.25">
      <c r="A3145" t="s">
        <v>244</v>
      </c>
      <c r="B3145" t="s">
        <v>251</v>
      </c>
      <c r="D3145" t="s">
        <v>3</v>
      </c>
      <c r="E3145" t="s">
        <v>12</v>
      </c>
      <c r="F3145">
        <v>39</v>
      </c>
    </row>
    <row r="3146" spans="1:6" x14ac:dyDescent="0.25">
      <c r="A3146" t="s">
        <v>244</v>
      </c>
      <c r="B3146" t="s">
        <v>251</v>
      </c>
      <c r="D3146" t="s">
        <v>3</v>
      </c>
      <c r="E3146" t="s">
        <v>16</v>
      </c>
      <c r="F3146">
        <v>24</v>
      </c>
    </row>
    <row r="3147" spans="1:6" x14ac:dyDescent="0.25">
      <c r="A3147" t="s">
        <v>244</v>
      </c>
      <c r="B3147" t="s">
        <v>251</v>
      </c>
      <c r="D3147" t="s">
        <v>3</v>
      </c>
      <c r="E3147" t="s">
        <v>20</v>
      </c>
      <c r="F3147">
        <v>29</v>
      </c>
    </row>
    <row r="3148" spans="1:6" x14ac:dyDescent="0.25">
      <c r="A3148" t="s">
        <v>244</v>
      </c>
      <c r="B3148" t="s">
        <v>251</v>
      </c>
      <c r="D3148" t="s">
        <v>3</v>
      </c>
      <c r="E3148" t="s">
        <v>235</v>
      </c>
      <c r="F3148">
        <v>96</v>
      </c>
    </row>
    <row r="3149" spans="1:6" x14ac:dyDescent="0.25">
      <c r="A3149" t="s">
        <v>244</v>
      </c>
      <c r="B3149" t="s">
        <v>251</v>
      </c>
      <c r="D3149" t="s">
        <v>3</v>
      </c>
      <c r="E3149" t="s">
        <v>28</v>
      </c>
      <c r="F3149">
        <v>27</v>
      </c>
    </row>
    <row r="3150" spans="1:6" x14ac:dyDescent="0.25">
      <c r="A3150" t="s">
        <v>244</v>
      </c>
      <c r="B3150" t="s">
        <v>251</v>
      </c>
      <c r="D3150" t="s">
        <v>3</v>
      </c>
      <c r="E3150" t="s">
        <v>32</v>
      </c>
      <c r="F3150">
        <v>82</v>
      </c>
    </row>
    <row r="3151" spans="1:6" x14ac:dyDescent="0.25">
      <c r="A3151" t="s">
        <v>244</v>
      </c>
      <c r="B3151" t="s">
        <v>251</v>
      </c>
      <c r="D3151" t="s">
        <v>3</v>
      </c>
      <c r="E3151" t="s">
        <v>38</v>
      </c>
      <c r="F3151">
        <v>203</v>
      </c>
    </row>
    <row r="3152" spans="1:6" x14ac:dyDescent="0.25">
      <c r="A3152" t="s">
        <v>244</v>
      </c>
      <c r="B3152" t="s">
        <v>251</v>
      </c>
      <c r="D3152" t="s">
        <v>3</v>
      </c>
      <c r="E3152" t="s">
        <v>166</v>
      </c>
      <c r="F3152">
        <v>55</v>
      </c>
    </row>
    <row r="3153" spans="1:6" x14ac:dyDescent="0.25">
      <c r="A3153" t="s">
        <v>244</v>
      </c>
      <c r="B3153" t="s">
        <v>251</v>
      </c>
      <c r="D3153" t="s">
        <v>3</v>
      </c>
      <c r="E3153" t="s">
        <v>46</v>
      </c>
      <c r="F3153">
        <v>49</v>
      </c>
    </row>
    <row r="3154" spans="1:6" x14ac:dyDescent="0.25">
      <c r="A3154" t="s">
        <v>244</v>
      </c>
      <c r="B3154" t="s">
        <v>251</v>
      </c>
      <c r="D3154" t="s">
        <v>3</v>
      </c>
      <c r="E3154" t="s">
        <v>236</v>
      </c>
      <c r="F3154">
        <v>1</v>
      </c>
    </row>
    <row r="3155" spans="1:6" x14ac:dyDescent="0.25">
      <c r="A3155" t="s">
        <v>244</v>
      </c>
      <c r="B3155" t="s">
        <v>251</v>
      </c>
      <c r="D3155" t="s">
        <v>3</v>
      </c>
      <c r="E3155" t="s">
        <v>54</v>
      </c>
      <c r="F3155">
        <v>107</v>
      </c>
    </row>
    <row r="3156" spans="1:6" x14ac:dyDescent="0.25">
      <c r="A3156" t="s">
        <v>244</v>
      </c>
      <c r="B3156" t="s">
        <v>251</v>
      </c>
      <c r="D3156" t="s">
        <v>3</v>
      </c>
      <c r="E3156" t="s">
        <v>59</v>
      </c>
      <c r="F3156">
        <v>49</v>
      </c>
    </row>
    <row r="3157" spans="1:6" x14ac:dyDescent="0.25">
      <c r="A3157" t="s">
        <v>244</v>
      </c>
      <c r="B3157" t="s">
        <v>251</v>
      </c>
      <c r="D3157" t="s">
        <v>3</v>
      </c>
      <c r="E3157" t="s">
        <v>232</v>
      </c>
      <c r="F3157">
        <v>151</v>
      </c>
    </row>
    <row r="3158" spans="1:6" x14ac:dyDescent="0.25">
      <c r="A3158" t="s">
        <v>244</v>
      </c>
      <c r="B3158" t="s">
        <v>251</v>
      </c>
      <c r="D3158" t="s">
        <v>3</v>
      </c>
      <c r="E3158" t="s">
        <v>65</v>
      </c>
      <c r="F3158">
        <v>52</v>
      </c>
    </row>
    <row r="3159" spans="1:6" x14ac:dyDescent="0.25">
      <c r="A3159" t="s">
        <v>244</v>
      </c>
      <c r="B3159" t="s">
        <v>251</v>
      </c>
      <c r="D3159" t="s">
        <v>3</v>
      </c>
      <c r="E3159" t="s">
        <v>71</v>
      </c>
      <c r="F3159">
        <v>43</v>
      </c>
    </row>
    <row r="3160" spans="1:6" x14ac:dyDescent="0.25">
      <c r="A3160" t="s">
        <v>244</v>
      </c>
      <c r="B3160" t="s">
        <v>251</v>
      </c>
      <c r="D3160" t="s">
        <v>3</v>
      </c>
      <c r="E3160" t="s">
        <v>77</v>
      </c>
      <c r="F3160">
        <v>56</v>
      </c>
    </row>
    <row r="3161" spans="1:6" x14ac:dyDescent="0.25">
      <c r="A3161" t="s">
        <v>244</v>
      </c>
      <c r="B3161" t="s">
        <v>251</v>
      </c>
      <c r="D3161" t="s">
        <v>3</v>
      </c>
      <c r="E3161" t="s">
        <v>234</v>
      </c>
      <c r="F3161">
        <v>31</v>
      </c>
    </row>
    <row r="3162" spans="1:6" x14ac:dyDescent="0.25">
      <c r="A3162" t="s">
        <v>244</v>
      </c>
      <c r="B3162" t="s">
        <v>251</v>
      </c>
      <c r="D3162" t="s">
        <v>3</v>
      </c>
      <c r="E3162" t="s">
        <v>84</v>
      </c>
      <c r="F3162">
        <v>92</v>
      </c>
    </row>
    <row r="3163" spans="1:6" x14ac:dyDescent="0.25">
      <c r="A3163" t="s">
        <v>244</v>
      </c>
      <c r="B3163" t="s">
        <v>251</v>
      </c>
      <c r="D3163" t="s">
        <v>3</v>
      </c>
      <c r="E3163" t="s">
        <v>89</v>
      </c>
      <c r="F3163">
        <v>31</v>
      </c>
    </row>
    <row r="3164" spans="1:6" x14ac:dyDescent="0.25">
      <c r="A3164" t="s">
        <v>244</v>
      </c>
      <c r="B3164" t="s">
        <v>251</v>
      </c>
      <c r="D3164" t="s">
        <v>3</v>
      </c>
      <c r="E3164" t="s">
        <v>170</v>
      </c>
      <c r="F3164">
        <v>48</v>
      </c>
    </row>
    <row r="3165" spans="1:6" x14ac:dyDescent="0.25">
      <c r="A3165" t="s">
        <v>244</v>
      </c>
      <c r="B3165" t="s">
        <v>251</v>
      </c>
      <c r="D3165" t="s">
        <v>3</v>
      </c>
      <c r="E3165" t="s">
        <v>100</v>
      </c>
      <c r="F3165">
        <v>150</v>
      </c>
    </row>
    <row r="3166" spans="1:6" x14ac:dyDescent="0.25">
      <c r="A3166" t="s">
        <v>244</v>
      </c>
      <c r="B3166" t="s">
        <v>251</v>
      </c>
      <c r="D3166" t="s">
        <v>3</v>
      </c>
      <c r="E3166" t="s">
        <v>104</v>
      </c>
      <c r="F3166">
        <v>90</v>
      </c>
    </row>
    <row r="3167" spans="1:6" x14ac:dyDescent="0.25">
      <c r="A3167" t="s">
        <v>244</v>
      </c>
      <c r="B3167" t="s">
        <v>255</v>
      </c>
      <c r="D3167" t="s">
        <v>3</v>
      </c>
      <c r="E3167" t="s">
        <v>4</v>
      </c>
      <c r="F3167">
        <v>50</v>
      </c>
    </row>
    <row r="3168" spans="1:6" x14ac:dyDescent="0.25">
      <c r="A3168" t="s">
        <v>244</v>
      </c>
      <c r="B3168" t="s">
        <v>255</v>
      </c>
      <c r="D3168" t="s">
        <v>3</v>
      </c>
      <c r="E3168" t="s">
        <v>10</v>
      </c>
      <c r="F3168">
        <v>37</v>
      </c>
    </row>
    <row r="3169" spans="1:6" x14ac:dyDescent="0.25">
      <c r="A3169" t="s">
        <v>244</v>
      </c>
      <c r="B3169" t="s">
        <v>255</v>
      </c>
      <c r="D3169" t="s">
        <v>3</v>
      </c>
      <c r="E3169" t="s">
        <v>14</v>
      </c>
      <c r="F3169">
        <v>45</v>
      </c>
    </row>
    <row r="3170" spans="1:6" x14ac:dyDescent="0.25">
      <c r="A3170" t="s">
        <v>244</v>
      </c>
      <c r="B3170" t="s">
        <v>255</v>
      </c>
      <c r="D3170" t="s">
        <v>3</v>
      </c>
      <c r="E3170" t="s">
        <v>18</v>
      </c>
      <c r="F3170">
        <v>36</v>
      </c>
    </row>
    <row r="3171" spans="1:6" x14ac:dyDescent="0.25">
      <c r="A3171" t="s">
        <v>244</v>
      </c>
      <c r="B3171" t="s">
        <v>255</v>
      </c>
      <c r="D3171" t="s">
        <v>3</v>
      </c>
      <c r="E3171" t="s">
        <v>22</v>
      </c>
      <c r="F3171">
        <v>43</v>
      </c>
    </row>
    <row r="3172" spans="1:6" x14ac:dyDescent="0.25">
      <c r="A3172" t="s">
        <v>244</v>
      </c>
      <c r="B3172" t="s">
        <v>255</v>
      </c>
      <c r="D3172" t="s">
        <v>3</v>
      </c>
      <c r="E3172" t="s">
        <v>250</v>
      </c>
      <c r="F3172">
        <v>49</v>
      </c>
    </row>
    <row r="3173" spans="1:6" x14ac:dyDescent="0.25">
      <c r="A3173" t="s">
        <v>244</v>
      </c>
      <c r="B3173" t="s">
        <v>255</v>
      </c>
      <c r="D3173" t="s">
        <v>3</v>
      </c>
      <c r="E3173" t="s">
        <v>30</v>
      </c>
      <c r="F3173">
        <v>46</v>
      </c>
    </row>
    <row r="3174" spans="1:6" x14ac:dyDescent="0.25">
      <c r="A3174" t="s">
        <v>244</v>
      </c>
      <c r="B3174" t="s">
        <v>255</v>
      </c>
      <c r="D3174" t="s">
        <v>3</v>
      </c>
      <c r="E3174" t="s">
        <v>34</v>
      </c>
      <c r="F3174">
        <v>20</v>
      </c>
    </row>
    <row r="3175" spans="1:6" x14ac:dyDescent="0.25">
      <c r="A3175" t="s">
        <v>244</v>
      </c>
      <c r="B3175" t="s">
        <v>255</v>
      </c>
      <c r="D3175" t="s">
        <v>3</v>
      </c>
      <c r="E3175" t="s">
        <v>40</v>
      </c>
      <c r="F3175">
        <v>68</v>
      </c>
    </row>
    <row r="3176" spans="1:6" x14ac:dyDescent="0.25">
      <c r="A3176" t="s">
        <v>244</v>
      </c>
      <c r="B3176" t="s">
        <v>255</v>
      </c>
      <c r="D3176" t="s">
        <v>3</v>
      </c>
      <c r="E3176" t="s">
        <v>44</v>
      </c>
      <c r="F3176">
        <v>59</v>
      </c>
    </row>
    <row r="3177" spans="1:6" x14ac:dyDescent="0.25">
      <c r="A3177" t="s">
        <v>244</v>
      </c>
      <c r="B3177" t="s">
        <v>255</v>
      </c>
      <c r="D3177" t="s">
        <v>3</v>
      </c>
      <c r="E3177" t="s">
        <v>233</v>
      </c>
      <c r="F3177">
        <v>6</v>
      </c>
    </row>
    <row r="3178" spans="1:6" x14ac:dyDescent="0.25">
      <c r="A3178" t="s">
        <v>244</v>
      </c>
      <c r="B3178" t="s">
        <v>255</v>
      </c>
      <c r="D3178" t="s">
        <v>3</v>
      </c>
      <c r="E3178" t="s">
        <v>52</v>
      </c>
      <c r="F3178">
        <v>62</v>
      </c>
    </row>
    <row r="3179" spans="1:6" x14ac:dyDescent="0.25">
      <c r="A3179" t="s">
        <v>244</v>
      </c>
      <c r="B3179" t="s">
        <v>255</v>
      </c>
      <c r="D3179" t="s">
        <v>3</v>
      </c>
      <c r="E3179" t="s">
        <v>56</v>
      </c>
      <c r="F3179">
        <v>43</v>
      </c>
    </row>
    <row r="3180" spans="1:6" x14ac:dyDescent="0.25">
      <c r="A3180" t="s">
        <v>244</v>
      </c>
      <c r="B3180" t="s">
        <v>255</v>
      </c>
      <c r="D3180" t="s">
        <v>3</v>
      </c>
      <c r="E3180" t="s">
        <v>231</v>
      </c>
      <c r="F3180">
        <v>335</v>
      </c>
    </row>
    <row r="3181" spans="1:6" x14ac:dyDescent="0.25">
      <c r="A3181" t="s">
        <v>244</v>
      </c>
      <c r="B3181" t="s">
        <v>255</v>
      </c>
      <c r="D3181" t="s">
        <v>3</v>
      </c>
      <c r="E3181" t="s">
        <v>62</v>
      </c>
      <c r="F3181">
        <v>98</v>
      </c>
    </row>
    <row r="3182" spans="1:6" x14ac:dyDescent="0.25">
      <c r="A3182" t="s">
        <v>244</v>
      </c>
      <c r="B3182" t="s">
        <v>255</v>
      </c>
      <c r="D3182" t="s">
        <v>3</v>
      </c>
      <c r="E3182" t="s">
        <v>68</v>
      </c>
      <c r="F3182">
        <v>73</v>
      </c>
    </row>
    <row r="3183" spans="1:6" x14ac:dyDescent="0.25">
      <c r="A3183" t="s">
        <v>244</v>
      </c>
      <c r="B3183" t="s">
        <v>255</v>
      </c>
      <c r="D3183" t="s">
        <v>3</v>
      </c>
      <c r="E3183" t="s">
        <v>74</v>
      </c>
      <c r="F3183">
        <v>23</v>
      </c>
    </row>
    <row r="3184" spans="1:6" x14ac:dyDescent="0.25">
      <c r="A3184" t="s">
        <v>244</v>
      </c>
      <c r="B3184" t="s">
        <v>255</v>
      </c>
      <c r="D3184" t="s">
        <v>3</v>
      </c>
      <c r="E3184" t="s">
        <v>80</v>
      </c>
      <c r="F3184">
        <v>31</v>
      </c>
    </row>
    <row r="3185" spans="1:6" x14ac:dyDescent="0.25">
      <c r="A3185" t="s">
        <v>244</v>
      </c>
      <c r="B3185" t="s">
        <v>255</v>
      </c>
      <c r="D3185" t="s">
        <v>3</v>
      </c>
      <c r="E3185" t="s">
        <v>82</v>
      </c>
      <c r="F3185">
        <v>28</v>
      </c>
    </row>
    <row r="3186" spans="1:6" x14ac:dyDescent="0.25">
      <c r="A3186" t="s">
        <v>244</v>
      </c>
      <c r="B3186" t="s">
        <v>255</v>
      </c>
      <c r="D3186" t="s">
        <v>3</v>
      </c>
      <c r="E3186" t="s">
        <v>86</v>
      </c>
      <c r="F3186">
        <v>70</v>
      </c>
    </row>
    <row r="3187" spans="1:6" x14ac:dyDescent="0.25">
      <c r="A3187" t="s">
        <v>244</v>
      </c>
      <c r="B3187" t="s">
        <v>255</v>
      </c>
      <c r="D3187" t="s">
        <v>3</v>
      </c>
      <c r="E3187" t="s">
        <v>92</v>
      </c>
      <c r="F3187">
        <v>58</v>
      </c>
    </row>
    <row r="3188" spans="1:6" x14ac:dyDescent="0.25">
      <c r="A3188" t="s">
        <v>244</v>
      </c>
      <c r="B3188" t="s">
        <v>255</v>
      </c>
      <c r="D3188" t="s">
        <v>3</v>
      </c>
      <c r="E3188" t="s">
        <v>97</v>
      </c>
      <c r="F3188">
        <v>20</v>
      </c>
    </row>
    <row r="3189" spans="1:6" x14ac:dyDescent="0.25">
      <c r="A3189" t="s">
        <v>244</v>
      </c>
      <c r="B3189" t="s">
        <v>255</v>
      </c>
      <c r="D3189" t="s">
        <v>3</v>
      </c>
      <c r="E3189" t="s">
        <v>102</v>
      </c>
      <c r="F3189">
        <v>55</v>
      </c>
    </row>
    <row r="3190" spans="1:6" x14ac:dyDescent="0.25">
      <c r="A3190" t="s">
        <v>244</v>
      </c>
      <c r="B3190" t="s">
        <v>255</v>
      </c>
      <c r="D3190" t="s">
        <v>3</v>
      </c>
      <c r="E3190" t="s">
        <v>168</v>
      </c>
      <c r="F3190">
        <v>30</v>
      </c>
    </row>
    <row r="3191" spans="1:6" x14ac:dyDescent="0.25">
      <c r="A3191" t="s">
        <v>244</v>
      </c>
      <c r="B3191" t="s">
        <v>255</v>
      </c>
      <c r="D3191" t="s">
        <v>3</v>
      </c>
      <c r="E3191" t="s">
        <v>6</v>
      </c>
      <c r="F3191">
        <v>31</v>
      </c>
    </row>
    <row r="3192" spans="1:6" x14ac:dyDescent="0.25">
      <c r="A3192" t="s">
        <v>244</v>
      </c>
      <c r="B3192" t="s">
        <v>255</v>
      </c>
      <c r="D3192" t="s">
        <v>3</v>
      </c>
      <c r="E3192" t="s">
        <v>12</v>
      </c>
      <c r="F3192">
        <v>39</v>
      </c>
    </row>
    <row r="3193" spans="1:6" x14ac:dyDescent="0.25">
      <c r="A3193" t="s">
        <v>244</v>
      </c>
      <c r="B3193" t="s">
        <v>255</v>
      </c>
      <c r="D3193" t="s">
        <v>3</v>
      </c>
      <c r="E3193" t="s">
        <v>16</v>
      </c>
      <c r="F3193">
        <v>25</v>
      </c>
    </row>
    <row r="3194" spans="1:6" x14ac:dyDescent="0.25">
      <c r="A3194" t="s">
        <v>244</v>
      </c>
      <c r="B3194" t="s">
        <v>255</v>
      </c>
      <c r="D3194" t="s">
        <v>3</v>
      </c>
      <c r="E3194" t="s">
        <v>20</v>
      </c>
      <c r="F3194">
        <v>33</v>
      </c>
    </row>
    <row r="3195" spans="1:6" x14ac:dyDescent="0.25">
      <c r="A3195" t="s">
        <v>244</v>
      </c>
      <c r="B3195" t="s">
        <v>255</v>
      </c>
      <c r="D3195" t="s">
        <v>3</v>
      </c>
      <c r="E3195" t="s">
        <v>235</v>
      </c>
      <c r="F3195">
        <v>95</v>
      </c>
    </row>
    <row r="3196" spans="1:6" x14ac:dyDescent="0.25">
      <c r="A3196" t="s">
        <v>244</v>
      </c>
      <c r="B3196" t="s">
        <v>255</v>
      </c>
      <c r="D3196" t="s">
        <v>3</v>
      </c>
      <c r="E3196" t="s">
        <v>28</v>
      </c>
      <c r="F3196">
        <v>30</v>
      </c>
    </row>
    <row r="3197" spans="1:6" x14ac:dyDescent="0.25">
      <c r="A3197" t="s">
        <v>244</v>
      </c>
      <c r="B3197" t="s">
        <v>255</v>
      </c>
      <c r="D3197" t="s">
        <v>3</v>
      </c>
      <c r="E3197" t="s">
        <v>32</v>
      </c>
      <c r="F3197">
        <v>81</v>
      </c>
    </row>
    <row r="3198" spans="1:6" x14ac:dyDescent="0.25">
      <c r="A3198" t="s">
        <v>244</v>
      </c>
      <c r="B3198" t="s">
        <v>255</v>
      </c>
      <c r="D3198" t="s">
        <v>3</v>
      </c>
      <c r="E3198" t="s">
        <v>38</v>
      </c>
      <c r="F3198">
        <v>211</v>
      </c>
    </row>
    <row r="3199" spans="1:6" x14ac:dyDescent="0.25">
      <c r="A3199" t="s">
        <v>244</v>
      </c>
      <c r="B3199" t="s">
        <v>255</v>
      </c>
      <c r="D3199" t="s">
        <v>3</v>
      </c>
      <c r="E3199" t="s">
        <v>166</v>
      </c>
      <c r="F3199">
        <v>43</v>
      </c>
    </row>
    <row r="3200" spans="1:6" x14ac:dyDescent="0.25">
      <c r="A3200" t="s">
        <v>244</v>
      </c>
      <c r="B3200" t="s">
        <v>255</v>
      </c>
      <c r="D3200" t="s">
        <v>3</v>
      </c>
      <c r="E3200" t="s">
        <v>46</v>
      </c>
      <c r="F3200">
        <v>55</v>
      </c>
    </row>
    <row r="3201" spans="1:6" x14ac:dyDescent="0.25">
      <c r="A3201" t="s">
        <v>244</v>
      </c>
      <c r="B3201" t="s">
        <v>255</v>
      </c>
      <c r="D3201" t="s">
        <v>3</v>
      </c>
      <c r="E3201" t="s">
        <v>236</v>
      </c>
      <c r="F3201">
        <v>1</v>
      </c>
    </row>
    <row r="3202" spans="1:6" x14ac:dyDescent="0.25">
      <c r="A3202" t="s">
        <v>244</v>
      </c>
      <c r="B3202" t="s">
        <v>255</v>
      </c>
      <c r="D3202" t="s">
        <v>3</v>
      </c>
      <c r="E3202" t="s">
        <v>54</v>
      </c>
      <c r="F3202">
        <v>90</v>
      </c>
    </row>
    <row r="3203" spans="1:6" x14ac:dyDescent="0.25">
      <c r="A3203" t="s">
        <v>244</v>
      </c>
      <c r="B3203" t="s">
        <v>255</v>
      </c>
      <c r="D3203" t="s">
        <v>3</v>
      </c>
      <c r="E3203" t="s">
        <v>59</v>
      </c>
      <c r="F3203">
        <v>35</v>
      </c>
    </row>
    <row r="3204" spans="1:6" x14ac:dyDescent="0.25">
      <c r="A3204" t="s">
        <v>244</v>
      </c>
      <c r="B3204" t="s">
        <v>255</v>
      </c>
      <c r="D3204" t="s">
        <v>3</v>
      </c>
      <c r="E3204" t="s">
        <v>232</v>
      </c>
      <c r="F3204">
        <v>151</v>
      </c>
    </row>
    <row r="3205" spans="1:6" x14ac:dyDescent="0.25">
      <c r="A3205" t="s">
        <v>244</v>
      </c>
      <c r="B3205" t="s">
        <v>255</v>
      </c>
      <c r="D3205" t="s">
        <v>3</v>
      </c>
      <c r="E3205" t="s">
        <v>65</v>
      </c>
      <c r="F3205">
        <v>58</v>
      </c>
    </row>
    <row r="3206" spans="1:6" x14ac:dyDescent="0.25">
      <c r="A3206" t="s">
        <v>244</v>
      </c>
      <c r="B3206" t="s">
        <v>255</v>
      </c>
      <c r="D3206" t="s">
        <v>3</v>
      </c>
      <c r="E3206" t="s">
        <v>71</v>
      </c>
      <c r="F3206">
        <v>48</v>
      </c>
    </row>
    <row r="3207" spans="1:6" x14ac:dyDescent="0.25">
      <c r="A3207" t="s">
        <v>244</v>
      </c>
      <c r="B3207" t="s">
        <v>255</v>
      </c>
      <c r="D3207" t="s">
        <v>3</v>
      </c>
      <c r="E3207" t="s">
        <v>77</v>
      </c>
      <c r="F3207">
        <v>67</v>
      </c>
    </row>
    <row r="3208" spans="1:6" x14ac:dyDescent="0.25">
      <c r="A3208" t="s">
        <v>244</v>
      </c>
      <c r="B3208" t="s">
        <v>255</v>
      </c>
      <c r="D3208" t="s">
        <v>3</v>
      </c>
      <c r="E3208" t="s">
        <v>234</v>
      </c>
      <c r="F3208">
        <v>24</v>
      </c>
    </row>
    <row r="3209" spans="1:6" x14ac:dyDescent="0.25">
      <c r="A3209" t="s">
        <v>244</v>
      </c>
      <c r="B3209" t="s">
        <v>255</v>
      </c>
      <c r="D3209" t="s">
        <v>3</v>
      </c>
      <c r="E3209" t="s">
        <v>84</v>
      </c>
      <c r="F3209">
        <v>81</v>
      </c>
    </row>
    <row r="3210" spans="1:6" x14ac:dyDescent="0.25">
      <c r="A3210" t="s">
        <v>244</v>
      </c>
      <c r="B3210" t="s">
        <v>255</v>
      </c>
      <c r="D3210" t="s">
        <v>3</v>
      </c>
      <c r="E3210" t="s">
        <v>89</v>
      </c>
      <c r="F3210">
        <v>31</v>
      </c>
    </row>
    <row r="3211" spans="1:6" x14ac:dyDescent="0.25">
      <c r="A3211" t="s">
        <v>244</v>
      </c>
      <c r="B3211" t="s">
        <v>255</v>
      </c>
      <c r="D3211" t="s">
        <v>3</v>
      </c>
      <c r="E3211" t="s">
        <v>170</v>
      </c>
      <c r="F3211">
        <v>61</v>
      </c>
    </row>
    <row r="3212" spans="1:6" x14ac:dyDescent="0.25">
      <c r="A3212" t="s">
        <v>244</v>
      </c>
      <c r="B3212" t="s">
        <v>255</v>
      </c>
      <c r="D3212" t="s">
        <v>3</v>
      </c>
      <c r="E3212" t="s">
        <v>100</v>
      </c>
      <c r="F3212">
        <v>152</v>
      </c>
    </row>
    <row r="3213" spans="1:6" x14ac:dyDescent="0.25">
      <c r="A3213" t="s">
        <v>244</v>
      </c>
      <c r="B3213" t="s">
        <v>255</v>
      </c>
      <c r="D3213" t="s">
        <v>3</v>
      </c>
      <c r="E3213" t="s">
        <v>104</v>
      </c>
      <c r="F3213">
        <v>109</v>
      </c>
    </row>
    <row r="3214" spans="1:6" x14ac:dyDescent="0.25">
      <c r="A3214" t="s">
        <v>244</v>
      </c>
      <c r="B3214" t="s">
        <v>260</v>
      </c>
      <c r="D3214" t="s">
        <v>57</v>
      </c>
      <c r="E3214" t="s">
        <v>56</v>
      </c>
      <c r="F3214">
        <v>48</v>
      </c>
    </row>
    <row r="3215" spans="1:6" x14ac:dyDescent="0.25">
      <c r="A3215" t="s">
        <v>244</v>
      </c>
      <c r="B3215" t="s">
        <v>245</v>
      </c>
      <c r="D3215" t="s">
        <v>57</v>
      </c>
      <c r="E3215" t="s">
        <v>56</v>
      </c>
      <c r="F3215">
        <v>71</v>
      </c>
    </row>
    <row r="3216" spans="1:6" x14ac:dyDescent="0.25">
      <c r="A3216" t="s">
        <v>244</v>
      </c>
      <c r="B3216" t="s">
        <v>251</v>
      </c>
      <c r="D3216" t="s">
        <v>57</v>
      </c>
      <c r="E3216" t="s">
        <v>56</v>
      </c>
      <c r="F3216">
        <v>47</v>
      </c>
    </row>
    <row r="3217" spans="1:6" x14ac:dyDescent="0.25">
      <c r="A3217" t="s">
        <v>244</v>
      </c>
      <c r="B3217" t="s">
        <v>255</v>
      </c>
      <c r="D3217" t="s">
        <v>57</v>
      </c>
      <c r="E3217" t="s">
        <v>56</v>
      </c>
      <c r="F3217">
        <v>43</v>
      </c>
    </row>
    <row r="3218" spans="1:6" x14ac:dyDescent="0.25">
      <c r="A3218" t="s">
        <v>244</v>
      </c>
      <c r="B3218" t="s">
        <v>260</v>
      </c>
      <c r="D3218" t="s">
        <v>78</v>
      </c>
      <c r="E3218" t="s">
        <v>77</v>
      </c>
      <c r="F3218">
        <v>62</v>
      </c>
    </row>
    <row r="3219" spans="1:6" x14ac:dyDescent="0.25">
      <c r="A3219" t="s">
        <v>244</v>
      </c>
      <c r="B3219" t="s">
        <v>245</v>
      </c>
      <c r="D3219" t="s">
        <v>78</v>
      </c>
      <c r="E3219" t="s">
        <v>77</v>
      </c>
      <c r="F3219">
        <v>80</v>
      </c>
    </row>
    <row r="3220" spans="1:6" x14ac:dyDescent="0.25">
      <c r="A3220" t="s">
        <v>244</v>
      </c>
      <c r="B3220" t="s">
        <v>251</v>
      </c>
      <c r="D3220" t="s">
        <v>78</v>
      </c>
      <c r="E3220" t="s">
        <v>77</v>
      </c>
      <c r="F3220">
        <v>56</v>
      </c>
    </row>
    <row r="3221" spans="1:6" x14ac:dyDescent="0.25">
      <c r="A3221" t="s">
        <v>244</v>
      </c>
      <c r="B3221" t="s">
        <v>255</v>
      </c>
      <c r="D3221" t="s">
        <v>78</v>
      </c>
      <c r="E3221" t="s">
        <v>77</v>
      </c>
      <c r="F3221">
        <v>67</v>
      </c>
    </row>
    <row r="3222" spans="1:6" x14ac:dyDescent="0.25">
      <c r="A3222" t="s">
        <v>244</v>
      </c>
      <c r="B3222" t="s">
        <v>260</v>
      </c>
      <c r="D3222" t="s">
        <v>43</v>
      </c>
      <c r="E3222" t="s">
        <v>166</v>
      </c>
      <c r="F3222">
        <v>52</v>
      </c>
    </row>
    <row r="3223" spans="1:6" x14ac:dyDescent="0.25">
      <c r="A3223" t="s">
        <v>244</v>
      </c>
      <c r="B3223" t="s">
        <v>245</v>
      </c>
      <c r="D3223" t="s">
        <v>43</v>
      </c>
      <c r="E3223" t="s">
        <v>166</v>
      </c>
      <c r="F3223">
        <v>54</v>
      </c>
    </row>
    <row r="3224" spans="1:6" x14ac:dyDescent="0.25">
      <c r="A3224" t="s">
        <v>244</v>
      </c>
      <c r="B3224" t="s">
        <v>251</v>
      </c>
      <c r="D3224" t="s">
        <v>43</v>
      </c>
      <c r="E3224" t="s">
        <v>166</v>
      </c>
      <c r="F3224">
        <v>55</v>
      </c>
    </row>
    <row r="3225" spans="1:6" x14ac:dyDescent="0.25">
      <c r="A3225" t="s">
        <v>244</v>
      </c>
      <c r="B3225" t="s">
        <v>255</v>
      </c>
      <c r="D3225" t="s">
        <v>43</v>
      </c>
      <c r="E3225" t="s">
        <v>166</v>
      </c>
      <c r="F3225">
        <v>43</v>
      </c>
    </row>
    <row r="3226" spans="1:6" x14ac:dyDescent="0.25">
      <c r="A3226" t="s">
        <v>244</v>
      </c>
      <c r="B3226" t="s">
        <v>260</v>
      </c>
      <c r="D3226" t="s">
        <v>83</v>
      </c>
      <c r="E3226" t="s">
        <v>82</v>
      </c>
      <c r="F3226">
        <v>28</v>
      </c>
    </row>
    <row r="3227" spans="1:6" x14ac:dyDescent="0.25">
      <c r="A3227" t="s">
        <v>244</v>
      </c>
      <c r="B3227" t="s">
        <v>245</v>
      </c>
      <c r="D3227" t="s">
        <v>83</v>
      </c>
      <c r="E3227" t="s">
        <v>82</v>
      </c>
      <c r="F3227">
        <v>36</v>
      </c>
    </row>
    <row r="3228" spans="1:6" x14ac:dyDescent="0.25">
      <c r="A3228" t="s">
        <v>244</v>
      </c>
      <c r="B3228" t="s">
        <v>251</v>
      </c>
      <c r="D3228" t="s">
        <v>83</v>
      </c>
      <c r="E3228" t="s">
        <v>82</v>
      </c>
      <c r="F3228">
        <v>31</v>
      </c>
    </row>
    <row r="3229" spans="1:6" x14ac:dyDescent="0.25">
      <c r="A3229" t="s">
        <v>244</v>
      </c>
      <c r="B3229" t="s">
        <v>255</v>
      </c>
      <c r="D3229" t="s">
        <v>83</v>
      </c>
      <c r="E3229" t="s">
        <v>82</v>
      </c>
      <c r="F3229">
        <v>28</v>
      </c>
    </row>
    <row r="3230" spans="1:6" x14ac:dyDescent="0.25">
      <c r="A3230" t="s">
        <v>244</v>
      </c>
      <c r="B3230" t="s">
        <v>260</v>
      </c>
      <c r="D3230" t="s">
        <v>101</v>
      </c>
      <c r="E3230" t="s">
        <v>100</v>
      </c>
      <c r="F3230">
        <v>173</v>
      </c>
    </row>
    <row r="3231" spans="1:6" x14ac:dyDescent="0.25">
      <c r="A3231" t="s">
        <v>244</v>
      </c>
      <c r="B3231" t="s">
        <v>245</v>
      </c>
      <c r="D3231" t="s">
        <v>101</v>
      </c>
      <c r="E3231" t="s">
        <v>100</v>
      </c>
      <c r="F3231">
        <v>176</v>
      </c>
    </row>
    <row r="3232" spans="1:6" x14ac:dyDescent="0.25">
      <c r="A3232" t="s">
        <v>244</v>
      </c>
      <c r="B3232" t="s">
        <v>251</v>
      </c>
      <c r="D3232" t="s">
        <v>101</v>
      </c>
      <c r="E3232" t="s">
        <v>100</v>
      </c>
      <c r="F3232">
        <v>150</v>
      </c>
    </row>
    <row r="3233" spans="1:6" x14ac:dyDescent="0.25">
      <c r="A3233" t="s">
        <v>244</v>
      </c>
      <c r="B3233" t="s">
        <v>255</v>
      </c>
      <c r="D3233" t="s">
        <v>101</v>
      </c>
      <c r="E3233" t="s">
        <v>100</v>
      </c>
      <c r="F3233">
        <v>152</v>
      </c>
    </row>
    <row r="3234" spans="1:6" x14ac:dyDescent="0.25">
      <c r="A3234" t="s">
        <v>244</v>
      </c>
      <c r="B3234" t="s">
        <v>260</v>
      </c>
      <c r="D3234" t="s">
        <v>98</v>
      </c>
      <c r="E3234" t="s">
        <v>97</v>
      </c>
      <c r="F3234">
        <v>18</v>
      </c>
    </row>
    <row r="3235" spans="1:6" x14ac:dyDescent="0.25">
      <c r="A3235" t="s">
        <v>244</v>
      </c>
      <c r="B3235" t="s">
        <v>245</v>
      </c>
      <c r="D3235" t="s">
        <v>98</v>
      </c>
      <c r="E3235" t="s">
        <v>97</v>
      </c>
      <c r="F3235">
        <v>32</v>
      </c>
    </row>
    <row r="3236" spans="1:6" x14ac:dyDescent="0.25">
      <c r="A3236" t="s">
        <v>244</v>
      </c>
      <c r="B3236" t="s">
        <v>251</v>
      </c>
      <c r="D3236" t="s">
        <v>98</v>
      </c>
      <c r="E3236" t="s">
        <v>97</v>
      </c>
      <c r="F3236">
        <v>16</v>
      </c>
    </row>
    <row r="3237" spans="1:6" x14ac:dyDescent="0.25">
      <c r="A3237" t="s">
        <v>244</v>
      </c>
      <c r="B3237" t="s">
        <v>255</v>
      </c>
      <c r="D3237" t="s">
        <v>98</v>
      </c>
      <c r="E3237" t="s">
        <v>97</v>
      </c>
      <c r="F3237">
        <v>20</v>
      </c>
    </row>
    <row r="3238" spans="1:6" x14ac:dyDescent="0.25">
      <c r="A3238" t="s">
        <v>244</v>
      </c>
      <c r="B3238" t="s">
        <v>260</v>
      </c>
      <c r="D3238" t="s">
        <v>87</v>
      </c>
      <c r="E3238" t="s">
        <v>86</v>
      </c>
      <c r="F3238">
        <v>60</v>
      </c>
    </row>
    <row r="3239" spans="1:6" x14ac:dyDescent="0.25">
      <c r="A3239" t="s">
        <v>244</v>
      </c>
      <c r="B3239" t="s">
        <v>245</v>
      </c>
      <c r="D3239" t="s">
        <v>87</v>
      </c>
      <c r="E3239" t="s">
        <v>86</v>
      </c>
      <c r="F3239">
        <v>100</v>
      </c>
    </row>
    <row r="3240" spans="1:6" x14ac:dyDescent="0.25">
      <c r="A3240" t="s">
        <v>244</v>
      </c>
      <c r="B3240" t="s">
        <v>251</v>
      </c>
      <c r="D3240" t="s">
        <v>87</v>
      </c>
      <c r="E3240" t="s">
        <v>86</v>
      </c>
      <c r="F3240">
        <v>81</v>
      </c>
    </row>
    <row r="3241" spans="1:6" x14ac:dyDescent="0.25">
      <c r="A3241" t="s">
        <v>244</v>
      </c>
      <c r="B3241" t="s">
        <v>255</v>
      </c>
      <c r="D3241" t="s">
        <v>87</v>
      </c>
      <c r="E3241" t="s">
        <v>86</v>
      </c>
      <c r="F3241">
        <v>70</v>
      </c>
    </row>
    <row r="3242" spans="1:6" x14ac:dyDescent="0.25">
      <c r="A3242" t="s">
        <v>244</v>
      </c>
      <c r="B3242" t="s">
        <v>260</v>
      </c>
      <c r="D3242" t="s">
        <v>7</v>
      </c>
      <c r="E3242" t="s">
        <v>6</v>
      </c>
      <c r="F3242">
        <v>33</v>
      </c>
    </row>
    <row r="3243" spans="1:6" x14ac:dyDescent="0.25">
      <c r="A3243" t="s">
        <v>244</v>
      </c>
      <c r="B3243" t="s">
        <v>245</v>
      </c>
      <c r="D3243" t="s">
        <v>7</v>
      </c>
      <c r="E3243" t="s">
        <v>6</v>
      </c>
      <c r="F3243">
        <v>34</v>
      </c>
    </row>
    <row r="3244" spans="1:6" x14ac:dyDescent="0.25">
      <c r="A3244" t="s">
        <v>244</v>
      </c>
      <c r="B3244" t="s">
        <v>251</v>
      </c>
      <c r="D3244" t="s">
        <v>7</v>
      </c>
      <c r="E3244" t="s">
        <v>6</v>
      </c>
      <c r="F3244">
        <v>34</v>
      </c>
    </row>
    <row r="3245" spans="1:6" x14ac:dyDescent="0.25">
      <c r="A3245" t="s">
        <v>244</v>
      </c>
      <c r="B3245" t="s">
        <v>255</v>
      </c>
      <c r="D3245" t="s">
        <v>7</v>
      </c>
      <c r="E3245" t="s">
        <v>6</v>
      </c>
      <c r="F3245">
        <v>31</v>
      </c>
    </row>
    <row r="3246" spans="1:6" x14ac:dyDescent="0.25">
      <c r="A3246" t="s">
        <v>244</v>
      </c>
      <c r="B3246" t="s">
        <v>260</v>
      </c>
      <c r="D3246" t="s">
        <v>13</v>
      </c>
      <c r="E3246" t="s">
        <v>12</v>
      </c>
      <c r="F3246">
        <v>32</v>
      </c>
    </row>
    <row r="3247" spans="1:6" x14ac:dyDescent="0.25">
      <c r="A3247" t="s">
        <v>244</v>
      </c>
      <c r="B3247" t="s">
        <v>245</v>
      </c>
      <c r="D3247" t="s">
        <v>13</v>
      </c>
      <c r="E3247" t="s">
        <v>12</v>
      </c>
      <c r="F3247">
        <v>64</v>
      </c>
    </row>
    <row r="3248" spans="1:6" x14ac:dyDescent="0.25">
      <c r="A3248" t="s">
        <v>244</v>
      </c>
      <c r="B3248" t="s">
        <v>251</v>
      </c>
      <c r="D3248" t="s">
        <v>13</v>
      </c>
      <c r="E3248" t="s">
        <v>12</v>
      </c>
      <c r="F3248">
        <v>39</v>
      </c>
    </row>
    <row r="3249" spans="1:6" x14ac:dyDescent="0.25">
      <c r="A3249" t="s">
        <v>244</v>
      </c>
      <c r="B3249" t="s">
        <v>255</v>
      </c>
      <c r="D3249" t="s">
        <v>13</v>
      </c>
      <c r="E3249" t="s">
        <v>12</v>
      </c>
      <c r="F3249">
        <v>39</v>
      </c>
    </row>
    <row r="3250" spans="1:6" x14ac:dyDescent="0.25">
      <c r="A3250" t="s">
        <v>244</v>
      </c>
      <c r="B3250" t="s">
        <v>260</v>
      </c>
      <c r="D3250" t="s">
        <v>33</v>
      </c>
      <c r="E3250" t="s">
        <v>32</v>
      </c>
      <c r="F3250">
        <v>81</v>
      </c>
    </row>
    <row r="3251" spans="1:6" x14ac:dyDescent="0.25">
      <c r="A3251" t="s">
        <v>244</v>
      </c>
      <c r="B3251" t="s">
        <v>245</v>
      </c>
      <c r="D3251" t="s">
        <v>33</v>
      </c>
      <c r="E3251" t="s">
        <v>32</v>
      </c>
      <c r="F3251">
        <v>89</v>
      </c>
    </row>
    <row r="3252" spans="1:6" x14ac:dyDescent="0.25">
      <c r="A3252" t="s">
        <v>244</v>
      </c>
      <c r="B3252" t="s">
        <v>251</v>
      </c>
      <c r="D3252" t="s">
        <v>33</v>
      </c>
      <c r="E3252" t="s">
        <v>32</v>
      </c>
      <c r="F3252">
        <v>82</v>
      </c>
    </row>
    <row r="3253" spans="1:6" x14ac:dyDescent="0.25">
      <c r="A3253" t="s">
        <v>244</v>
      </c>
      <c r="B3253" t="s">
        <v>255</v>
      </c>
      <c r="D3253" t="s">
        <v>33</v>
      </c>
      <c r="E3253" t="s">
        <v>32</v>
      </c>
      <c r="F3253">
        <v>81</v>
      </c>
    </row>
    <row r="3254" spans="1:6" x14ac:dyDescent="0.25">
      <c r="A3254" t="s">
        <v>244</v>
      </c>
      <c r="B3254" t="s">
        <v>260</v>
      </c>
      <c r="D3254" t="s">
        <v>45</v>
      </c>
      <c r="E3254" t="s">
        <v>44</v>
      </c>
      <c r="F3254">
        <v>45</v>
      </c>
    </row>
    <row r="3255" spans="1:6" x14ac:dyDescent="0.25">
      <c r="A3255" t="s">
        <v>244</v>
      </c>
      <c r="B3255" t="s">
        <v>245</v>
      </c>
      <c r="D3255" t="s">
        <v>45</v>
      </c>
      <c r="E3255" t="s">
        <v>44</v>
      </c>
      <c r="F3255">
        <v>54</v>
      </c>
    </row>
    <row r="3256" spans="1:6" x14ac:dyDescent="0.25">
      <c r="A3256" t="s">
        <v>244</v>
      </c>
      <c r="B3256" t="s">
        <v>251</v>
      </c>
      <c r="D3256" t="s">
        <v>45</v>
      </c>
      <c r="E3256" t="s">
        <v>44</v>
      </c>
      <c r="F3256">
        <v>54</v>
      </c>
    </row>
    <row r="3257" spans="1:6" x14ac:dyDescent="0.25">
      <c r="A3257" t="s">
        <v>244</v>
      </c>
      <c r="B3257" t="s">
        <v>255</v>
      </c>
      <c r="D3257" t="s">
        <v>45</v>
      </c>
      <c r="E3257" t="s">
        <v>44</v>
      </c>
      <c r="F3257">
        <v>59</v>
      </c>
    </row>
    <row r="3258" spans="1:6" x14ac:dyDescent="0.25">
      <c r="A3258" t="s">
        <v>244</v>
      </c>
      <c r="B3258" t="s">
        <v>260</v>
      </c>
      <c r="D3258" t="s">
        <v>66</v>
      </c>
      <c r="E3258" t="s">
        <v>65</v>
      </c>
      <c r="F3258">
        <v>56</v>
      </c>
    </row>
    <row r="3259" spans="1:6" x14ac:dyDescent="0.25">
      <c r="A3259" t="s">
        <v>244</v>
      </c>
      <c r="B3259" t="s">
        <v>245</v>
      </c>
      <c r="D3259" t="s">
        <v>66</v>
      </c>
      <c r="E3259" t="s">
        <v>65</v>
      </c>
      <c r="F3259">
        <v>73</v>
      </c>
    </row>
    <row r="3260" spans="1:6" x14ac:dyDescent="0.25">
      <c r="A3260" t="s">
        <v>244</v>
      </c>
      <c r="B3260" t="s">
        <v>251</v>
      </c>
      <c r="D3260" t="s">
        <v>66</v>
      </c>
      <c r="E3260" t="s">
        <v>65</v>
      </c>
      <c r="F3260">
        <v>52</v>
      </c>
    </row>
    <row r="3261" spans="1:6" x14ac:dyDescent="0.25">
      <c r="A3261" t="s">
        <v>244</v>
      </c>
      <c r="B3261" t="s">
        <v>255</v>
      </c>
      <c r="D3261" t="s">
        <v>66</v>
      </c>
      <c r="E3261" t="s">
        <v>65</v>
      </c>
      <c r="F3261">
        <v>58</v>
      </c>
    </row>
    <row r="3262" spans="1:6" x14ac:dyDescent="0.25">
      <c r="A3262" t="s">
        <v>244</v>
      </c>
      <c r="B3262" t="s">
        <v>260</v>
      </c>
      <c r="D3262" t="s">
        <v>90</v>
      </c>
      <c r="E3262" t="s">
        <v>89</v>
      </c>
      <c r="F3262">
        <v>37</v>
      </c>
    </row>
    <row r="3263" spans="1:6" x14ac:dyDescent="0.25">
      <c r="A3263" t="s">
        <v>244</v>
      </c>
      <c r="B3263" t="s">
        <v>245</v>
      </c>
      <c r="D3263" t="s">
        <v>90</v>
      </c>
      <c r="E3263" t="s">
        <v>89</v>
      </c>
      <c r="F3263">
        <v>28</v>
      </c>
    </row>
    <row r="3264" spans="1:6" x14ac:dyDescent="0.25">
      <c r="A3264" t="s">
        <v>244</v>
      </c>
      <c r="B3264" t="s">
        <v>251</v>
      </c>
      <c r="D3264" t="s">
        <v>90</v>
      </c>
      <c r="E3264" t="s">
        <v>89</v>
      </c>
      <c r="F3264">
        <v>31</v>
      </c>
    </row>
    <row r="3265" spans="1:6" x14ac:dyDescent="0.25">
      <c r="A3265" t="s">
        <v>244</v>
      </c>
      <c r="B3265" t="s">
        <v>255</v>
      </c>
      <c r="D3265" t="s">
        <v>90</v>
      </c>
      <c r="E3265" t="s">
        <v>89</v>
      </c>
      <c r="F3265">
        <v>31</v>
      </c>
    </row>
    <row r="3266" spans="1:6" x14ac:dyDescent="0.25">
      <c r="A3266" t="s">
        <v>244</v>
      </c>
      <c r="B3266" t="s">
        <v>260</v>
      </c>
      <c r="D3266" t="s">
        <v>37</v>
      </c>
      <c r="E3266" t="s">
        <v>232</v>
      </c>
      <c r="F3266">
        <v>132</v>
      </c>
    </row>
    <row r="3267" spans="1:6" x14ac:dyDescent="0.25">
      <c r="A3267" t="s">
        <v>244</v>
      </c>
      <c r="B3267" t="s">
        <v>260</v>
      </c>
      <c r="D3267" t="s">
        <v>37</v>
      </c>
      <c r="E3267" t="s">
        <v>231</v>
      </c>
      <c r="F3267">
        <v>298</v>
      </c>
    </row>
    <row r="3268" spans="1:6" x14ac:dyDescent="0.25">
      <c r="A3268" t="s">
        <v>244</v>
      </c>
      <c r="B3268" t="s">
        <v>245</v>
      </c>
      <c r="D3268" t="s">
        <v>37</v>
      </c>
      <c r="E3268" t="s">
        <v>231</v>
      </c>
      <c r="F3268">
        <v>386</v>
      </c>
    </row>
    <row r="3269" spans="1:6" x14ac:dyDescent="0.25">
      <c r="A3269" t="s">
        <v>244</v>
      </c>
      <c r="B3269" t="s">
        <v>245</v>
      </c>
      <c r="D3269" t="s">
        <v>37</v>
      </c>
      <c r="E3269" t="s">
        <v>232</v>
      </c>
      <c r="F3269">
        <v>164</v>
      </c>
    </row>
    <row r="3270" spans="1:6" x14ac:dyDescent="0.25">
      <c r="A3270" t="s">
        <v>244</v>
      </c>
      <c r="B3270" t="s">
        <v>251</v>
      </c>
      <c r="D3270" t="s">
        <v>37</v>
      </c>
      <c r="E3270" t="s">
        <v>231</v>
      </c>
      <c r="F3270">
        <v>355</v>
      </c>
    </row>
    <row r="3271" spans="1:6" x14ac:dyDescent="0.25">
      <c r="A3271" t="s">
        <v>244</v>
      </c>
      <c r="B3271" t="s">
        <v>251</v>
      </c>
      <c r="D3271" t="s">
        <v>37</v>
      </c>
      <c r="E3271" t="s">
        <v>232</v>
      </c>
      <c r="F3271">
        <v>151</v>
      </c>
    </row>
    <row r="3272" spans="1:6" x14ac:dyDescent="0.25">
      <c r="A3272" t="s">
        <v>244</v>
      </c>
      <c r="B3272" t="s">
        <v>255</v>
      </c>
      <c r="D3272" t="s">
        <v>37</v>
      </c>
      <c r="E3272" t="s">
        <v>231</v>
      </c>
      <c r="F3272">
        <v>335</v>
      </c>
    </row>
    <row r="3273" spans="1:6" x14ac:dyDescent="0.25">
      <c r="A3273" t="s">
        <v>244</v>
      </c>
      <c r="B3273" t="s">
        <v>255</v>
      </c>
      <c r="D3273" t="s">
        <v>37</v>
      </c>
      <c r="E3273" t="s">
        <v>232</v>
      </c>
      <c r="F3273">
        <v>151</v>
      </c>
    </row>
    <row r="3274" spans="1:6" x14ac:dyDescent="0.25">
      <c r="A3274" t="s">
        <v>244</v>
      </c>
      <c r="B3274" t="s">
        <v>260</v>
      </c>
      <c r="D3274" t="s">
        <v>11</v>
      </c>
      <c r="E3274" t="s">
        <v>10</v>
      </c>
      <c r="F3274">
        <v>32</v>
      </c>
    </row>
    <row r="3275" spans="1:6" x14ac:dyDescent="0.25">
      <c r="A3275" t="s">
        <v>244</v>
      </c>
      <c r="B3275" t="s">
        <v>245</v>
      </c>
      <c r="D3275" t="s">
        <v>11</v>
      </c>
      <c r="E3275" t="s">
        <v>10</v>
      </c>
      <c r="F3275">
        <v>58</v>
      </c>
    </row>
    <row r="3276" spans="1:6" x14ac:dyDescent="0.25">
      <c r="A3276" t="s">
        <v>244</v>
      </c>
      <c r="B3276" t="s">
        <v>251</v>
      </c>
      <c r="D3276" t="s">
        <v>11</v>
      </c>
      <c r="E3276" t="s">
        <v>10</v>
      </c>
      <c r="F3276">
        <v>43</v>
      </c>
    </row>
    <row r="3277" spans="1:6" x14ac:dyDescent="0.25">
      <c r="A3277" t="s">
        <v>244</v>
      </c>
      <c r="B3277" t="s">
        <v>255</v>
      </c>
      <c r="D3277" t="s">
        <v>11</v>
      </c>
      <c r="E3277" t="s">
        <v>10</v>
      </c>
      <c r="F3277">
        <v>37</v>
      </c>
    </row>
    <row r="3278" spans="1:6" x14ac:dyDescent="0.25">
      <c r="A3278" t="s">
        <v>244</v>
      </c>
      <c r="B3278" t="s">
        <v>260</v>
      </c>
      <c r="D3278" t="s">
        <v>31</v>
      </c>
      <c r="E3278" t="s">
        <v>30</v>
      </c>
      <c r="F3278">
        <v>35</v>
      </c>
    </row>
    <row r="3279" spans="1:6" x14ac:dyDescent="0.25">
      <c r="A3279" t="s">
        <v>244</v>
      </c>
      <c r="B3279" t="s">
        <v>245</v>
      </c>
      <c r="D3279" t="s">
        <v>31</v>
      </c>
      <c r="E3279" t="s">
        <v>30</v>
      </c>
      <c r="F3279">
        <v>51</v>
      </c>
    </row>
    <row r="3280" spans="1:6" x14ac:dyDescent="0.25">
      <c r="A3280" t="s">
        <v>244</v>
      </c>
      <c r="B3280" t="s">
        <v>251</v>
      </c>
      <c r="D3280" t="s">
        <v>31</v>
      </c>
      <c r="E3280" t="s">
        <v>30</v>
      </c>
      <c r="F3280">
        <v>46</v>
      </c>
    </row>
    <row r="3281" spans="1:6" x14ac:dyDescent="0.25">
      <c r="A3281" t="s">
        <v>244</v>
      </c>
      <c r="B3281" t="s">
        <v>255</v>
      </c>
      <c r="D3281" t="s">
        <v>31</v>
      </c>
      <c r="E3281" t="s">
        <v>30</v>
      </c>
      <c r="F3281">
        <v>46</v>
      </c>
    </row>
    <row r="3282" spans="1:6" x14ac:dyDescent="0.25">
      <c r="A3282" t="s">
        <v>244</v>
      </c>
      <c r="B3282" t="s">
        <v>260</v>
      </c>
      <c r="D3282" t="s">
        <v>41</v>
      </c>
      <c r="E3282" t="s">
        <v>40</v>
      </c>
      <c r="F3282">
        <v>75</v>
      </c>
    </row>
    <row r="3283" spans="1:6" x14ac:dyDescent="0.25">
      <c r="A3283" t="s">
        <v>244</v>
      </c>
      <c r="B3283" t="s">
        <v>245</v>
      </c>
      <c r="D3283" t="s">
        <v>41</v>
      </c>
      <c r="E3283" t="s">
        <v>40</v>
      </c>
      <c r="F3283">
        <v>80</v>
      </c>
    </row>
    <row r="3284" spans="1:6" x14ac:dyDescent="0.25">
      <c r="A3284" t="s">
        <v>244</v>
      </c>
      <c r="B3284" t="s">
        <v>251</v>
      </c>
      <c r="D3284" t="s">
        <v>41</v>
      </c>
      <c r="E3284" t="s">
        <v>40</v>
      </c>
      <c r="F3284">
        <v>68</v>
      </c>
    </row>
    <row r="3285" spans="1:6" x14ac:dyDescent="0.25">
      <c r="A3285" t="s">
        <v>244</v>
      </c>
      <c r="B3285" t="s">
        <v>255</v>
      </c>
      <c r="D3285" t="s">
        <v>41</v>
      </c>
      <c r="E3285" t="s">
        <v>40</v>
      </c>
      <c r="F3285">
        <v>68</v>
      </c>
    </row>
    <row r="3286" spans="1:6" x14ac:dyDescent="0.25">
      <c r="A3286" t="s">
        <v>244</v>
      </c>
      <c r="B3286" t="s">
        <v>260</v>
      </c>
      <c r="D3286" t="s">
        <v>53</v>
      </c>
      <c r="E3286" t="s">
        <v>52</v>
      </c>
      <c r="F3286">
        <v>68</v>
      </c>
    </row>
    <row r="3287" spans="1:6" x14ac:dyDescent="0.25">
      <c r="A3287" t="s">
        <v>244</v>
      </c>
      <c r="B3287" t="s">
        <v>245</v>
      </c>
      <c r="D3287" t="s">
        <v>53</v>
      </c>
      <c r="E3287" t="s">
        <v>52</v>
      </c>
      <c r="F3287">
        <v>91</v>
      </c>
    </row>
    <row r="3288" spans="1:6" x14ac:dyDescent="0.25">
      <c r="A3288" t="s">
        <v>244</v>
      </c>
      <c r="B3288" t="s">
        <v>251</v>
      </c>
      <c r="D3288" t="s">
        <v>53</v>
      </c>
      <c r="E3288" t="s">
        <v>52</v>
      </c>
      <c r="F3288">
        <v>57</v>
      </c>
    </row>
    <row r="3289" spans="1:6" x14ac:dyDescent="0.25">
      <c r="A3289" t="s">
        <v>244</v>
      </c>
      <c r="B3289" t="s">
        <v>255</v>
      </c>
      <c r="D3289" t="s">
        <v>53</v>
      </c>
      <c r="E3289" t="s">
        <v>52</v>
      </c>
      <c r="F3289">
        <v>62</v>
      </c>
    </row>
    <row r="3290" spans="1:6" x14ac:dyDescent="0.25">
      <c r="A3290" t="s">
        <v>244</v>
      </c>
      <c r="B3290" t="s">
        <v>260</v>
      </c>
      <c r="D3290" t="s">
        <v>93</v>
      </c>
      <c r="E3290" t="s">
        <v>92</v>
      </c>
      <c r="F3290">
        <v>58</v>
      </c>
    </row>
    <row r="3291" spans="1:6" x14ac:dyDescent="0.25">
      <c r="A3291" t="s">
        <v>244</v>
      </c>
      <c r="B3291" t="s">
        <v>245</v>
      </c>
      <c r="D3291" t="s">
        <v>93</v>
      </c>
      <c r="E3291" t="s">
        <v>92</v>
      </c>
      <c r="F3291">
        <v>70</v>
      </c>
    </row>
    <row r="3292" spans="1:6" x14ac:dyDescent="0.25">
      <c r="A3292" t="s">
        <v>244</v>
      </c>
      <c r="B3292" t="s">
        <v>251</v>
      </c>
      <c r="D3292" t="s">
        <v>93</v>
      </c>
      <c r="E3292" t="s">
        <v>92</v>
      </c>
      <c r="F3292">
        <v>59</v>
      </c>
    </row>
    <row r="3293" spans="1:6" x14ac:dyDescent="0.25">
      <c r="A3293" t="s">
        <v>244</v>
      </c>
      <c r="B3293" t="s">
        <v>255</v>
      </c>
      <c r="D3293" t="s">
        <v>93</v>
      </c>
      <c r="E3293" t="s">
        <v>92</v>
      </c>
      <c r="F3293">
        <v>58</v>
      </c>
    </row>
    <row r="3294" spans="1:6" x14ac:dyDescent="0.25">
      <c r="A3294" t="s">
        <v>244</v>
      </c>
      <c r="B3294" t="s">
        <v>260</v>
      </c>
      <c r="D3294" t="s">
        <v>49</v>
      </c>
      <c r="E3294" t="s">
        <v>233</v>
      </c>
      <c r="F3294">
        <v>13</v>
      </c>
    </row>
    <row r="3295" spans="1:6" x14ac:dyDescent="0.25">
      <c r="A3295" t="s">
        <v>244</v>
      </c>
      <c r="B3295" t="s">
        <v>245</v>
      </c>
      <c r="D3295" t="s">
        <v>49</v>
      </c>
      <c r="E3295" t="s">
        <v>233</v>
      </c>
      <c r="F3295">
        <v>8</v>
      </c>
    </row>
    <row r="3296" spans="1:6" x14ac:dyDescent="0.25">
      <c r="A3296" t="s">
        <v>244</v>
      </c>
      <c r="B3296" t="s">
        <v>251</v>
      </c>
      <c r="D3296" t="s">
        <v>49</v>
      </c>
      <c r="E3296" t="s">
        <v>233</v>
      </c>
      <c r="F3296">
        <v>6</v>
      </c>
    </row>
    <row r="3297" spans="1:6" x14ac:dyDescent="0.25">
      <c r="A3297" t="s">
        <v>244</v>
      </c>
      <c r="B3297" t="s">
        <v>255</v>
      </c>
      <c r="D3297" t="s">
        <v>49</v>
      </c>
      <c r="E3297" t="s">
        <v>233</v>
      </c>
      <c r="F3297">
        <v>6</v>
      </c>
    </row>
    <row r="3298" spans="1:6" x14ac:dyDescent="0.25">
      <c r="A3298" t="s">
        <v>244</v>
      </c>
      <c r="B3298" t="s">
        <v>260</v>
      </c>
      <c r="D3298" t="s">
        <v>103</v>
      </c>
      <c r="E3298" t="s">
        <v>102</v>
      </c>
      <c r="F3298">
        <v>39</v>
      </c>
    </row>
    <row r="3299" spans="1:6" x14ac:dyDescent="0.25">
      <c r="A3299" t="s">
        <v>244</v>
      </c>
      <c r="B3299" t="s">
        <v>245</v>
      </c>
      <c r="D3299" t="s">
        <v>103</v>
      </c>
      <c r="E3299" t="s">
        <v>102</v>
      </c>
      <c r="F3299">
        <v>42</v>
      </c>
    </row>
    <row r="3300" spans="1:6" x14ac:dyDescent="0.25">
      <c r="A3300" t="s">
        <v>244</v>
      </c>
      <c r="B3300" t="s">
        <v>251</v>
      </c>
      <c r="D3300" t="s">
        <v>103</v>
      </c>
      <c r="E3300" t="s">
        <v>102</v>
      </c>
      <c r="F3300">
        <v>37</v>
      </c>
    </row>
    <row r="3301" spans="1:6" x14ac:dyDescent="0.25">
      <c r="A3301" t="s">
        <v>244</v>
      </c>
      <c r="B3301" t="s">
        <v>255</v>
      </c>
      <c r="D3301" t="s">
        <v>103</v>
      </c>
      <c r="E3301" t="s">
        <v>102</v>
      </c>
      <c r="F3301">
        <v>55</v>
      </c>
    </row>
    <row r="3302" spans="1:6" x14ac:dyDescent="0.25">
      <c r="A3302" t="s">
        <v>244</v>
      </c>
      <c r="B3302" t="s">
        <v>260</v>
      </c>
      <c r="D3302" t="s">
        <v>81</v>
      </c>
      <c r="E3302" t="s">
        <v>80</v>
      </c>
      <c r="F3302">
        <v>33</v>
      </c>
    </row>
    <row r="3303" spans="1:6" x14ac:dyDescent="0.25">
      <c r="A3303" t="s">
        <v>244</v>
      </c>
      <c r="B3303" t="s">
        <v>245</v>
      </c>
      <c r="D3303" t="s">
        <v>81</v>
      </c>
      <c r="E3303" t="s">
        <v>80</v>
      </c>
      <c r="F3303">
        <v>45</v>
      </c>
    </row>
    <row r="3304" spans="1:6" x14ac:dyDescent="0.25">
      <c r="A3304" t="s">
        <v>244</v>
      </c>
      <c r="B3304" t="s">
        <v>251</v>
      </c>
      <c r="D3304" t="s">
        <v>81</v>
      </c>
      <c r="E3304" t="s">
        <v>80</v>
      </c>
      <c r="F3304">
        <v>38</v>
      </c>
    </row>
    <row r="3305" spans="1:6" x14ac:dyDescent="0.25">
      <c r="A3305" t="s">
        <v>244</v>
      </c>
      <c r="B3305" t="s">
        <v>255</v>
      </c>
      <c r="D3305" t="s">
        <v>81</v>
      </c>
      <c r="E3305" t="s">
        <v>80</v>
      </c>
      <c r="F3305">
        <v>31</v>
      </c>
    </row>
    <row r="3306" spans="1:6" x14ac:dyDescent="0.25">
      <c r="A3306" t="s">
        <v>244</v>
      </c>
      <c r="B3306" t="s">
        <v>260</v>
      </c>
      <c r="D3306" t="s">
        <v>9</v>
      </c>
      <c r="E3306" t="s">
        <v>234</v>
      </c>
      <c r="F3306">
        <v>39</v>
      </c>
    </row>
    <row r="3307" spans="1:6" x14ac:dyDescent="0.25">
      <c r="A3307" t="s">
        <v>244</v>
      </c>
      <c r="B3307" t="s">
        <v>245</v>
      </c>
      <c r="D3307" t="s">
        <v>9</v>
      </c>
      <c r="E3307" t="s">
        <v>234</v>
      </c>
      <c r="F3307">
        <v>43</v>
      </c>
    </row>
    <row r="3308" spans="1:6" x14ac:dyDescent="0.25">
      <c r="A3308" t="s">
        <v>244</v>
      </c>
      <c r="B3308" t="s">
        <v>251</v>
      </c>
      <c r="D3308" t="s">
        <v>9</v>
      </c>
      <c r="E3308" t="s">
        <v>234</v>
      </c>
      <c r="F3308">
        <v>31</v>
      </c>
    </row>
    <row r="3309" spans="1:6" x14ac:dyDescent="0.25">
      <c r="A3309" t="s">
        <v>244</v>
      </c>
      <c r="B3309" t="s">
        <v>255</v>
      </c>
      <c r="D3309" t="s">
        <v>9</v>
      </c>
      <c r="E3309" t="s">
        <v>234</v>
      </c>
      <c r="F3309">
        <v>24</v>
      </c>
    </row>
    <row r="3310" spans="1:6" x14ac:dyDescent="0.25">
      <c r="A3310" t="s">
        <v>244</v>
      </c>
      <c r="B3310" t="s">
        <v>260</v>
      </c>
      <c r="D3310" t="s">
        <v>5</v>
      </c>
      <c r="E3310" t="s">
        <v>4</v>
      </c>
      <c r="F3310">
        <v>47</v>
      </c>
    </row>
    <row r="3311" spans="1:6" x14ac:dyDescent="0.25">
      <c r="A3311" t="s">
        <v>244</v>
      </c>
      <c r="B3311" t="s">
        <v>245</v>
      </c>
      <c r="D3311" t="s">
        <v>5</v>
      </c>
      <c r="E3311" t="s">
        <v>4</v>
      </c>
      <c r="F3311">
        <v>71</v>
      </c>
    </row>
    <row r="3312" spans="1:6" x14ac:dyDescent="0.25">
      <c r="A3312" t="s">
        <v>244</v>
      </c>
      <c r="B3312" t="s">
        <v>251</v>
      </c>
      <c r="D3312" t="s">
        <v>5</v>
      </c>
      <c r="E3312" t="s">
        <v>4</v>
      </c>
      <c r="F3312">
        <v>51</v>
      </c>
    </row>
    <row r="3313" spans="1:6" x14ac:dyDescent="0.25">
      <c r="A3313" t="s">
        <v>244</v>
      </c>
      <c r="B3313" t="s">
        <v>255</v>
      </c>
      <c r="D3313" t="s">
        <v>5</v>
      </c>
      <c r="E3313" t="s">
        <v>4</v>
      </c>
      <c r="F3313">
        <v>50</v>
      </c>
    </row>
    <row r="3314" spans="1:6" x14ac:dyDescent="0.25">
      <c r="A3314" t="s">
        <v>244</v>
      </c>
      <c r="B3314" t="s">
        <v>260</v>
      </c>
      <c r="D3314" t="s">
        <v>19</v>
      </c>
      <c r="E3314" t="s">
        <v>18</v>
      </c>
      <c r="F3314">
        <v>32</v>
      </c>
    </row>
    <row r="3315" spans="1:6" x14ac:dyDescent="0.25">
      <c r="A3315" t="s">
        <v>244</v>
      </c>
      <c r="B3315" t="s">
        <v>245</v>
      </c>
      <c r="D3315" t="s">
        <v>19</v>
      </c>
      <c r="E3315" t="s">
        <v>18</v>
      </c>
      <c r="F3315">
        <v>43</v>
      </c>
    </row>
    <row r="3316" spans="1:6" x14ac:dyDescent="0.25">
      <c r="A3316" t="s">
        <v>244</v>
      </c>
      <c r="B3316" t="s">
        <v>251</v>
      </c>
      <c r="D3316" t="s">
        <v>19</v>
      </c>
      <c r="E3316" t="s">
        <v>18</v>
      </c>
      <c r="F3316">
        <v>32</v>
      </c>
    </row>
    <row r="3317" spans="1:6" x14ac:dyDescent="0.25">
      <c r="A3317" t="s">
        <v>244</v>
      </c>
      <c r="B3317" t="s">
        <v>255</v>
      </c>
      <c r="D3317" t="s">
        <v>19</v>
      </c>
      <c r="E3317" t="s">
        <v>18</v>
      </c>
      <c r="F3317">
        <v>36</v>
      </c>
    </row>
    <row r="3318" spans="1:6" x14ac:dyDescent="0.25">
      <c r="A3318" t="s">
        <v>244</v>
      </c>
      <c r="B3318" t="s">
        <v>260</v>
      </c>
      <c r="D3318" t="s">
        <v>35</v>
      </c>
      <c r="E3318" t="s">
        <v>34</v>
      </c>
      <c r="F3318">
        <v>31</v>
      </c>
    </row>
    <row r="3319" spans="1:6" x14ac:dyDescent="0.25">
      <c r="A3319" t="s">
        <v>244</v>
      </c>
      <c r="B3319" t="s">
        <v>245</v>
      </c>
      <c r="D3319" t="s">
        <v>35</v>
      </c>
      <c r="E3319" t="s">
        <v>34</v>
      </c>
      <c r="F3319">
        <v>34</v>
      </c>
    </row>
    <row r="3320" spans="1:6" x14ac:dyDescent="0.25">
      <c r="A3320" t="s">
        <v>244</v>
      </c>
      <c r="B3320" t="s">
        <v>251</v>
      </c>
      <c r="D3320" t="s">
        <v>35</v>
      </c>
      <c r="E3320" t="s">
        <v>34</v>
      </c>
      <c r="F3320">
        <v>26</v>
      </c>
    </row>
    <row r="3321" spans="1:6" x14ac:dyDescent="0.25">
      <c r="A3321" t="s">
        <v>244</v>
      </c>
      <c r="B3321" t="s">
        <v>255</v>
      </c>
      <c r="D3321" t="s">
        <v>35</v>
      </c>
      <c r="E3321" t="s">
        <v>34</v>
      </c>
      <c r="F3321">
        <v>20</v>
      </c>
    </row>
    <row r="3322" spans="1:6" x14ac:dyDescent="0.25">
      <c r="A3322" t="s">
        <v>244</v>
      </c>
      <c r="B3322" t="s">
        <v>245</v>
      </c>
      <c r="D3322" t="s">
        <v>51</v>
      </c>
      <c r="E3322" t="s">
        <v>236</v>
      </c>
      <c r="F3322">
        <v>2</v>
      </c>
    </row>
    <row r="3323" spans="1:6" x14ac:dyDescent="0.25">
      <c r="A3323" t="s">
        <v>244</v>
      </c>
      <c r="B3323" t="s">
        <v>251</v>
      </c>
      <c r="D3323" t="s">
        <v>51</v>
      </c>
      <c r="E3323" t="s">
        <v>236</v>
      </c>
      <c r="F3323">
        <v>1</v>
      </c>
    </row>
    <row r="3324" spans="1:6" x14ac:dyDescent="0.25">
      <c r="A3324" t="s">
        <v>244</v>
      </c>
      <c r="B3324" t="s">
        <v>255</v>
      </c>
      <c r="D3324" t="s">
        <v>51</v>
      </c>
      <c r="E3324" t="s">
        <v>236</v>
      </c>
      <c r="F3324">
        <v>1</v>
      </c>
    </row>
    <row r="3325" spans="1:6" x14ac:dyDescent="0.25">
      <c r="A3325" t="s">
        <v>244</v>
      </c>
      <c r="B3325" t="s">
        <v>260</v>
      </c>
      <c r="D3325" t="s">
        <v>27</v>
      </c>
      <c r="E3325" t="s">
        <v>250</v>
      </c>
      <c r="F3325">
        <v>80</v>
      </c>
    </row>
    <row r="3326" spans="1:6" x14ac:dyDescent="0.25">
      <c r="A3326" t="s">
        <v>244</v>
      </c>
      <c r="B3326" t="s">
        <v>245</v>
      </c>
      <c r="D3326" t="s">
        <v>27</v>
      </c>
      <c r="E3326" t="s">
        <v>168</v>
      </c>
      <c r="F3326">
        <v>31</v>
      </c>
    </row>
    <row r="3327" spans="1:6" x14ac:dyDescent="0.25">
      <c r="A3327" t="s">
        <v>244</v>
      </c>
      <c r="B3327" t="s">
        <v>245</v>
      </c>
      <c r="D3327" t="s">
        <v>27</v>
      </c>
      <c r="E3327" t="s">
        <v>250</v>
      </c>
      <c r="F3327">
        <v>68</v>
      </c>
    </row>
    <row r="3328" spans="1:6" x14ac:dyDescent="0.25">
      <c r="A3328" t="s">
        <v>244</v>
      </c>
      <c r="B3328" t="s">
        <v>251</v>
      </c>
      <c r="D3328" t="s">
        <v>27</v>
      </c>
      <c r="E3328" t="s">
        <v>250</v>
      </c>
      <c r="F3328">
        <v>58</v>
      </c>
    </row>
    <row r="3329" spans="1:6" x14ac:dyDescent="0.25">
      <c r="A3329" t="s">
        <v>244</v>
      </c>
      <c r="B3329" t="s">
        <v>251</v>
      </c>
      <c r="D3329" t="s">
        <v>27</v>
      </c>
      <c r="E3329" t="s">
        <v>168</v>
      </c>
      <c r="F3329">
        <v>37</v>
      </c>
    </row>
    <row r="3330" spans="1:6" x14ac:dyDescent="0.25">
      <c r="A3330" t="s">
        <v>244</v>
      </c>
      <c r="B3330" t="s">
        <v>255</v>
      </c>
      <c r="D3330" t="s">
        <v>27</v>
      </c>
      <c r="E3330" t="s">
        <v>250</v>
      </c>
      <c r="F3330">
        <v>49</v>
      </c>
    </row>
    <row r="3331" spans="1:6" x14ac:dyDescent="0.25">
      <c r="A3331" t="s">
        <v>244</v>
      </c>
      <c r="B3331" t="s">
        <v>255</v>
      </c>
      <c r="D3331" t="s">
        <v>27</v>
      </c>
      <c r="E3331" t="s">
        <v>168</v>
      </c>
      <c r="F3331">
        <v>30</v>
      </c>
    </row>
    <row r="3332" spans="1:6" x14ac:dyDescent="0.25">
      <c r="A3332" t="s">
        <v>244</v>
      </c>
      <c r="B3332" t="s">
        <v>260</v>
      </c>
      <c r="D3332" t="s">
        <v>25</v>
      </c>
      <c r="E3332" t="s">
        <v>235</v>
      </c>
      <c r="F3332">
        <v>76</v>
      </c>
    </row>
    <row r="3333" spans="1:6" x14ac:dyDescent="0.25">
      <c r="A3333" t="s">
        <v>244</v>
      </c>
      <c r="B3333" t="s">
        <v>245</v>
      </c>
      <c r="D3333" t="s">
        <v>25</v>
      </c>
      <c r="E3333" t="s">
        <v>235</v>
      </c>
      <c r="F3333">
        <v>95</v>
      </c>
    </row>
    <row r="3334" spans="1:6" x14ac:dyDescent="0.25">
      <c r="A3334" t="s">
        <v>244</v>
      </c>
      <c r="B3334" t="s">
        <v>251</v>
      </c>
      <c r="D3334" t="s">
        <v>25</v>
      </c>
      <c r="E3334" t="s">
        <v>235</v>
      </c>
      <c r="F3334">
        <v>96</v>
      </c>
    </row>
    <row r="3335" spans="1:6" x14ac:dyDescent="0.25">
      <c r="A3335" t="s">
        <v>244</v>
      </c>
      <c r="B3335" t="s">
        <v>255</v>
      </c>
      <c r="D3335" t="s">
        <v>25</v>
      </c>
      <c r="E3335" t="s">
        <v>235</v>
      </c>
      <c r="F3335">
        <v>95</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7" sqref="N7"/>
    </sheetView>
  </sheetViews>
  <sheetFormatPr defaultRowHeight="15" x14ac:dyDescent="0.25"/>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93"/>
  <sheetViews>
    <sheetView workbookViewId="0">
      <pane xSplit="2" ySplit="6" topLeftCell="C7" activePane="bottomRight" state="frozen"/>
      <selection activeCell="D14" sqref="D14"/>
      <selection pane="topRight" activeCell="D14" sqref="D14"/>
      <selection pane="bottomLeft" activeCell="D14" sqref="D14"/>
      <selection pane="bottomRight" activeCell="D14" sqref="D14"/>
    </sheetView>
  </sheetViews>
  <sheetFormatPr defaultColWidth="8.85546875" defaultRowHeight="12.75" x14ac:dyDescent="0.2"/>
  <cols>
    <col min="1" max="1" width="3.5703125" style="23" customWidth="1"/>
    <col min="2" max="2" width="28.85546875" style="23" customWidth="1"/>
    <col min="3" max="5" width="9.7109375" style="78" customWidth="1"/>
    <col min="6" max="11" width="9.7109375" style="79" customWidth="1"/>
    <col min="12" max="12" width="9.7109375" style="150" customWidth="1"/>
    <col min="13" max="13" width="9.7109375" style="127" customWidth="1"/>
    <col min="14" max="15" width="9.7109375" style="79" customWidth="1"/>
    <col min="16" max="16" width="9.7109375" style="139" customWidth="1"/>
    <col min="17" max="17" width="9.7109375" style="24" customWidth="1"/>
    <col min="18" max="29" width="9.7109375" style="79" customWidth="1"/>
    <col min="30" max="46" width="9.7109375" style="23" customWidth="1"/>
    <col min="47" max="50" width="10.28515625" style="23" bestFit="1" customWidth="1"/>
    <col min="51" max="271" width="8.85546875" style="23"/>
    <col min="272" max="272" width="23.7109375" style="23" customWidth="1"/>
    <col min="273" max="277" width="11" style="23" customWidth="1"/>
    <col min="278" max="283" width="11.140625" style="23" customWidth="1"/>
    <col min="284" max="284" width="10.85546875" style="23" customWidth="1"/>
    <col min="285" max="285" width="3" style="23" customWidth="1"/>
    <col min="286" max="295" width="11.140625" style="23" customWidth="1"/>
    <col min="296" max="305" width="9.140625" style="23" customWidth="1"/>
    <col min="306" max="306" width="2.28515625" style="23" customWidth="1"/>
    <col min="307" max="527" width="8.85546875" style="23"/>
    <col min="528" max="528" width="23.7109375" style="23" customWidth="1"/>
    <col min="529" max="533" width="11" style="23" customWidth="1"/>
    <col min="534" max="539" width="11.140625" style="23" customWidth="1"/>
    <col min="540" max="540" width="10.85546875" style="23" customWidth="1"/>
    <col min="541" max="541" width="3" style="23" customWidth="1"/>
    <col min="542" max="551" width="11.140625" style="23" customWidth="1"/>
    <col min="552" max="561" width="9.140625" style="23" customWidth="1"/>
    <col min="562" max="562" width="2.28515625" style="23" customWidth="1"/>
    <col min="563" max="783" width="8.85546875" style="23"/>
    <col min="784" max="784" width="23.7109375" style="23" customWidth="1"/>
    <col min="785" max="789" width="11" style="23" customWidth="1"/>
    <col min="790" max="795" width="11.140625" style="23" customWidth="1"/>
    <col min="796" max="796" width="10.85546875" style="23" customWidth="1"/>
    <col min="797" max="797" width="3" style="23" customWidth="1"/>
    <col min="798" max="807" width="11.140625" style="23" customWidth="1"/>
    <col min="808" max="817" width="9.140625" style="23" customWidth="1"/>
    <col min="818" max="818" width="2.28515625" style="23" customWidth="1"/>
    <col min="819" max="1039" width="8.85546875" style="23"/>
    <col min="1040" max="1040" width="23.7109375" style="23" customWidth="1"/>
    <col min="1041" max="1045" width="11" style="23" customWidth="1"/>
    <col min="1046" max="1051" width="11.140625" style="23" customWidth="1"/>
    <col min="1052" max="1052" width="10.85546875" style="23" customWidth="1"/>
    <col min="1053" max="1053" width="3" style="23" customWidth="1"/>
    <col min="1054" max="1063" width="11.140625" style="23" customWidth="1"/>
    <col min="1064" max="1073" width="9.140625" style="23" customWidth="1"/>
    <col min="1074" max="1074" width="2.28515625" style="23" customWidth="1"/>
    <col min="1075" max="1295" width="8.85546875" style="23"/>
    <col min="1296" max="1296" width="23.7109375" style="23" customWidth="1"/>
    <col min="1297" max="1301" width="11" style="23" customWidth="1"/>
    <col min="1302" max="1307" width="11.140625" style="23" customWidth="1"/>
    <col min="1308" max="1308" width="10.85546875" style="23" customWidth="1"/>
    <col min="1309" max="1309" width="3" style="23" customWidth="1"/>
    <col min="1310" max="1319" width="11.140625" style="23" customWidth="1"/>
    <col min="1320" max="1329" width="9.140625" style="23" customWidth="1"/>
    <col min="1330" max="1330" width="2.28515625" style="23" customWidth="1"/>
    <col min="1331" max="1551" width="8.85546875" style="23"/>
    <col min="1552" max="1552" width="23.7109375" style="23" customWidth="1"/>
    <col min="1553" max="1557" width="11" style="23" customWidth="1"/>
    <col min="1558" max="1563" width="11.140625" style="23" customWidth="1"/>
    <col min="1564" max="1564" width="10.85546875" style="23" customWidth="1"/>
    <col min="1565" max="1565" width="3" style="23" customWidth="1"/>
    <col min="1566" max="1575" width="11.140625" style="23" customWidth="1"/>
    <col min="1576" max="1585" width="9.140625" style="23" customWidth="1"/>
    <col min="1586" max="1586" width="2.28515625" style="23" customWidth="1"/>
    <col min="1587" max="1807" width="8.85546875" style="23"/>
    <col min="1808" max="1808" width="23.7109375" style="23" customWidth="1"/>
    <col min="1809" max="1813" width="11" style="23" customWidth="1"/>
    <col min="1814" max="1819" width="11.140625" style="23" customWidth="1"/>
    <col min="1820" max="1820" width="10.85546875" style="23" customWidth="1"/>
    <col min="1821" max="1821" width="3" style="23" customWidth="1"/>
    <col min="1822" max="1831" width="11.140625" style="23" customWidth="1"/>
    <col min="1832" max="1841" width="9.140625" style="23" customWidth="1"/>
    <col min="1842" max="1842" width="2.28515625" style="23" customWidth="1"/>
    <col min="1843" max="2063" width="8.85546875" style="23"/>
    <col min="2064" max="2064" width="23.7109375" style="23" customWidth="1"/>
    <col min="2065" max="2069" width="11" style="23" customWidth="1"/>
    <col min="2070" max="2075" width="11.140625" style="23" customWidth="1"/>
    <col min="2076" max="2076" width="10.85546875" style="23" customWidth="1"/>
    <col min="2077" max="2077" width="3" style="23" customWidth="1"/>
    <col min="2078" max="2087" width="11.140625" style="23" customWidth="1"/>
    <col min="2088" max="2097" width="9.140625" style="23" customWidth="1"/>
    <col min="2098" max="2098" width="2.28515625" style="23" customWidth="1"/>
    <col min="2099" max="2319" width="8.85546875" style="23"/>
    <col min="2320" max="2320" width="23.7109375" style="23" customWidth="1"/>
    <col min="2321" max="2325" width="11" style="23" customWidth="1"/>
    <col min="2326" max="2331" width="11.140625" style="23" customWidth="1"/>
    <col min="2332" max="2332" width="10.85546875" style="23" customWidth="1"/>
    <col min="2333" max="2333" width="3" style="23" customWidth="1"/>
    <col min="2334" max="2343" width="11.140625" style="23" customWidth="1"/>
    <col min="2344" max="2353" width="9.140625" style="23" customWidth="1"/>
    <col min="2354" max="2354" width="2.28515625" style="23" customWidth="1"/>
    <col min="2355" max="2575" width="8.85546875" style="23"/>
    <col min="2576" max="2576" width="23.7109375" style="23" customWidth="1"/>
    <col min="2577" max="2581" width="11" style="23" customWidth="1"/>
    <col min="2582" max="2587" width="11.140625" style="23" customWidth="1"/>
    <col min="2588" max="2588" width="10.85546875" style="23" customWidth="1"/>
    <col min="2589" max="2589" width="3" style="23" customWidth="1"/>
    <col min="2590" max="2599" width="11.140625" style="23" customWidth="1"/>
    <col min="2600" max="2609" width="9.140625" style="23" customWidth="1"/>
    <col min="2610" max="2610" width="2.28515625" style="23" customWidth="1"/>
    <col min="2611" max="2831" width="8.85546875" style="23"/>
    <col min="2832" max="2832" width="23.7109375" style="23" customWidth="1"/>
    <col min="2833" max="2837" width="11" style="23" customWidth="1"/>
    <col min="2838" max="2843" width="11.140625" style="23" customWidth="1"/>
    <col min="2844" max="2844" width="10.85546875" style="23" customWidth="1"/>
    <col min="2845" max="2845" width="3" style="23" customWidth="1"/>
    <col min="2846" max="2855" width="11.140625" style="23" customWidth="1"/>
    <col min="2856" max="2865" width="9.140625" style="23" customWidth="1"/>
    <col min="2866" max="2866" width="2.28515625" style="23" customWidth="1"/>
    <col min="2867" max="3087" width="8.85546875" style="23"/>
    <col min="3088" max="3088" width="23.7109375" style="23" customWidth="1"/>
    <col min="3089" max="3093" width="11" style="23" customWidth="1"/>
    <col min="3094" max="3099" width="11.140625" style="23" customWidth="1"/>
    <col min="3100" max="3100" width="10.85546875" style="23" customWidth="1"/>
    <col min="3101" max="3101" width="3" style="23" customWidth="1"/>
    <col min="3102" max="3111" width="11.140625" style="23" customWidth="1"/>
    <col min="3112" max="3121" width="9.140625" style="23" customWidth="1"/>
    <col min="3122" max="3122" width="2.28515625" style="23" customWidth="1"/>
    <col min="3123" max="3343" width="8.85546875" style="23"/>
    <col min="3344" max="3344" width="23.7109375" style="23" customWidth="1"/>
    <col min="3345" max="3349" width="11" style="23" customWidth="1"/>
    <col min="3350" max="3355" width="11.140625" style="23" customWidth="1"/>
    <col min="3356" max="3356" width="10.85546875" style="23" customWidth="1"/>
    <col min="3357" max="3357" width="3" style="23" customWidth="1"/>
    <col min="3358" max="3367" width="11.140625" style="23" customWidth="1"/>
    <col min="3368" max="3377" width="9.140625" style="23" customWidth="1"/>
    <col min="3378" max="3378" width="2.28515625" style="23" customWidth="1"/>
    <col min="3379" max="3599" width="8.85546875" style="23"/>
    <col min="3600" max="3600" width="23.7109375" style="23" customWidth="1"/>
    <col min="3601" max="3605" width="11" style="23" customWidth="1"/>
    <col min="3606" max="3611" width="11.140625" style="23" customWidth="1"/>
    <col min="3612" max="3612" width="10.85546875" style="23" customWidth="1"/>
    <col min="3613" max="3613" width="3" style="23" customWidth="1"/>
    <col min="3614" max="3623" width="11.140625" style="23" customWidth="1"/>
    <col min="3624" max="3633" width="9.140625" style="23" customWidth="1"/>
    <col min="3634" max="3634" width="2.28515625" style="23" customWidth="1"/>
    <col min="3635" max="3855" width="8.85546875" style="23"/>
    <col min="3856" max="3856" width="23.7109375" style="23" customWidth="1"/>
    <col min="3857" max="3861" width="11" style="23" customWidth="1"/>
    <col min="3862" max="3867" width="11.140625" style="23" customWidth="1"/>
    <col min="3868" max="3868" width="10.85546875" style="23" customWidth="1"/>
    <col min="3869" max="3869" width="3" style="23" customWidth="1"/>
    <col min="3870" max="3879" width="11.140625" style="23" customWidth="1"/>
    <col min="3880" max="3889" width="9.140625" style="23" customWidth="1"/>
    <col min="3890" max="3890" width="2.28515625" style="23" customWidth="1"/>
    <col min="3891" max="4111" width="8.85546875" style="23"/>
    <col min="4112" max="4112" width="23.7109375" style="23" customWidth="1"/>
    <col min="4113" max="4117" width="11" style="23" customWidth="1"/>
    <col min="4118" max="4123" width="11.140625" style="23" customWidth="1"/>
    <col min="4124" max="4124" width="10.85546875" style="23" customWidth="1"/>
    <col min="4125" max="4125" width="3" style="23" customWidth="1"/>
    <col min="4126" max="4135" width="11.140625" style="23" customWidth="1"/>
    <col min="4136" max="4145" width="9.140625" style="23" customWidth="1"/>
    <col min="4146" max="4146" width="2.28515625" style="23" customWidth="1"/>
    <col min="4147" max="4367" width="8.85546875" style="23"/>
    <col min="4368" max="4368" width="23.7109375" style="23" customWidth="1"/>
    <col min="4369" max="4373" width="11" style="23" customWidth="1"/>
    <col min="4374" max="4379" width="11.140625" style="23" customWidth="1"/>
    <col min="4380" max="4380" width="10.85546875" style="23" customWidth="1"/>
    <col min="4381" max="4381" width="3" style="23" customWidth="1"/>
    <col min="4382" max="4391" width="11.140625" style="23" customWidth="1"/>
    <col min="4392" max="4401" width="9.140625" style="23" customWidth="1"/>
    <col min="4402" max="4402" width="2.28515625" style="23" customWidth="1"/>
    <col min="4403" max="4623" width="8.85546875" style="23"/>
    <col min="4624" max="4624" width="23.7109375" style="23" customWidth="1"/>
    <col min="4625" max="4629" width="11" style="23" customWidth="1"/>
    <col min="4630" max="4635" width="11.140625" style="23" customWidth="1"/>
    <col min="4636" max="4636" width="10.85546875" style="23" customWidth="1"/>
    <col min="4637" max="4637" width="3" style="23" customWidth="1"/>
    <col min="4638" max="4647" width="11.140625" style="23" customWidth="1"/>
    <col min="4648" max="4657" width="9.140625" style="23" customWidth="1"/>
    <col min="4658" max="4658" width="2.28515625" style="23" customWidth="1"/>
    <col min="4659" max="4879" width="8.85546875" style="23"/>
    <col min="4880" max="4880" width="23.7109375" style="23" customWidth="1"/>
    <col min="4881" max="4885" width="11" style="23" customWidth="1"/>
    <col min="4886" max="4891" width="11.140625" style="23" customWidth="1"/>
    <col min="4892" max="4892" width="10.85546875" style="23" customWidth="1"/>
    <col min="4893" max="4893" width="3" style="23" customWidth="1"/>
    <col min="4894" max="4903" width="11.140625" style="23" customWidth="1"/>
    <col min="4904" max="4913" width="9.140625" style="23" customWidth="1"/>
    <col min="4914" max="4914" width="2.28515625" style="23" customWidth="1"/>
    <col min="4915" max="5135" width="8.85546875" style="23"/>
    <col min="5136" max="5136" width="23.7109375" style="23" customWidth="1"/>
    <col min="5137" max="5141" width="11" style="23" customWidth="1"/>
    <col min="5142" max="5147" width="11.140625" style="23" customWidth="1"/>
    <col min="5148" max="5148" width="10.85546875" style="23" customWidth="1"/>
    <col min="5149" max="5149" width="3" style="23" customWidth="1"/>
    <col min="5150" max="5159" width="11.140625" style="23" customWidth="1"/>
    <col min="5160" max="5169" width="9.140625" style="23" customWidth="1"/>
    <col min="5170" max="5170" width="2.28515625" style="23" customWidth="1"/>
    <col min="5171" max="5391" width="8.85546875" style="23"/>
    <col min="5392" max="5392" width="23.7109375" style="23" customWidth="1"/>
    <col min="5393" max="5397" width="11" style="23" customWidth="1"/>
    <col min="5398" max="5403" width="11.140625" style="23" customWidth="1"/>
    <col min="5404" max="5404" width="10.85546875" style="23" customWidth="1"/>
    <col min="5405" max="5405" width="3" style="23" customWidth="1"/>
    <col min="5406" max="5415" width="11.140625" style="23" customWidth="1"/>
    <col min="5416" max="5425" width="9.140625" style="23" customWidth="1"/>
    <col min="5426" max="5426" width="2.28515625" style="23" customWidth="1"/>
    <col min="5427" max="5647" width="8.85546875" style="23"/>
    <col min="5648" max="5648" width="23.7109375" style="23" customWidth="1"/>
    <col min="5649" max="5653" width="11" style="23" customWidth="1"/>
    <col min="5654" max="5659" width="11.140625" style="23" customWidth="1"/>
    <col min="5660" max="5660" width="10.85546875" style="23" customWidth="1"/>
    <col min="5661" max="5661" width="3" style="23" customWidth="1"/>
    <col min="5662" max="5671" width="11.140625" style="23" customWidth="1"/>
    <col min="5672" max="5681" width="9.140625" style="23" customWidth="1"/>
    <col min="5682" max="5682" width="2.28515625" style="23" customWidth="1"/>
    <col min="5683" max="5903" width="8.85546875" style="23"/>
    <col min="5904" max="5904" width="23.7109375" style="23" customWidth="1"/>
    <col min="5905" max="5909" width="11" style="23" customWidth="1"/>
    <col min="5910" max="5915" width="11.140625" style="23" customWidth="1"/>
    <col min="5916" max="5916" width="10.85546875" style="23" customWidth="1"/>
    <col min="5917" max="5917" width="3" style="23" customWidth="1"/>
    <col min="5918" max="5927" width="11.140625" style="23" customWidth="1"/>
    <col min="5928" max="5937" width="9.140625" style="23" customWidth="1"/>
    <col min="5938" max="5938" width="2.28515625" style="23" customWidth="1"/>
    <col min="5939" max="6159" width="8.85546875" style="23"/>
    <col min="6160" max="6160" width="23.7109375" style="23" customWidth="1"/>
    <col min="6161" max="6165" width="11" style="23" customWidth="1"/>
    <col min="6166" max="6171" width="11.140625" style="23" customWidth="1"/>
    <col min="6172" max="6172" width="10.85546875" style="23" customWidth="1"/>
    <col min="6173" max="6173" width="3" style="23" customWidth="1"/>
    <col min="6174" max="6183" width="11.140625" style="23" customWidth="1"/>
    <col min="6184" max="6193" width="9.140625" style="23" customWidth="1"/>
    <col min="6194" max="6194" width="2.28515625" style="23" customWidth="1"/>
    <col min="6195" max="6415" width="8.85546875" style="23"/>
    <col min="6416" max="6416" width="23.7109375" style="23" customWidth="1"/>
    <col min="6417" max="6421" width="11" style="23" customWidth="1"/>
    <col min="6422" max="6427" width="11.140625" style="23" customWidth="1"/>
    <col min="6428" max="6428" width="10.85546875" style="23" customWidth="1"/>
    <col min="6429" max="6429" width="3" style="23" customWidth="1"/>
    <col min="6430" max="6439" width="11.140625" style="23" customWidth="1"/>
    <col min="6440" max="6449" width="9.140625" style="23" customWidth="1"/>
    <col min="6450" max="6450" width="2.28515625" style="23" customWidth="1"/>
    <col min="6451" max="6671" width="8.85546875" style="23"/>
    <col min="6672" max="6672" width="23.7109375" style="23" customWidth="1"/>
    <col min="6673" max="6677" width="11" style="23" customWidth="1"/>
    <col min="6678" max="6683" width="11.140625" style="23" customWidth="1"/>
    <col min="6684" max="6684" width="10.85546875" style="23" customWidth="1"/>
    <col min="6685" max="6685" width="3" style="23" customWidth="1"/>
    <col min="6686" max="6695" width="11.140625" style="23" customWidth="1"/>
    <col min="6696" max="6705" width="9.140625" style="23" customWidth="1"/>
    <col min="6706" max="6706" width="2.28515625" style="23" customWidth="1"/>
    <col min="6707" max="6927" width="8.85546875" style="23"/>
    <col min="6928" max="6928" width="23.7109375" style="23" customWidth="1"/>
    <col min="6929" max="6933" width="11" style="23" customWidth="1"/>
    <col min="6934" max="6939" width="11.140625" style="23" customWidth="1"/>
    <col min="6940" max="6940" width="10.85546875" style="23" customWidth="1"/>
    <col min="6941" max="6941" width="3" style="23" customWidth="1"/>
    <col min="6942" max="6951" width="11.140625" style="23" customWidth="1"/>
    <col min="6952" max="6961" width="9.140625" style="23" customWidth="1"/>
    <col min="6962" max="6962" width="2.28515625" style="23" customWidth="1"/>
    <col min="6963" max="7183" width="8.85546875" style="23"/>
    <col min="7184" max="7184" width="23.7109375" style="23" customWidth="1"/>
    <col min="7185" max="7189" width="11" style="23" customWidth="1"/>
    <col min="7190" max="7195" width="11.140625" style="23" customWidth="1"/>
    <col min="7196" max="7196" width="10.85546875" style="23" customWidth="1"/>
    <col min="7197" max="7197" width="3" style="23" customWidth="1"/>
    <col min="7198" max="7207" width="11.140625" style="23" customWidth="1"/>
    <col min="7208" max="7217" width="9.140625" style="23" customWidth="1"/>
    <col min="7218" max="7218" width="2.28515625" style="23" customWidth="1"/>
    <col min="7219" max="7439" width="8.85546875" style="23"/>
    <col min="7440" max="7440" width="23.7109375" style="23" customWidth="1"/>
    <col min="7441" max="7445" width="11" style="23" customWidth="1"/>
    <col min="7446" max="7451" width="11.140625" style="23" customWidth="1"/>
    <col min="7452" max="7452" width="10.85546875" style="23" customWidth="1"/>
    <col min="7453" max="7453" width="3" style="23" customWidth="1"/>
    <col min="7454" max="7463" width="11.140625" style="23" customWidth="1"/>
    <col min="7464" max="7473" width="9.140625" style="23" customWidth="1"/>
    <col min="7474" max="7474" width="2.28515625" style="23" customWidth="1"/>
    <col min="7475" max="7695" width="8.85546875" style="23"/>
    <col min="7696" max="7696" width="23.7109375" style="23" customWidth="1"/>
    <col min="7697" max="7701" width="11" style="23" customWidth="1"/>
    <col min="7702" max="7707" width="11.140625" style="23" customWidth="1"/>
    <col min="7708" max="7708" width="10.85546875" style="23" customWidth="1"/>
    <col min="7709" max="7709" width="3" style="23" customWidth="1"/>
    <col min="7710" max="7719" width="11.140625" style="23" customWidth="1"/>
    <col min="7720" max="7729" width="9.140625" style="23" customWidth="1"/>
    <col min="7730" max="7730" width="2.28515625" style="23" customWidth="1"/>
    <col min="7731" max="7951" width="8.85546875" style="23"/>
    <col min="7952" max="7952" width="23.7109375" style="23" customWidth="1"/>
    <col min="7953" max="7957" width="11" style="23" customWidth="1"/>
    <col min="7958" max="7963" width="11.140625" style="23" customWidth="1"/>
    <col min="7964" max="7964" width="10.85546875" style="23" customWidth="1"/>
    <col min="7965" max="7965" width="3" style="23" customWidth="1"/>
    <col min="7966" max="7975" width="11.140625" style="23" customWidth="1"/>
    <col min="7976" max="7985" width="9.140625" style="23" customWidth="1"/>
    <col min="7986" max="7986" width="2.28515625" style="23" customWidth="1"/>
    <col min="7987" max="8207" width="8.85546875" style="23"/>
    <col min="8208" max="8208" width="23.7109375" style="23" customWidth="1"/>
    <col min="8209" max="8213" width="11" style="23" customWidth="1"/>
    <col min="8214" max="8219" width="11.140625" style="23" customWidth="1"/>
    <col min="8220" max="8220" width="10.85546875" style="23" customWidth="1"/>
    <col min="8221" max="8221" width="3" style="23" customWidth="1"/>
    <col min="8222" max="8231" width="11.140625" style="23" customWidth="1"/>
    <col min="8232" max="8241" width="9.140625" style="23" customWidth="1"/>
    <col min="8242" max="8242" width="2.28515625" style="23" customWidth="1"/>
    <col min="8243" max="8463" width="8.85546875" style="23"/>
    <col min="8464" max="8464" width="23.7109375" style="23" customWidth="1"/>
    <col min="8465" max="8469" width="11" style="23" customWidth="1"/>
    <col min="8470" max="8475" width="11.140625" style="23" customWidth="1"/>
    <col min="8476" max="8476" width="10.85546875" style="23" customWidth="1"/>
    <col min="8477" max="8477" width="3" style="23" customWidth="1"/>
    <col min="8478" max="8487" width="11.140625" style="23" customWidth="1"/>
    <col min="8488" max="8497" width="9.140625" style="23" customWidth="1"/>
    <col min="8498" max="8498" width="2.28515625" style="23" customWidth="1"/>
    <col min="8499" max="8719" width="8.85546875" style="23"/>
    <col min="8720" max="8720" width="23.7109375" style="23" customWidth="1"/>
    <col min="8721" max="8725" width="11" style="23" customWidth="1"/>
    <col min="8726" max="8731" width="11.140625" style="23" customWidth="1"/>
    <col min="8732" max="8732" width="10.85546875" style="23" customWidth="1"/>
    <col min="8733" max="8733" width="3" style="23" customWidth="1"/>
    <col min="8734" max="8743" width="11.140625" style="23" customWidth="1"/>
    <col min="8744" max="8753" width="9.140625" style="23" customWidth="1"/>
    <col min="8754" max="8754" width="2.28515625" style="23" customWidth="1"/>
    <col min="8755" max="8975" width="8.85546875" style="23"/>
    <col min="8976" max="8976" width="23.7109375" style="23" customWidth="1"/>
    <col min="8977" max="8981" width="11" style="23" customWidth="1"/>
    <col min="8982" max="8987" width="11.140625" style="23" customWidth="1"/>
    <col min="8988" max="8988" width="10.85546875" style="23" customWidth="1"/>
    <col min="8989" max="8989" width="3" style="23" customWidth="1"/>
    <col min="8990" max="8999" width="11.140625" style="23" customWidth="1"/>
    <col min="9000" max="9009" width="9.140625" style="23" customWidth="1"/>
    <col min="9010" max="9010" width="2.28515625" style="23" customWidth="1"/>
    <col min="9011" max="9231" width="8.85546875" style="23"/>
    <col min="9232" max="9232" width="23.7109375" style="23" customWidth="1"/>
    <col min="9233" max="9237" width="11" style="23" customWidth="1"/>
    <col min="9238" max="9243" width="11.140625" style="23" customWidth="1"/>
    <col min="9244" max="9244" width="10.85546875" style="23" customWidth="1"/>
    <col min="9245" max="9245" width="3" style="23" customWidth="1"/>
    <col min="9246" max="9255" width="11.140625" style="23" customWidth="1"/>
    <col min="9256" max="9265" width="9.140625" style="23" customWidth="1"/>
    <col min="9266" max="9266" width="2.28515625" style="23" customWidth="1"/>
    <col min="9267" max="9487" width="8.85546875" style="23"/>
    <col min="9488" max="9488" width="23.7109375" style="23" customWidth="1"/>
    <col min="9489" max="9493" width="11" style="23" customWidth="1"/>
    <col min="9494" max="9499" width="11.140625" style="23" customWidth="1"/>
    <col min="9500" max="9500" width="10.85546875" style="23" customWidth="1"/>
    <col min="9501" max="9501" width="3" style="23" customWidth="1"/>
    <col min="9502" max="9511" width="11.140625" style="23" customWidth="1"/>
    <col min="9512" max="9521" width="9.140625" style="23" customWidth="1"/>
    <col min="9522" max="9522" width="2.28515625" style="23" customWidth="1"/>
    <col min="9523" max="9743" width="8.85546875" style="23"/>
    <col min="9744" max="9744" width="23.7109375" style="23" customWidth="1"/>
    <col min="9745" max="9749" width="11" style="23" customWidth="1"/>
    <col min="9750" max="9755" width="11.140625" style="23" customWidth="1"/>
    <col min="9756" max="9756" width="10.85546875" style="23" customWidth="1"/>
    <col min="9757" max="9757" width="3" style="23" customWidth="1"/>
    <col min="9758" max="9767" width="11.140625" style="23" customWidth="1"/>
    <col min="9768" max="9777" width="9.140625" style="23" customWidth="1"/>
    <col min="9778" max="9778" width="2.28515625" style="23" customWidth="1"/>
    <col min="9779" max="9999" width="8.85546875" style="23"/>
    <col min="10000" max="10000" width="23.7109375" style="23" customWidth="1"/>
    <col min="10001" max="10005" width="11" style="23" customWidth="1"/>
    <col min="10006" max="10011" width="11.140625" style="23" customWidth="1"/>
    <col min="10012" max="10012" width="10.85546875" style="23" customWidth="1"/>
    <col min="10013" max="10013" width="3" style="23" customWidth="1"/>
    <col min="10014" max="10023" width="11.140625" style="23" customWidth="1"/>
    <col min="10024" max="10033" width="9.140625" style="23" customWidth="1"/>
    <col min="10034" max="10034" width="2.28515625" style="23" customWidth="1"/>
    <col min="10035" max="10255" width="8.85546875" style="23"/>
    <col min="10256" max="10256" width="23.7109375" style="23" customWidth="1"/>
    <col min="10257" max="10261" width="11" style="23" customWidth="1"/>
    <col min="10262" max="10267" width="11.140625" style="23" customWidth="1"/>
    <col min="10268" max="10268" width="10.85546875" style="23" customWidth="1"/>
    <col min="10269" max="10269" width="3" style="23" customWidth="1"/>
    <col min="10270" max="10279" width="11.140625" style="23" customWidth="1"/>
    <col min="10280" max="10289" width="9.140625" style="23" customWidth="1"/>
    <col min="10290" max="10290" width="2.28515625" style="23" customWidth="1"/>
    <col min="10291" max="10511" width="8.85546875" style="23"/>
    <col min="10512" max="10512" width="23.7109375" style="23" customWidth="1"/>
    <col min="10513" max="10517" width="11" style="23" customWidth="1"/>
    <col min="10518" max="10523" width="11.140625" style="23" customWidth="1"/>
    <col min="10524" max="10524" width="10.85546875" style="23" customWidth="1"/>
    <col min="10525" max="10525" width="3" style="23" customWidth="1"/>
    <col min="10526" max="10535" width="11.140625" style="23" customWidth="1"/>
    <col min="10536" max="10545" width="9.140625" style="23" customWidth="1"/>
    <col min="10546" max="10546" width="2.28515625" style="23" customWidth="1"/>
    <col min="10547" max="10767" width="8.85546875" style="23"/>
    <col min="10768" max="10768" width="23.7109375" style="23" customWidth="1"/>
    <col min="10769" max="10773" width="11" style="23" customWidth="1"/>
    <col min="10774" max="10779" width="11.140625" style="23" customWidth="1"/>
    <col min="10780" max="10780" width="10.85546875" style="23" customWidth="1"/>
    <col min="10781" max="10781" width="3" style="23" customWidth="1"/>
    <col min="10782" max="10791" width="11.140625" style="23" customWidth="1"/>
    <col min="10792" max="10801" width="9.140625" style="23" customWidth="1"/>
    <col min="10802" max="10802" width="2.28515625" style="23" customWidth="1"/>
    <col min="10803" max="11023" width="8.85546875" style="23"/>
    <col min="11024" max="11024" width="23.7109375" style="23" customWidth="1"/>
    <col min="11025" max="11029" width="11" style="23" customWidth="1"/>
    <col min="11030" max="11035" width="11.140625" style="23" customWidth="1"/>
    <col min="11036" max="11036" width="10.85546875" style="23" customWidth="1"/>
    <col min="11037" max="11037" width="3" style="23" customWidth="1"/>
    <col min="11038" max="11047" width="11.140625" style="23" customWidth="1"/>
    <col min="11048" max="11057" width="9.140625" style="23" customWidth="1"/>
    <col min="11058" max="11058" width="2.28515625" style="23" customWidth="1"/>
    <col min="11059" max="11279" width="8.85546875" style="23"/>
    <col min="11280" max="11280" width="23.7109375" style="23" customWidth="1"/>
    <col min="11281" max="11285" width="11" style="23" customWidth="1"/>
    <col min="11286" max="11291" width="11.140625" style="23" customWidth="1"/>
    <col min="11292" max="11292" width="10.85546875" style="23" customWidth="1"/>
    <col min="11293" max="11293" width="3" style="23" customWidth="1"/>
    <col min="11294" max="11303" width="11.140625" style="23" customWidth="1"/>
    <col min="11304" max="11313" width="9.140625" style="23" customWidth="1"/>
    <col min="11314" max="11314" width="2.28515625" style="23" customWidth="1"/>
    <col min="11315" max="11535" width="8.85546875" style="23"/>
    <col min="11536" max="11536" width="23.7109375" style="23" customWidth="1"/>
    <col min="11537" max="11541" width="11" style="23" customWidth="1"/>
    <col min="11542" max="11547" width="11.140625" style="23" customWidth="1"/>
    <col min="11548" max="11548" width="10.85546875" style="23" customWidth="1"/>
    <col min="11549" max="11549" width="3" style="23" customWidth="1"/>
    <col min="11550" max="11559" width="11.140625" style="23" customWidth="1"/>
    <col min="11560" max="11569" width="9.140625" style="23" customWidth="1"/>
    <col min="11570" max="11570" width="2.28515625" style="23" customWidth="1"/>
    <col min="11571" max="11791" width="8.85546875" style="23"/>
    <col min="11792" max="11792" width="23.7109375" style="23" customWidth="1"/>
    <col min="11793" max="11797" width="11" style="23" customWidth="1"/>
    <col min="11798" max="11803" width="11.140625" style="23" customWidth="1"/>
    <col min="11804" max="11804" width="10.85546875" style="23" customWidth="1"/>
    <col min="11805" max="11805" width="3" style="23" customWidth="1"/>
    <col min="11806" max="11815" width="11.140625" style="23" customWidth="1"/>
    <col min="11816" max="11825" width="9.140625" style="23" customWidth="1"/>
    <col min="11826" max="11826" width="2.28515625" style="23" customWidth="1"/>
    <col min="11827" max="12047" width="8.85546875" style="23"/>
    <col min="12048" max="12048" width="23.7109375" style="23" customWidth="1"/>
    <col min="12049" max="12053" width="11" style="23" customWidth="1"/>
    <col min="12054" max="12059" width="11.140625" style="23" customWidth="1"/>
    <col min="12060" max="12060" width="10.85546875" style="23" customWidth="1"/>
    <col min="12061" max="12061" width="3" style="23" customWidth="1"/>
    <col min="12062" max="12071" width="11.140625" style="23" customWidth="1"/>
    <col min="12072" max="12081" width="9.140625" style="23" customWidth="1"/>
    <col min="12082" max="12082" width="2.28515625" style="23" customWidth="1"/>
    <col min="12083" max="12303" width="8.85546875" style="23"/>
    <col min="12304" max="12304" width="23.7109375" style="23" customWidth="1"/>
    <col min="12305" max="12309" width="11" style="23" customWidth="1"/>
    <col min="12310" max="12315" width="11.140625" style="23" customWidth="1"/>
    <col min="12316" max="12316" width="10.85546875" style="23" customWidth="1"/>
    <col min="12317" max="12317" width="3" style="23" customWidth="1"/>
    <col min="12318" max="12327" width="11.140625" style="23" customWidth="1"/>
    <col min="12328" max="12337" width="9.140625" style="23" customWidth="1"/>
    <col min="12338" max="12338" width="2.28515625" style="23" customWidth="1"/>
    <col min="12339" max="12559" width="8.85546875" style="23"/>
    <col min="12560" max="12560" width="23.7109375" style="23" customWidth="1"/>
    <col min="12561" max="12565" width="11" style="23" customWidth="1"/>
    <col min="12566" max="12571" width="11.140625" style="23" customWidth="1"/>
    <col min="12572" max="12572" width="10.85546875" style="23" customWidth="1"/>
    <col min="12573" max="12573" width="3" style="23" customWidth="1"/>
    <col min="12574" max="12583" width="11.140625" style="23" customWidth="1"/>
    <col min="12584" max="12593" width="9.140625" style="23" customWidth="1"/>
    <col min="12594" max="12594" width="2.28515625" style="23" customWidth="1"/>
    <col min="12595" max="12815" width="8.85546875" style="23"/>
    <col min="12816" max="12816" width="23.7109375" style="23" customWidth="1"/>
    <col min="12817" max="12821" width="11" style="23" customWidth="1"/>
    <col min="12822" max="12827" width="11.140625" style="23" customWidth="1"/>
    <col min="12828" max="12828" width="10.85546875" style="23" customWidth="1"/>
    <col min="12829" max="12829" width="3" style="23" customWidth="1"/>
    <col min="12830" max="12839" width="11.140625" style="23" customWidth="1"/>
    <col min="12840" max="12849" width="9.140625" style="23" customWidth="1"/>
    <col min="12850" max="12850" width="2.28515625" style="23" customWidth="1"/>
    <col min="12851" max="13071" width="8.85546875" style="23"/>
    <col min="13072" max="13072" width="23.7109375" style="23" customWidth="1"/>
    <col min="13073" max="13077" width="11" style="23" customWidth="1"/>
    <col min="13078" max="13083" width="11.140625" style="23" customWidth="1"/>
    <col min="13084" max="13084" width="10.85546875" style="23" customWidth="1"/>
    <col min="13085" max="13085" width="3" style="23" customWidth="1"/>
    <col min="13086" max="13095" width="11.140625" style="23" customWidth="1"/>
    <col min="13096" max="13105" width="9.140625" style="23" customWidth="1"/>
    <col min="13106" max="13106" width="2.28515625" style="23" customWidth="1"/>
    <col min="13107" max="13327" width="8.85546875" style="23"/>
    <col min="13328" max="13328" width="23.7109375" style="23" customWidth="1"/>
    <col min="13329" max="13333" width="11" style="23" customWidth="1"/>
    <col min="13334" max="13339" width="11.140625" style="23" customWidth="1"/>
    <col min="13340" max="13340" width="10.85546875" style="23" customWidth="1"/>
    <col min="13341" max="13341" width="3" style="23" customWidth="1"/>
    <col min="13342" max="13351" width="11.140625" style="23" customWidth="1"/>
    <col min="13352" max="13361" width="9.140625" style="23" customWidth="1"/>
    <col min="13362" max="13362" width="2.28515625" style="23" customWidth="1"/>
    <col min="13363" max="13583" width="8.85546875" style="23"/>
    <col min="13584" max="13584" width="23.7109375" style="23" customWidth="1"/>
    <col min="13585" max="13589" width="11" style="23" customWidth="1"/>
    <col min="13590" max="13595" width="11.140625" style="23" customWidth="1"/>
    <col min="13596" max="13596" width="10.85546875" style="23" customWidth="1"/>
    <col min="13597" max="13597" width="3" style="23" customWidth="1"/>
    <col min="13598" max="13607" width="11.140625" style="23" customWidth="1"/>
    <col min="13608" max="13617" width="9.140625" style="23" customWidth="1"/>
    <col min="13618" max="13618" width="2.28515625" style="23" customWidth="1"/>
    <col min="13619" max="13839" width="8.85546875" style="23"/>
    <col min="13840" max="13840" width="23.7109375" style="23" customWidth="1"/>
    <col min="13841" max="13845" width="11" style="23" customWidth="1"/>
    <col min="13846" max="13851" width="11.140625" style="23" customWidth="1"/>
    <col min="13852" max="13852" width="10.85546875" style="23" customWidth="1"/>
    <col min="13853" max="13853" width="3" style="23" customWidth="1"/>
    <col min="13854" max="13863" width="11.140625" style="23" customWidth="1"/>
    <col min="13864" max="13873" width="9.140625" style="23" customWidth="1"/>
    <col min="13874" max="13874" width="2.28515625" style="23" customWidth="1"/>
    <col min="13875" max="14095" width="8.85546875" style="23"/>
    <col min="14096" max="14096" width="23.7109375" style="23" customWidth="1"/>
    <col min="14097" max="14101" width="11" style="23" customWidth="1"/>
    <col min="14102" max="14107" width="11.140625" style="23" customWidth="1"/>
    <col min="14108" max="14108" width="10.85546875" style="23" customWidth="1"/>
    <col min="14109" max="14109" width="3" style="23" customWidth="1"/>
    <col min="14110" max="14119" width="11.140625" style="23" customWidth="1"/>
    <col min="14120" max="14129" width="9.140625" style="23" customWidth="1"/>
    <col min="14130" max="14130" width="2.28515625" style="23" customWidth="1"/>
    <col min="14131" max="14351" width="8.85546875" style="23"/>
    <col min="14352" max="14352" width="23.7109375" style="23" customWidth="1"/>
    <col min="14353" max="14357" width="11" style="23" customWidth="1"/>
    <col min="14358" max="14363" width="11.140625" style="23" customWidth="1"/>
    <col min="14364" max="14364" width="10.85546875" style="23" customWidth="1"/>
    <col min="14365" max="14365" width="3" style="23" customWidth="1"/>
    <col min="14366" max="14375" width="11.140625" style="23" customWidth="1"/>
    <col min="14376" max="14385" width="9.140625" style="23" customWidth="1"/>
    <col min="14386" max="14386" width="2.28515625" style="23" customWidth="1"/>
    <col min="14387" max="14607" width="8.85546875" style="23"/>
    <col min="14608" max="14608" width="23.7109375" style="23" customWidth="1"/>
    <col min="14609" max="14613" width="11" style="23" customWidth="1"/>
    <col min="14614" max="14619" width="11.140625" style="23" customWidth="1"/>
    <col min="14620" max="14620" width="10.85546875" style="23" customWidth="1"/>
    <col min="14621" max="14621" width="3" style="23" customWidth="1"/>
    <col min="14622" max="14631" width="11.140625" style="23" customWidth="1"/>
    <col min="14632" max="14641" width="9.140625" style="23" customWidth="1"/>
    <col min="14642" max="14642" width="2.28515625" style="23" customWidth="1"/>
    <col min="14643" max="14863" width="8.85546875" style="23"/>
    <col min="14864" max="14864" width="23.7109375" style="23" customWidth="1"/>
    <col min="14865" max="14869" width="11" style="23" customWidth="1"/>
    <col min="14870" max="14875" width="11.140625" style="23" customWidth="1"/>
    <col min="14876" max="14876" width="10.85546875" style="23" customWidth="1"/>
    <col min="14877" max="14877" width="3" style="23" customWidth="1"/>
    <col min="14878" max="14887" width="11.140625" style="23" customWidth="1"/>
    <col min="14888" max="14897" width="9.140625" style="23" customWidth="1"/>
    <col min="14898" max="14898" width="2.28515625" style="23" customWidth="1"/>
    <col min="14899" max="15119" width="8.85546875" style="23"/>
    <col min="15120" max="15120" width="23.7109375" style="23" customWidth="1"/>
    <col min="15121" max="15125" width="11" style="23" customWidth="1"/>
    <col min="15126" max="15131" width="11.140625" style="23" customWidth="1"/>
    <col min="15132" max="15132" width="10.85546875" style="23" customWidth="1"/>
    <col min="15133" max="15133" width="3" style="23" customWidth="1"/>
    <col min="15134" max="15143" width="11.140625" style="23" customWidth="1"/>
    <col min="15144" max="15153" width="9.140625" style="23" customWidth="1"/>
    <col min="15154" max="15154" width="2.28515625" style="23" customWidth="1"/>
    <col min="15155" max="15375" width="8.85546875" style="23"/>
    <col min="15376" max="15376" width="23.7109375" style="23" customWidth="1"/>
    <col min="15377" max="15381" width="11" style="23" customWidth="1"/>
    <col min="15382" max="15387" width="11.140625" style="23" customWidth="1"/>
    <col min="15388" max="15388" width="10.85546875" style="23" customWidth="1"/>
    <col min="15389" max="15389" width="3" style="23" customWidth="1"/>
    <col min="15390" max="15399" width="11.140625" style="23" customWidth="1"/>
    <col min="15400" max="15409" width="9.140625" style="23" customWidth="1"/>
    <col min="15410" max="15410" width="2.28515625" style="23" customWidth="1"/>
    <col min="15411" max="15631" width="8.85546875" style="23"/>
    <col min="15632" max="15632" width="23.7109375" style="23" customWidth="1"/>
    <col min="15633" max="15637" width="11" style="23" customWidth="1"/>
    <col min="15638" max="15643" width="11.140625" style="23" customWidth="1"/>
    <col min="15644" max="15644" width="10.85546875" style="23" customWidth="1"/>
    <col min="15645" max="15645" width="3" style="23" customWidth="1"/>
    <col min="15646" max="15655" width="11.140625" style="23" customWidth="1"/>
    <col min="15656" max="15665" width="9.140625" style="23" customWidth="1"/>
    <col min="15666" max="15666" width="2.28515625" style="23" customWidth="1"/>
    <col min="15667" max="15887" width="8.85546875" style="23"/>
    <col min="15888" max="15888" width="23.7109375" style="23" customWidth="1"/>
    <col min="15889" max="15893" width="11" style="23" customWidth="1"/>
    <col min="15894" max="15899" width="11.140625" style="23" customWidth="1"/>
    <col min="15900" max="16384" width="10.85546875" style="23" customWidth="1"/>
  </cols>
  <sheetData>
    <row r="1" spans="1:50" s="18" customFormat="1" ht="15.75" x14ac:dyDescent="0.25">
      <c r="A1" s="18" t="s">
        <v>113</v>
      </c>
      <c r="B1" s="19"/>
      <c r="C1" s="20"/>
      <c r="D1" s="20"/>
      <c r="E1" s="20"/>
      <c r="F1" s="21"/>
      <c r="G1" s="21"/>
      <c r="H1" s="21"/>
      <c r="I1" s="21"/>
      <c r="J1" s="21"/>
      <c r="K1" s="21"/>
      <c r="L1" s="143"/>
      <c r="M1" s="120"/>
      <c r="N1" s="21"/>
      <c r="O1" s="21"/>
      <c r="P1" s="132"/>
      <c r="Q1" s="21"/>
      <c r="R1" s="21"/>
      <c r="S1" s="21"/>
      <c r="T1" s="21"/>
      <c r="U1" s="21"/>
      <c r="V1" s="21"/>
      <c r="W1" s="21"/>
      <c r="X1" s="21"/>
      <c r="Y1" s="21"/>
      <c r="Z1" s="21"/>
      <c r="AA1" s="21"/>
      <c r="AB1" s="21"/>
      <c r="AC1" s="21"/>
      <c r="AD1" s="21"/>
      <c r="AE1" s="21"/>
      <c r="AG1" s="22"/>
      <c r="AH1" s="22"/>
      <c r="AI1" s="22"/>
      <c r="AJ1" s="22"/>
      <c r="AK1" s="22"/>
      <c r="AL1" s="22"/>
      <c r="AM1" s="22"/>
      <c r="AN1" s="22"/>
      <c r="AO1" s="22"/>
      <c r="AP1" s="22"/>
      <c r="AQ1" s="22"/>
      <c r="AR1" s="22"/>
      <c r="AS1" s="22"/>
      <c r="AT1" s="22"/>
      <c r="AU1" s="22"/>
      <c r="AV1" s="22"/>
      <c r="AW1" s="22"/>
      <c r="AX1" s="22"/>
    </row>
    <row r="2" spans="1:50" s="18" customFormat="1" ht="18.75" x14ac:dyDescent="0.25">
      <c r="A2" s="19" t="s">
        <v>114</v>
      </c>
      <c r="B2" s="19"/>
      <c r="C2" s="20"/>
      <c r="D2" s="20"/>
      <c r="E2" s="20"/>
      <c r="F2" s="21"/>
      <c r="G2" s="21"/>
      <c r="H2" s="21"/>
      <c r="I2" s="21"/>
      <c r="J2" s="21"/>
      <c r="K2" s="21"/>
      <c r="L2" s="143"/>
      <c r="M2" s="120"/>
      <c r="N2" s="21"/>
      <c r="O2" s="21"/>
      <c r="P2" s="132"/>
      <c r="Q2" s="21"/>
      <c r="R2" s="21"/>
      <c r="S2" s="21"/>
      <c r="T2" s="21"/>
      <c r="U2" s="21"/>
      <c r="V2" s="21"/>
      <c r="W2" s="21"/>
      <c r="X2" s="21"/>
      <c r="Y2" s="21"/>
      <c r="Z2" s="21"/>
      <c r="AA2" s="21"/>
      <c r="AB2" s="21"/>
      <c r="AC2" s="21"/>
      <c r="AD2" s="21"/>
      <c r="AE2" s="21"/>
    </row>
    <row r="3" spans="1:50" ht="11.25" customHeight="1" x14ac:dyDescent="0.25">
      <c r="B3" s="19"/>
      <c r="C3" s="20"/>
      <c r="D3" s="20"/>
      <c r="E3" s="20"/>
      <c r="F3" s="21"/>
      <c r="G3" s="21"/>
      <c r="H3" s="21"/>
      <c r="I3" s="21"/>
      <c r="J3" s="21"/>
      <c r="K3" s="21"/>
      <c r="L3" s="143"/>
      <c r="M3" s="120"/>
      <c r="N3" s="21"/>
      <c r="O3" s="21"/>
      <c r="P3" s="132"/>
      <c r="R3" s="21"/>
      <c r="S3" s="21"/>
      <c r="T3" s="21"/>
      <c r="U3" s="21"/>
      <c r="V3" s="21"/>
      <c r="W3" s="21"/>
      <c r="X3" s="21"/>
      <c r="Y3" s="21"/>
      <c r="Z3" s="21"/>
      <c r="AA3" s="21"/>
      <c r="AB3" s="21"/>
      <c r="AC3" s="21"/>
      <c r="AD3" s="25"/>
      <c r="AE3" s="25"/>
      <c r="AF3" s="25"/>
      <c r="AG3" s="25"/>
      <c r="AH3" s="25"/>
      <c r="AI3" s="25"/>
      <c r="AJ3" s="25"/>
      <c r="AK3" s="25"/>
      <c r="AL3" s="25"/>
      <c r="AM3" s="25"/>
      <c r="AN3" s="25"/>
      <c r="AO3" s="25"/>
      <c r="AP3" s="25"/>
      <c r="AQ3" s="25"/>
      <c r="AR3" s="25"/>
      <c r="AS3" s="25"/>
      <c r="AT3" s="25"/>
      <c r="AU3" s="25"/>
      <c r="AV3" s="25"/>
      <c r="AW3" s="25"/>
      <c r="AX3" s="25"/>
    </row>
    <row r="4" spans="1:50" s="26" customFormat="1" ht="13.5" customHeight="1" x14ac:dyDescent="0.2">
      <c r="B4" s="27"/>
      <c r="C4" s="28"/>
      <c r="D4" s="28"/>
      <c r="E4" s="28"/>
      <c r="F4" s="28"/>
      <c r="G4" s="28"/>
      <c r="H4" s="28"/>
      <c r="I4" s="28"/>
      <c r="J4" s="28"/>
      <c r="K4" s="28"/>
      <c r="L4" s="144"/>
      <c r="M4" s="121"/>
      <c r="N4" s="28"/>
      <c r="O4" s="28"/>
      <c r="P4" s="133"/>
      <c r="Q4" s="29"/>
      <c r="R4" s="29"/>
      <c r="S4" s="28"/>
      <c r="T4" s="30"/>
      <c r="U4" s="28"/>
      <c r="V4" s="28"/>
      <c r="W4" s="28"/>
      <c r="X4" s="28"/>
      <c r="Y4" s="28"/>
      <c r="Z4" s="28"/>
      <c r="AA4" s="28"/>
      <c r="AB4" s="28"/>
      <c r="AC4" s="28"/>
      <c r="AD4" s="28"/>
      <c r="AE4" s="28"/>
      <c r="AF4" s="28"/>
      <c r="AG4" s="28"/>
      <c r="AH4" s="28"/>
      <c r="AI4" s="28"/>
      <c r="AJ4" s="28"/>
      <c r="AK4" s="29"/>
      <c r="AL4" s="31"/>
      <c r="AM4" s="31"/>
      <c r="AN4" s="31"/>
      <c r="AO4" s="31"/>
      <c r="AP4" s="31"/>
      <c r="AQ4" s="31"/>
      <c r="AR4" s="31"/>
      <c r="AS4" s="31"/>
      <c r="AT4" s="31"/>
      <c r="AU4" s="31"/>
      <c r="AV4" s="31"/>
      <c r="AW4" s="31"/>
      <c r="AX4" s="31" t="s">
        <v>115</v>
      </c>
    </row>
    <row r="5" spans="1:50" s="33" customFormat="1" ht="9" customHeight="1" x14ac:dyDescent="0.25">
      <c r="A5" s="32"/>
      <c r="C5" s="34"/>
      <c r="D5" s="34"/>
      <c r="E5" s="34"/>
      <c r="F5" s="34"/>
      <c r="G5" s="34"/>
      <c r="H5" s="34"/>
      <c r="I5" s="34"/>
      <c r="J5" s="34"/>
      <c r="K5" s="34"/>
      <c r="L5" s="145"/>
      <c r="M5" s="122"/>
      <c r="N5" s="34"/>
      <c r="O5" s="34"/>
      <c r="P5" s="134"/>
      <c r="Q5" s="35"/>
      <c r="R5" s="34"/>
      <c r="S5" s="34"/>
      <c r="T5" s="34"/>
      <c r="U5" s="34"/>
      <c r="V5" s="34"/>
      <c r="W5" s="34"/>
      <c r="X5" s="34"/>
      <c r="Y5" s="34"/>
      <c r="Z5" s="34"/>
      <c r="AA5" s="34"/>
      <c r="AB5" s="34"/>
      <c r="AC5" s="34"/>
      <c r="AD5" s="34"/>
      <c r="AE5" s="34"/>
      <c r="AH5" s="34"/>
      <c r="AI5" s="34"/>
      <c r="AJ5" s="34"/>
      <c r="AL5" s="32"/>
      <c r="AM5" s="32"/>
      <c r="AN5" s="32"/>
      <c r="AO5" s="32"/>
      <c r="AP5" s="32"/>
      <c r="AQ5" s="32"/>
      <c r="AR5" s="32"/>
      <c r="AS5" s="32"/>
      <c r="AT5" s="32"/>
      <c r="AU5" s="32"/>
      <c r="AV5" s="32"/>
      <c r="AW5" s="32"/>
      <c r="AX5" s="32"/>
    </row>
    <row r="6" spans="1:50" s="42" customFormat="1" ht="14.25" customHeight="1" x14ac:dyDescent="0.25">
      <c r="A6" s="36"/>
      <c r="B6" s="37" t="s">
        <v>116</v>
      </c>
      <c r="C6" s="38" t="s">
        <v>117</v>
      </c>
      <c r="D6" s="39" t="s">
        <v>118</v>
      </c>
      <c r="E6" s="39" t="s">
        <v>119</v>
      </c>
      <c r="F6" s="38" t="s">
        <v>120</v>
      </c>
      <c r="G6" s="39" t="s">
        <v>121</v>
      </c>
      <c r="H6" s="40" t="s">
        <v>122</v>
      </c>
      <c r="I6" s="40" t="s">
        <v>123</v>
      </c>
      <c r="J6" s="40" t="s">
        <v>124</v>
      </c>
      <c r="K6" s="40" t="s">
        <v>125</v>
      </c>
      <c r="L6" s="146" t="s">
        <v>61</v>
      </c>
      <c r="M6" s="123" t="s">
        <v>64</v>
      </c>
      <c r="N6" s="40" t="s">
        <v>126</v>
      </c>
      <c r="O6" s="40" t="s">
        <v>127</v>
      </c>
      <c r="P6" s="135" t="s">
        <v>128</v>
      </c>
      <c r="Q6" s="35"/>
      <c r="R6" s="40" t="s">
        <v>129</v>
      </c>
      <c r="S6" s="40" t="s">
        <v>130</v>
      </c>
      <c r="T6" s="40" t="s">
        <v>131</v>
      </c>
      <c r="U6" s="40" t="s">
        <v>132</v>
      </c>
      <c r="V6" s="40" t="s">
        <v>133</v>
      </c>
      <c r="W6" s="40" t="s">
        <v>134</v>
      </c>
      <c r="X6" s="40" t="s">
        <v>135</v>
      </c>
      <c r="Y6" s="40" t="s">
        <v>136</v>
      </c>
      <c r="Z6" s="40" t="s">
        <v>137</v>
      </c>
      <c r="AA6" s="40" t="s">
        <v>138</v>
      </c>
      <c r="AB6" s="39" t="s">
        <v>139</v>
      </c>
      <c r="AC6" s="39" t="s">
        <v>140</v>
      </c>
      <c r="AD6" s="39" t="s">
        <v>141</v>
      </c>
      <c r="AE6" s="39" t="s">
        <v>142</v>
      </c>
      <c r="AF6" s="39" t="s">
        <v>143</v>
      </c>
      <c r="AG6" s="39" t="s">
        <v>144</v>
      </c>
      <c r="AH6" s="39" t="s">
        <v>145</v>
      </c>
      <c r="AI6" s="39" t="s">
        <v>146</v>
      </c>
      <c r="AJ6" s="39" t="s">
        <v>147</v>
      </c>
      <c r="AK6" s="39" t="s">
        <v>148</v>
      </c>
      <c r="AL6" s="41" t="s">
        <v>149</v>
      </c>
      <c r="AM6" s="41" t="s">
        <v>150</v>
      </c>
      <c r="AN6" s="41" t="s">
        <v>151</v>
      </c>
      <c r="AO6" s="41" t="s">
        <v>152</v>
      </c>
      <c r="AP6" s="41" t="s">
        <v>153</v>
      </c>
      <c r="AQ6" s="41" t="s">
        <v>154</v>
      </c>
      <c r="AR6" s="41" t="s">
        <v>155</v>
      </c>
      <c r="AS6" s="41"/>
      <c r="AT6" s="41" t="s">
        <v>156</v>
      </c>
      <c r="AU6" s="41" t="s">
        <v>157</v>
      </c>
      <c r="AV6" s="41" t="s">
        <v>158</v>
      </c>
      <c r="AW6" s="41" t="s">
        <v>159</v>
      </c>
      <c r="AX6" s="41" t="s">
        <v>160</v>
      </c>
    </row>
    <row r="7" spans="1:50" s="43" customFormat="1" ht="11.25" x14ac:dyDescent="0.2">
      <c r="B7" s="44"/>
      <c r="C7" s="45"/>
      <c r="D7" s="45"/>
      <c r="E7" s="45"/>
      <c r="F7" s="46"/>
      <c r="G7" s="47"/>
      <c r="H7" s="47"/>
      <c r="I7" s="47"/>
      <c r="J7" s="48"/>
      <c r="K7" s="49"/>
      <c r="L7" s="147"/>
      <c r="M7" s="124"/>
      <c r="N7" s="49"/>
      <c r="O7" s="49"/>
      <c r="P7" s="136"/>
      <c r="Q7" s="50"/>
      <c r="R7" s="47"/>
      <c r="S7" s="47"/>
      <c r="T7" s="47"/>
      <c r="U7" s="47"/>
      <c r="V7" s="47"/>
      <c r="W7" s="47"/>
      <c r="X7" s="47"/>
      <c r="Y7" s="47"/>
      <c r="Z7" s="49"/>
      <c r="AA7" s="49"/>
      <c r="AB7" s="49"/>
      <c r="AC7" s="49"/>
      <c r="AD7" s="49"/>
      <c r="AE7" s="49"/>
      <c r="AF7" s="49"/>
      <c r="AG7" s="49"/>
      <c r="AH7" s="49"/>
      <c r="AI7" s="49"/>
      <c r="AJ7" s="49"/>
      <c r="AK7" s="49"/>
      <c r="AL7" s="49"/>
      <c r="AM7" s="49"/>
      <c r="AN7" s="49"/>
      <c r="AO7" s="49"/>
      <c r="AP7" s="49"/>
      <c r="AQ7" s="49"/>
      <c r="AR7" s="49"/>
      <c r="AS7" s="49"/>
      <c r="AT7" s="49"/>
      <c r="AU7" s="49"/>
      <c r="AV7" s="49"/>
      <c r="AW7" s="49"/>
      <c r="AX7" s="49"/>
    </row>
    <row r="8" spans="1:50" s="51" customFormat="1" ht="11.25" x14ac:dyDescent="0.2">
      <c r="B8" s="44" t="s">
        <v>161</v>
      </c>
      <c r="C8" s="45">
        <v>26668</v>
      </c>
      <c r="D8" s="45">
        <v>24192</v>
      </c>
      <c r="E8" s="45">
        <v>24814</v>
      </c>
      <c r="F8" s="46">
        <v>23248</v>
      </c>
      <c r="G8" s="47">
        <v>21726</v>
      </c>
      <c r="H8" s="47">
        <v>20189</v>
      </c>
      <c r="I8" s="47">
        <v>17999</v>
      </c>
      <c r="J8" s="48">
        <v>16607</v>
      </c>
      <c r="K8" s="49">
        <v>16874</v>
      </c>
      <c r="L8" s="147">
        <v>15907</v>
      </c>
      <c r="M8" s="124">
        <v>15228</v>
      </c>
      <c r="N8" s="49">
        <v>13109</v>
      </c>
      <c r="O8" s="49">
        <v>12796</v>
      </c>
      <c r="P8" s="136">
        <v>12287</v>
      </c>
      <c r="Q8" s="50"/>
      <c r="R8" s="47">
        <v>4805</v>
      </c>
      <c r="S8" s="47">
        <v>4575</v>
      </c>
      <c r="T8" s="47">
        <v>4536</v>
      </c>
      <c r="U8" s="47">
        <v>4082</v>
      </c>
      <c r="V8" s="47">
        <v>4318</v>
      </c>
      <c r="W8" s="47">
        <v>4159</v>
      </c>
      <c r="X8" s="47">
        <v>4307</v>
      </c>
      <c r="Y8" s="47">
        <v>3824</v>
      </c>
      <c r="Z8" s="49">
        <v>4486</v>
      </c>
      <c r="AA8" s="49">
        <v>4282</v>
      </c>
      <c r="AB8" s="49">
        <v>4164</v>
      </c>
      <c r="AC8" s="49">
        <v>3942</v>
      </c>
      <c r="AD8" s="49">
        <v>4166</v>
      </c>
      <c r="AE8" s="49">
        <v>4014</v>
      </c>
      <c r="AF8" s="49">
        <v>4101</v>
      </c>
      <c r="AG8" s="49">
        <v>3626</v>
      </c>
      <c r="AH8" s="49">
        <v>3987</v>
      </c>
      <c r="AI8" s="49">
        <v>3889</v>
      </c>
      <c r="AJ8" s="49">
        <v>3699</v>
      </c>
      <c r="AK8" s="49">
        <v>3653</v>
      </c>
      <c r="AL8" s="49">
        <v>3340</v>
      </c>
      <c r="AM8" s="49">
        <v>3263</v>
      </c>
      <c r="AN8" s="49">
        <v>3309</v>
      </c>
      <c r="AO8" s="49">
        <v>3197</v>
      </c>
      <c r="AP8" s="49">
        <v>3293</v>
      </c>
      <c r="AQ8" s="49">
        <v>3400</v>
      </c>
      <c r="AR8" s="49">
        <v>3163</v>
      </c>
      <c r="AS8" s="49"/>
      <c r="AT8" s="49">
        <v>2940</v>
      </c>
      <c r="AU8" s="49">
        <v>3086</v>
      </c>
      <c r="AV8" s="49">
        <v>3145</v>
      </c>
      <c r="AW8" s="49">
        <v>3075</v>
      </c>
      <c r="AX8" s="49">
        <v>2981</v>
      </c>
    </row>
    <row r="9" spans="1:50" s="51" customFormat="1" ht="11.25" x14ac:dyDescent="0.2">
      <c r="B9" s="44"/>
      <c r="C9" s="45"/>
      <c r="D9" s="45"/>
      <c r="E9" s="45"/>
      <c r="F9" s="46"/>
      <c r="G9" s="47"/>
      <c r="H9" s="47"/>
      <c r="I9" s="47"/>
      <c r="J9" s="48"/>
      <c r="K9" s="49"/>
      <c r="L9" s="147"/>
      <c r="M9" s="124"/>
      <c r="N9" s="49"/>
      <c r="O9" s="49"/>
      <c r="P9" s="136"/>
      <c r="Q9" s="50"/>
      <c r="R9" s="52"/>
      <c r="S9" s="52"/>
      <c r="T9" s="52"/>
      <c r="U9" s="52"/>
      <c r="V9" s="52"/>
      <c r="W9" s="52"/>
      <c r="X9" s="52"/>
      <c r="Y9" s="52"/>
      <c r="Z9" s="49"/>
      <c r="AA9" s="49"/>
      <c r="AB9" s="49"/>
      <c r="AC9" s="49"/>
      <c r="AD9" s="49"/>
      <c r="AE9" s="49"/>
      <c r="AF9" s="49"/>
      <c r="AG9" s="49"/>
      <c r="AH9" s="49"/>
      <c r="AI9" s="49"/>
      <c r="AJ9" s="49"/>
      <c r="AK9" s="49"/>
      <c r="AL9" s="49"/>
      <c r="AM9" s="49"/>
      <c r="AN9" s="49"/>
      <c r="AO9" s="49"/>
      <c r="AP9" s="49"/>
      <c r="AQ9" s="49"/>
      <c r="AR9" s="49"/>
      <c r="AS9" s="49"/>
      <c r="AT9" s="49"/>
      <c r="AU9" s="49"/>
      <c r="AV9" s="49"/>
      <c r="AW9" s="49"/>
      <c r="AX9" s="49"/>
    </row>
    <row r="10" spans="1:50" s="51" customFormat="1" ht="11.25" x14ac:dyDescent="0.2">
      <c r="B10" s="53" t="s">
        <v>162</v>
      </c>
      <c r="C10" s="45">
        <v>15747</v>
      </c>
      <c r="D10" s="45">
        <v>14536</v>
      </c>
      <c r="E10" s="45">
        <v>14506</v>
      </c>
      <c r="F10" s="46">
        <v>13745</v>
      </c>
      <c r="G10" s="47">
        <v>12781</v>
      </c>
      <c r="H10" s="47">
        <v>11969</v>
      </c>
      <c r="I10" s="47">
        <v>10889</v>
      </c>
      <c r="J10" s="48">
        <v>10042</v>
      </c>
      <c r="K10" s="49">
        <v>10409</v>
      </c>
      <c r="L10" s="147">
        <v>9419</v>
      </c>
      <c r="M10" s="124">
        <v>9003</v>
      </c>
      <c r="N10" s="49">
        <v>7675</v>
      </c>
      <c r="O10" s="49">
        <v>7734</v>
      </c>
      <c r="P10" s="136">
        <v>7513</v>
      </c>
      <c r="Q10" s="50"/>
      <c r="R10" s="47">
        <v>2863</v>
      </c>
      <c r="S10" s="47">
        <v>2770</v>
      </c>
      <c r="T10" s="47">
        <v>2734</v>
      </c>
      <c r="U10" s="47">
        <v>2522</v>
      </c>
      <c r="V10" s="47">
        <v>2634</v>
      </c>
      <c r="W10" s="47">
        <v>2580</v>
      </c>
      <c r="X10" s="47">
        <v>2638</v>
      </c>
      <c r="Y10" s="47">
        <v>2190</v>
      </c>
      <c r="Z10" s="49">
        <v>2701</v>
      </c>
      <c r="AA10" s="49">
        <v>2668</v>
      </c>
      <c r="AB10" s="49">
        <v>2647</v>
      </c>
      <c r="AC10" s="49">
        <v>2393</v>
      </c>
      <c r="AD10" s="49">
        <v>2406</v>
      </c>
      <c r="AE10" s="49">
        <v>2377</v>
      </c>
      <c r="AF10" s="49">
        <v>2465</v>
      </c>
      <c r="AG10" s="49">
        <v>2171</v>
      </c>
      <c r="AH10" s="49">
        <v>2413</v>
      </c>
      <c r="AI10" s="49">
        <v>2279</v>
      </c>
      <c r="AJ10" s="49">
        <v>2165</v>
      </c>
      <c r="AK10" s="49">
        <v>2146</v>
      </c>
      <c r="AL10" s="49">
        <v>1944</v>
      </c>
      <c r="AM10" s="49">
        <v>1938</v>
      </c>
      <c r="AN10" s="49">
        <v>1923</v>
      </c>
      <c r="AO10" s="49">
        <v>1870</v>
      </c>
      <c r="AP10" s="49">
        <v>1968</v>
      </c>
      <c r="AQ10" s="49">
        <v>2079</v>
      </c>
      <c r="AR10" s="49">
        <v>1882</v>
      </c>
      <c r="AS10" s="49"/>
      <c r="AT10" s="49">
        <v>1805</v>
      </c>
      <c r="AU10" s="49">
        <v>1858</v>
      </c>
      <c r="AV10" s="49">
        <v>1991</v>
      </c>
      <c r="AW10" s="49">
        <v>1896</v>
      </c>
      <c r="AX10" s="49">
        <v>1768</v>
      </c>
    </row>
    <row r="11" spans="1:50" s="51" customFormat="1" ht="11.25" x14ac:dyDescent="0.2">
      <c r="B11" s="44"/>
      <c r="C11" s="45"/>
      <c r="D11" s="45"/>
      <c r="E11" s="45"/>
      <c r="F11" s="54"/>
      <c r="G11" s="55"/>
      <c r="H11" s="55"/>
      <c r="I11" s="55"/>
      <c r="J11" s="48"/>
      <c r="K11" s="48"/>
      <c r="L11" s="147"/>
      <c r="M11" s="124"/>
      <c r="N11" s="49"/>
      <c r="O11" s="49"/>
      <c r="P11" s="136"/>
      <c r="Q11" s="56"/>
      <c r="R11" s="57"/>
      <c r="S11" s="57"/>
      <c r="T11" s="57"/>
      <c r="U11" s="57"/>
      <c r="V11" s="57"/>
      <c r="W11" s="57"/>
      <c r="X11" s="57"/>
      <c r="Y11" s="57"/>
      <c r="Z11" s="55"/>
      <c r="AA11" s="55"/>
      <c r="AB11" s="55"/>
      <c r="AC11" s="55"/>
      <c r="AD11" s="49"/>
      <c r="AE11" s="49"/>
      <c r="AF11" s="49"/>
      <c r="AG11" s="49"/>
      <c r="AH11" s="49"/>
      <c r="AI11" s="49"/>
      <c r="AJ11" s="49"/>
      <c r="AK11" s="49"/>
      <c r="AL11" s="49"/>
      <c r="AM11" s="49"/>
      <c r="AN11" s="49"/>
      <c r="AO11" s="49"/>
      <c r="AP11" s="49"/>
      <c r="AQ11" s="49"/>
      <c r="AR11" s="49"/>
      <c r="AS11" s="49"/>
      <c r="AT11" s="49"/>
      <c r="AU11" s="49"/>
      <c r="AV11" s="49"/>
      <c r="AW11" s="49"/>
      <c r="AX11" s="49"/>
    </row>
    <row r="12" spans="1:50" s="51" customFormat="1" ht="11.25" x14ac:dyDescent="0.2">
      <c r="A12" s="58" t="s">
        <v>5</v>
      </c>
      <c r="B12" s="59" t="s">
        <v>4</v>
      </c>
      <c r="C12" s="60">
        <v>512</v>
      </c>
      <c r="D12" s="60">
        <v>526</v>
      </c>
      <c r="E12" s="60">
        <v>549</v>
      </c>
      <c r="F12" s="54">
        <v>465</v>
      </c>
      <c r="G12" s="55">
        <v>537</v>
      </c>
      <c r="H12" s="55">
        <v>466</v>
      </c>
      <c r="I12" s="55">
        <v>375</v>
      </c>
      <c r="J12" s="61">
        <v>367</v>
      </c>
      <c r="K12" s="61">
        <v>339</v>
      </c>
      <c r="L12" s="148">
        <v>322</v>
      </c>
      <c r="M12" s="125">
        <v>302</v>
      </c>
      <c r="N12" s="62">
        <v>238</v>
      </c>
      <c r="O12" s="62">
        <v>266</v>
      </c>
      <c r="P12" s="137">
        <v>246</v>
      </c>
      <c r="Q12" s="56"/>
      <c r="R12" s="55">
        <v>100</v>
      </c>
      <c r="S12" s="55">
        <v>85</v>
      </c>
      <c r="T12" s="55">
        <v>98</v>
      </c>
      <c r="U12" s="55">
        <v>92</v>
      </c>
      <c r="V12" s="55">
        <v>87</v>
      </c>
      <c r="W12" s="55">
        <v>99</v>
      </c>
      <c r="X12" s="55">
        <v>107</v>
      </c>
      <c r="Y12" s="55">
        <v>74</v>
      </c>
      <c r="Z12" s="55">
        <v>88</v>
      </c>
      <c r="AA12" s="55">
        <v>77</v>
      </c>
      <c r="AB12" s="55">
        <v>95</v>
      </c>
      <c r="AC12" s="55">
        <v>79</v>
      </c>
      <c r="AD12" s="62">
        <v>83</v>
      </c>
      <c r="AE12" s="62">
        <v>88</v>
      </c>
      <c r="AF12" s="62">
        <v>93</v>
      </c>
      <c r="AG12" s="62">
        <v>58</v>
      </c>
      <c r="AH12" s="62">
        <v>79</v>
      </c>
      <c r="AI12" s="62">
        <v>84</v>
      </c>
      <c r="AJ12" s="62">
        <v>77</v>
      </c>
      <c r="AK12" s="62">
        <v>62</v>
      </c>
      <c r="AL12" s="62">
        <v>56</v>
      </c>
      <c r="AM12" s="62">
        <v>73</v>
      </c>
      <c r="AN12" s="62">
        <v>56</v>
      </c>
      <c r="AO12" s="62">
        <v>53</v>
      </c>
      <c r="AP12" s="62">
        <v>73</v>
      </c>
      <c r="AQ12" s="62">
        <v>71</v>
      </c>
      <c r="AR12" s="62">
        <v>66</v>
      </c>
      <c r="AS12" s="62"/>
      <c r="AT12" s="62">
        <v>56</v>
      </c>
      <c r="AU12" s="62">
        <v>66</v>
      </c>
      <c r="AV12" s="62">
        <v>62</v>
      </c>
      <c r="AW12" s="62">
        <v>52</v>
      </c>
      <c r="AX12" s="62">
        <v>66</v>
      </c>
    </row>
    <row r="13" spans="1:50" s="51" customFormat="1" ht="11.25" x14ac:dyDescent="0.2">
      <c r="A13" s="58" t="s">
        <v>7</v>
      </c>
      <c r="B13" s="59" t="s">
        <v>6</v>
      </c>
      <c r="C13" s="60">
        <v>267</v>
      </c>
      <c r="D13" s="60">
        <v>260</v>
      </c>
      <c r="E13" s="60">
        <v>262</v>
      </c>
      <c r="F13" s="54">
        <v>255</v>
      </c>
      <c r="G13" s="55">
        <v>222</v>
      </c>
      <c r="H13" s="55">
        <v>219</v>
      </c>
      <c r="I13" s="55">
        <v>238</v>
      </c>
      <c r="J13" s="61">
        <v>224</v>
      </c>
      <c r="K13" s="61">
        <v>237</v>
      </c>
      <c r="L13" s="148">
        <v>230</v>
      </c>
      <c r="M13" s="125">
        <v>210</v>
      </c>
      <c r="N13" s="62">
        <v>170</v>
      </c>
      <c r="O13" s="62">
        <v>179</v>
      </c>
      <c r="P13" s="137">
        <v>144</v>
      </c>
      <c r="Q13" s="56"/>
      <c r="R13" s="55">
        <v>68</v>
      </c>
      <c r="S13" s="55">
        <v>51</v>
      </c>
      <c r="T13" s="55">
        <v>59</v>
      </c>
      <c r="U13" s="55">
        <v>60</v>
      </c>
      <c r="V13" s="55">
        <v>59</v>
      </c>
      <c r="W13" s="55">
        <v>66</v>
      </c>
      <c r="X13" s="55">
        <v>54</v>
      </c>
      <c r="Y13" s="55">
        <v>45</v>
      </c>
      <c r="Z13" s="55">
        <v>62</v>
      </c>
      <c r="AA13" s="55">
        <v>44</v>
      </c>
      <c r="AB13" s="55">
        <v>58</v>
      </c>
      <c r="AC13" s="55">
        <v>73</v>
      </c>
      <c r="AD13" s="62">
        <v>60</v>
      </c>
      <c r="AE13" s="62">
        <v>53</v>
      </c>
      <c r="AF13" s="62">
        <v>61</v>
      </c>
      <c r="AG13" s="62">
        <v>56</v>
      </c>
      <c r="AH13" s="62">
        <v>46</v>
      </c>
      <c r="AI13" s="62">
        <v>60</v>
      </c>
      <c r="AJ13" s="62">
        <v>41</v>
      </c>
      <c r="AK13" s="62">
        <v>63</v>
      </c>
      <c r="AL13" s="62">
        <v>39</v>
      </c>
      <c r="AM13" s="62">
        <v>37</v>
      </c>
      <c r="AN13" s="62">
        <v>49</v>
      </c>
      <c r="AO13" s="62">
        <v>45</v>
      </c>
      <c r="AP13" s="62">
        <v>52</v>
      </c>
      <c r="AQ13" s="62">
        <v>36</v>
      </c>
      <c r="AR13" s="62">
        <v>43</v>
      </c>
      <c r="AS13" s="62"/>
      <c r="AT13" s="62">
        <v>48</v>
      </c>
      <c r="AU13" s="62">
        <v>35</v>
      </c>
      <c r="AV13" s="62">
        <v>32</v>
      </c>
      <c r="AW13" s="62">
        <v>39</v>
      </c>
      <c r="AX13" s="62">
        <v>38</v>
      </c>
    </row>
    <row r="14" spans="1:50" s="51" customFormat="1" ht="11.25" x14ac:dyDescent="0.2">
      <c r="A14" s="58" t="s">
        <v>9</v>
      </c>
      <c r="B14" s="59" t="s">
        <v>8</v>
      </c>
      <c r="C14" s="60">
        <v>431</v>
      </c>
      <c r="D14" s="60">
        <v>360</v>
      </c>
      <c r="E14" s="60">
        <v>345</v>
      </c>
      <c r="F14" s="54">
        <v>352</v>
      </c>
      <c r="G14" s="55">
        <v>302</v>
      </c>
      <c r="H14" s="55">
        <v>264</v>
      </c>
      <c r="I14" s="55">
        <v>260</v>
      </c>
      <c r="J14" s="61">
        <v>228</v>
      </c>
      <c r="K14" s="61">
        <v>250</v>
      </c>
      <c r="L14" s="148">
        <v>234</v>
      </c>
      <c r="M14" s="125">
        <v>193</v>
      </c>
      <c r="N14" s="62">
        <v>179</v>
      </c>
      <c r="O14" s="62">
        <v>171</v>
      </c>
      <c r="P14" s="137">
        <v>167</v>
      </c>
      <c r="Q14" s="56"/>
      <c r="R14" s="55">
        <v>52</v>
      </c>
      <c r="S14" s="55">
        <v>84</v>
      </c>
      <c r="T14" s="55">
        <v>67</v>
      </c>
      <c r="U14" s="55">
        <v>57</v>
      </c>
      <c r="V14" s="55">
        <v>59</v>
      </c>
      <c r="W14" s="55">
        <v>66</v>
      </c>
      <c r="X14" s="55">
        <v>58</v>
      </c>
      <c r="Y14" s="55">
        <v>44</v>
      </c>
      <c r="Z14" s="55">
        <v>67</v>
      </c>
      <c r="AA14" s="55">
        <v>68</v>
      </c>
      <c r="AB14" s="55">
        <v>58</v>
      </c>
      <c r="AC14" s="55">
        <v>57</v>
      </c>
      <c r="AD14" s="62">
        <v>50</v>
      </c>
      <c r="AE14" s="62">
        <v>48</v>
      </c>
      <c r="AF14" s="62">
        <v>71</v>
      </c>
      <c r="AG14" s="62">
        <v>65</v>
      </c>
      <c r="AH14" s="62">
        <v>44</v>
      </c>
      <c r="AI14" s="62">
        <v>35</v>
      </c>
      <c r="AJ14" s="62">
        <v>53</v>
      </c>
      <c r="AK14" s="62">
        <v>61</v>
      </c>
      <c r="AL14" s="62">
        <v>43</v>
      </c>
      <c r="AM14" s="62">
        <v>42</v>
      </c>
      <c r="AN14" s="62">
        <v>46</v>
      </c>
      <c r="AO14" s="62">
        <v>48</v>
      </c>
      <c r="AP14" s="62">
        <v>40</v>
      </c>
      <c r="AQ14" s="62">
        <v>44</v>
      </c>
      <c r="AR14" s="62">
        <v>43</v>
      </c>
      <c r="AS14" s="62"/>
      <c r="AT14" s="62">
        <v>44</v>
      </c>
      <c r="AU14" s="62">
        <v>29</v>
      </c>
      <c r="AV14" s="62">
        <v>46</v>
      </c>
      <c r="AW14" s="62">
        <v>44</v>
      </c>
      <c r="AX14" s="62">
        <v>48</v>
      </c>
    </row>
    <row r="15" spans="1:50" s="63" customFormat="1" ht="11.25" x14ac:dyDescent="0.2">
      <c r="A15" s="58" t="s">
        <v>11</v>
      </c>
      <c r="B15" s="59" t="s">
        <v>10</v>
      </c>
      <c r="C15" s="60">
        <v>370</v>
      </c>
      <c r="D15" s="60">
        <v>335</v>
      </c>
      <c r="E15" s="60">
        <v>302</v>
      </c>
      <c r="F15" s="54">
        <v>362</v>
      </c>
      <c r="G15" s="55">
        <v>331</v>
      </c>
      <c r="H15" s="55">
        <v>301</v>
      </c>
      <c r="I15" s="55">
        <v>223</v>
      </c>
      <c r="J15" s="61">
        <v>232</v>
      </c>
      <c r="K15" s="61">
        <v>240</v>
      </c>
      <c r="L15" s="148">
        <v>255</v>
      </c>
      <c r="M15" s="125">
        <v>276</v>
      </c>
      <c r="N15" s="62">
        <v>215</v>
      </c>
      <c r="O15" s="62">
        <v>214</v>
      </c>
      <c r="P15" s="137">
        <v>206</v>
      </c>
      <c r="Q15" s="56"/>
      <c r="R15" s="55">
        <v>57</v>
      </c>
      <c r="S15" s="55">
        <v>57</v>
      </c>
      <c r="T15" s="55">
        <v>45</v>
      </c>
      <c r="U15" s="55">
        <v>64</v>
      </c>
      <c r="V15" s="55">
        <v>56</v>
      </c>
      <c r="W15" s="55">
        <v>85</v>
      </c>
      <c r="X15" s="55">
        <v>67</v>
      </c>
      <c r="Y15" s="55">
        <v>23</v>
      </c>
      <c r="Z15" s="55">
        <v>51</v>
      </c>
      <c r="AA15" s="55">
        <v>86</v>
      </c>
      <c r="AB15" s="55">
        <v>57</v>
      </c>
      <c r="AC15" s="55">
        <v>46</v>
      </c>
      <c r="AD15" s="62">
        <v>66</v>
      </c>
      <c r="AE15" s="62">
        <v>51</v>
      </c>
      <c r="AF15" s="62">
        <v>83</v>
      </c>
      <c r="AG15" s="62">
        <v>55</v>
      </c>
      <c r="AH15" s="62">
        <v>86</v>
      </c>
      <c r="AI15" s="62">
        <v>52</v>
      </c>
      <c r="AJ15" s="62">
        <v>59</v>
      </c>
      <c r="AK15" s="62">
        <v>79</v>
      </c>
      <c r="AL15" s="62">
        <v>40</v>
      </c>
      <c r="AM15" s="62">
        <v>64</v>
      </c>
      <c r="AN15" s="62">
        <v>61</v>
      </c>
      <c r="AO15" s="62">
        <v>50</v>
      </c>
      <c r="AP15" s="62">
        <v>53</v>
      </c>
      <c r="AQ15" s="62">
        <v>54</v>
      </c>
      <c r="AR15" s="62">
        <v>59</v>
      </c>
      <c r="AS15" s="62"/>
      <c r="AT15" s="62">
        <v>48</v>
      </c>
      <c r="AU15" s="62">
        <v>42</v>
      </c>
      <c r="AV15" s="62">
        <v>44</v>
      </c>
      <c r="AW15" s="62">
        <v>56</v>
      </c>
      <c r="AX15" s="62">
        <v>64</v>
      </c>
    </row>
    <row r="16" spans="1:50" s="63" customFormat="1" ht="11.25" x14ac:dyDescent="0.2">
      <c r="A16" s="58" t="s">
        <v>13</v>
      </c>
      <c r="B16" s="59" t="s">
        <v>12</v>
      </c>
      <c r="C16" s="60">
        <v>296</v>
      </c>
      <c r="D16" s="60">
        <v>304</v>
      </c>
      <c r="E16" s="60">
        <v>324</v>
      </c>
      <c r="F16" s="54">
        <v>342</v>
      </c>
      <c r="G16" s="55">
        <v>344</v>
      </c>
      <c r="H16" s="55">
        <v>375</v>
      </c>
      <c r="I16" s="55">
        <v>337</v>
      </c>
      <c r="J16" s="61">
        <v>360</v>
      </c>
      <c r="K16" s="61">
        <v>292</v>
      </c>
      <c r="L16" s="148">
        <v>209</v>
      </c>
      <c r="M16" s="125">
        <v>200</v>
      </c>
      <c r="N16" s="62">
        <v>166</v>
      </c>
      <c r="O16" s="62">
        <v>155</v>
      </c>
      <c r="P16" s="137">
        <v>147</v>
      </c>
      <c r="Q16" s="56"/>
      <c r="R16" s="55">
        <v>89</v>
      </c>
      <c r="S16" s="55">
        <v>78</v>
      </c>
      <c r="T16" s="55">
        <v>86</v>
      </c>
      <c r="U16" s="55">
        <v>84</v>
      </c>
      <c r="V16" s="55">
        <v>94</v>
      </c>
      <c r="W16" s="55">
        <v>91</v>
      </c>
      <c r="X16" s="55">
        <v>96</v>
      </c>
      <c r="Y16" s="55">
        <v>79</v>
      </c>
      <c r="Z16" s="55">
        <v>77</v>
      </c>
      <c r="AA16" s="55">
        <v>71</v>
      </c>
      <c r="AB16" s="55">
        <v>83</v>
      </c>
      <c r="AC16" s="55">
        <v>61</v>
      </c>
      <c r="AD16" s="62">
        <v>50</v>
      </c>
      <c r="AE16" s="62">
        <v>47</v>
      </c>
      <c r="AF16" s="62">
        <v>50</v>
      </c>
      <c r="AG16" s="62">
        <v>62</v>
      </c>
      <c r="AH16" s="62">
        <v>64</v>
      </c>
      <c r="AI16" s="62">
        <v>44</v>
      </c>
      <c r="AJ16" s="62">
        <v>50</v>
      </c>
      <c r="AK16" s="62">
        <v>42</v>
      </c>
      <c r="AL16" s="62">
        <v>51</v>
      </c>
      <c r="AM16" s="62">
        <v>41</v>
      </c>
      <c r="AN16" s="62">
        <v>42</v>
      </c>
      <c r="AO16" s="62">
        <v>32</v>
      </c>
      <c r="AP16" s="62">
        <v>49</v>
      </c>
      <c r="AQ16" s="62">
        <v>41</v>
      </c>
      <c r="AR16" s="62">
        <v>30</v>
      </c>
      <c r="AS16" s="62"/>
      <c r="AT16" s="62">
        <v>35</v>
      </c>
      <c r="AU16" s="62">
        <v>45</v>
      </c>
      <c r="AV16" s="62">
        <v>33</v>
      </c>
      <c r="AW16" s="62">
        <v>31</v>
      </c>
      <c r="AX16" s="62">
        <v>38</v>
      </c>
    </row>
    <row r="17" spans="1:50" s="63" customFormat="1" ht="11.25" x14ac:dyDescent="0.2">
      <c r="A17" s="58" t="s">
        <v>15</v>
      </c>
      <c r="B17" s="59" t="s">
        <v>14</v>
      </c>
      <c r="C17" s="60">
        <v>512</v>
      </c>
      <c r="D17" s="60">
        <v>582</v>
      </c>
      <c r="E17" s="60">
        <v>534</v>
      </c>
      <c r="F17" s="54">
        <v>611</v>
      </c>
      <c r="G17" s="55">
        <v>481</v>
      </c>
      <c r="H17" s="55">
        <v>354</v>
      </c>
      <c r="I17" s="55">
        <v>344</v>
      </c>
      <c r="J17" s="61">
        <v>313</v>
      </c>
      <c r="K17" s="61">
        <v>254</v>
      </c>
      <c r="L17" s="148">
        <v>226</v>
      </c>
      <c r="M17" s="125">
        <v>245</v>
      </c>
      <c r="N17" s="62">
        <v>178</v>
      </c>
      <c r="O17" s="62">
        <v>184</v>
      </c>
      <c r="P17" s="137">
        <v>197</v>
      </c>
      <c r="Q17" s="56"/>
      <c r="R17" s="55">
        <v>99</v>
      </c>
      <c r="S17" s="55">
        <v>110</v>
      </c>
      <c r="T17" s="55">
        <v>65</v>
      </c>
      <c r="U17" s="55">
        <v>70</v>
      </c>
      <c r="V17" s="55">
        <v>79</v>
      </c>
      <c r="W17" s="55">
        <v>112</v>
      </c>
      <c r="X17" s="55">
        <v>57</v>
      </c>
      <c r="Y17" s="55">
        <v>65</v>
      </c>
      <c r="Z17" s="55">
        <v>68</v>
      </c>
      <c r="AA17" s="55">
        <v>78</v>
      </c>
      <c r="AB17" s="55">
        <v>47</v>
      </c>
      <c r="AC17" s="55">
        <v>61</v>
      </c>
      <c r="AD17" s="62">
        <v>60</v>
      </c>
      <c r="AE17" s="62">
        <v>52</v>
      </c>
      <c r="AF17" s="62">
        <v>65</v>
      </c>
      <c r="AG17" s="62">
        <v>49</v>
      </c>
      <c r="AH17" s="62">
        <v>64</v>
      </c>
      <c r="AI17" s="62">
        <v>69</v>
      </c>
      <c r="AJ17" s="62">
        <v>56</v>
      </c>
      <c r="AK17" s="62">
        <v>56</v>
      </c>
      <c r="AL17" s="62">
        <v>44</v>
      </c>
      <c r="AM17" s="62">
        <v>48</v>
      </c>
      <c r="AN17" s="62">
        <v>35</v>
      </c>
      <c r="AO17" s="62">
        <v>51</v>
      </c>
      <c r="AP17" s="62">
        <v>57</v>
      </c>
      <c r="AQ17" s="62">
        <v>46</v>
      </c>
      <c r="AR17" s="62">
        <v>41</v>
      </c>
      <c r="AS17" s="62"/>
      <c r="AT17" s="62">
        <v>40</v>
      </c>
      <c r="AU17" s="62">
        <v>52</v>
      </c>
      <c r="AV17" s="62">
        <v>48</v>
      </c>
      <c r="AW17" s="62">
        <v>49</v>
      </c>
      <c r="AX17" s="62">
        <v>48</v>
      </c>
    </row>
    <row r="18" spans="1:50" s="63" customFormat="1" ht="11.25" x14ac:dyDescent="0.2">
      <c r="A18" s="58" t="s">
        <v>17</v>
      </c>
      <c r="B18" s="59" t="s">
        <v>16</v>
      </c>
      <c r="C18" s="60">
        <v>375</v>
      </c>
      <c r="D18" s="60">
        <v>445</v>
      </c>
      <c r="E18" s="60">
        <v>334</v>
      </c>
      <c r="F18" s="54">
        <v>274</v>
      </c>
      <c r="G18" s="55">
        <v>196</v>
      </c>
      <c r="H18" s="55">
        <v>200</v>
      </c>
      <c r="I18" s="55">
        <v>153</v>
      </c>
      <c r="J18" s="61">
        <v>170</v>
      </c>
      <c r="K18" s="61">
        <v>98</v>
      </c>
      <c r="L18" s="148">
        <v>99</v>
      </c>
      <c r="M18" s="125">
        <v>101</v>
      </c>
      <c r="N18" s="62">
        <v>110</v>
      </c>
      <c r="O18" s="62">
        <v>93</v>
      </c>
      <c r="P18" s="137">
        <v>99</v>
      </c>
      <c r="Q18" s="56"/>
      <c r="R18" s="55">
        <v>42</v>
      </c>
      <c r="S18" s="55">
        <v>52</v>
      </c>
      <c r="T18" s="55">
        <v>32</v>
      </c>
      <c r="U18" s="55">
        <v>27</v>
      </c>
      <c r="V18" s="55">
        <v>32</v>
      </c>
      <c r="W18" s="55">
        <v>53</v>
      </c>
      <c r="X18" s="55">
        <v>40</v>
      </c>
      <c r="Y18" s="55">
        <v>45</v>
      </c>
      <c r="Z18" s="55">
        <v>26</v>
      </c>
      <c r="AA18" s="55">
        <v>23</v>
      </c>
      <c r="AB18" s="55">
        <v>23</v>
      </c>
      <c r="AC18" s="55">
        <v>26</v>
      </c>
      <c r="AD18" s="62">
        <v>24</v>
      </c>
      <c r="AE18" s="62">
        <v>25</v>
      </c>
      <c r="AF18" s="62">
        <v>23</v>
      </c>
      <c r="AG18" s="62">
        <v>27</v>
      </c>
      <c r="AH18" s="62">
        <v>31</v>
      </c>
      <c r="AI18" s="62">
        <v>20</v>
      </c>
      <c r="AJ18" s="62">
        <v>22</v>
      </c>
      <c r="AK18" s="62">
        <v>28</v>
      </c>
      <c r="AL18" s="62">
        <v>27</v>
      </c>
      <c r="AM18" s="62">
        <v>27</v>
      </c>
      <c r="AN18" s="62">
        <v>29</v>
      </c>
      <c r="AO18" s="62">
        <v>27</v>
      </c>
      <c r="AP18" s="62">
        <v>32</v>
      </c>
      <c r="AQ18" s="62">
        <v>26</v>
      </c>
      <c r="AR18" s="62">
        <v>15</v>
      </c>
      <c r="AS18" s="62"/>
      <c r="AT18" s="62">
        <v>20</v>
      </c>
      <c r="AU18" s="62">
        <v>17</v>
      </c>
      <c r="AV18" s="62">
        <v>31</v>
      </c>
      <c r="AW18" s="62">
        <v>31</v>
      </c>
      <c r="AX18" s="62">
        <v>20</v>
      </c>
    </row>
    <row r="19" spans="1:50" s="63" customFormat="1" ht="11.25" x14ac:dyDescent="0.2">
      <c r="A19" s="58" t="s">
        <v>19</v>
      </c>
      <c r="B19" s="59" t="s">
        <v>18</v>
      </c>
      <c r="C19" s="60">
        <v>275</v>
      </c>
      <c r="D19" s="60">
        <v>272</v>
      </c>
      <c r="E19" s="60">
        <v>155</v>
      </c>
      <c r="F19" s="54">
        <v>232</v>
      </c>
      <c r="G19" s="55">
        <v>176</v>
      </c>
      <c r="H19" s="55">
        <v>209</v>
      </c>
      <c r="I19" s="55">
        <v>225</v>
      </c>
      <c r="J19" s="61">
        <v>147</v>
      </c>
      <c r="K19" s="61">
        <v>168</v>
      </c>
      <c r="L19" s="148">
        <v>151</v>
      </c>
      <c r="M19" s="125">
        <v>146</v>
      </c>
      <c r="N19" s="62">
        <v>155</v>
      </c>
      <c r="O19" s="62">
        <v>130</v>
      </c>
      <c r="P19" s="137">
        <v>145</v>
      </c>
      <c r="Q19" s="56"/>
      <c r="R19" s="55">
        <v>49</v>
      </c>
      <c r="S19" s="55">
        <v>69</v>
      </c>
      <c r="T19" s="55">
        <v>53</v>
      </c>
      <c r="U19" s="55">
        <v>54</v>
      </c>
      <c r="V19" s="55">
        <v>36</v>
      </c>
      <c r="W19" s="55">
        <v>32</v>
      </c>
      <c r="X19" s="55">
        <v>50</v>
      </c>
      <c r="Y19" s="55">
        <v>29</v>
      </c>
      <c r="Z19" s="55">
        <v>45</v>
      </c>
      <c r="AA19" s="55">
        <v>49</v>
      </c>
      <c r="AB19" s="55">
        <v>40</v>
      </c>
      <c r="AC19" s="55">
        <v>34</v>
      </c>
      <c r="AD19" s="62">
        <v>38</v>
      </c>
      <c r="AE19" s="62">
        <v>45</v>
      </c>
      <c r="AF19" s="62">
        <v>37</v>
      </c>
      <c r="AG19" s="62">
        <v>31</v>
      </c>
      <c r="AH19" s="62">
        <v>37</v>
      </c>
      <c r="AI19" s="62">
        <v>34</v>
      </c>
      <c r="AJ19" s="62">
        <v>38</v>
      </c>
      <c r="AK19" s="62">
        <v>37</v>
      </c>
      <c r="AL19" s="62">
        <v>49</v>
      </c>
      <c r="AM19" s="62">
        <v>33</v>
      </c>
      <c r="AN19" s="62">
        <v>36</v>
      </c>
      <c r="AO19" s="62">
        <v>37</v>
      </c>
      <c r="AP19" s="62">
        <v>34</v>
      </c>
      <c r="AQ19" s="62">
        <v>34</v>
      </c>
      <c r="AR19" s="62">
        <v>27</v>
      </c>
      <c r="AS19" s="62"/>
      <c r="AT19" s="62">
        <v>35</v>
      </c>
      <c r="AU19" s="62">
        <v>20</v>
      </c>
      <c r="AV19" s="62">
        <v>55</v>
      </c>
      <c r="AW19" s="62">
        <v>36</v>
      </c>
      <c r="AX19" s="62">
        <v>34</v>
      </c>
    </row>
    <row r="20" spans="1:50" s="63" customFormat="1" ht="11.25" x14ac:dyDescent="0.2">
      <c r="A20" s="58" t="s">
        <v>21</v>
      </c>
      <c r="B20" s="59" t="s">
        <v>20</v>
      </c>
      <c r="C20" s="60">
        <v>361</v>
      </c>
      <c r="D20" s="60">
        <v>296</v>
      </c>
      <c r="E20" s="60">
        <v>294</v>
      </c>
      <c r="F20" s="54">
        <v>265</v>
      </c>
      <c r="G20" s="55">
        <v>272</v>
      </c>
      <c r="H20" s="55">
        <v>283</v>
      </c>
      <c r="I20" s="55">
        <v>259</v>
      </c>
      <c r="J20" s="61">
        <v>200</v>
      </c>
      <c r="K20" s="61">
        <v>160</v>
      </c>
      <c r="L20" s="148">
        <v>153</v>
      </c>
      <c r="M20" s="125">
        <v>148</v>
      </c>
      <c r="N20" s="62">
        <v>146</v>
      </c>
      <c r="O20" s="62">
        <v>164</v>
      </c>
      <c r="P20" s="137">
        <v>126</v>
      </c>
      <c r="Q20" s="56"/>
      <c r="R20" s="55">
        <v>63</v>
      </c>
      <c r="S20" s="55">
        <v>75</v>
      </c>
      <c r="T20" s="55">
        <v>61</v>
      </c>
      <c r="U20" s="55">
        <v>60</v>
      </c>
      <c r="V20" s="55">
        <v>54</v>
      </c>
      <c r="W20" s="55">
        <v>46</v>
      </c>
      <c r="X20" s="55">
        <v>53</v>
      </c>
      <c r="Y20" s="55">
        <v>47</v>
      </c>
      <c r="Z20" s="55">
        <v>48</v>
      </c>
      <c r="AA20" s="55">
        <v>30</v>
      </c>
      <c r="AB20" s="55">
        <v>49</v>
      </c>
      <c r="AC20" s="55">
        <v>33</v>
      </c>
      <c r="AD20" s="62">
        <v>31</v>
      </c>
      <c r="AE20" s="62">
        <v>41</v>
      </c>
      <c r="AF20" s="62">
        <v>48</v>
      </c>
      <c r="AG20" s="62">
        <v>33</v>
      </c>
      <c r="AH20" s="62">
        <v>39</v>
      </c>
      <c r="AI20" s="62">
        <v>33</v>
      </c>
      <c r="AJ20" s="62">
        <v>43</v>
      </c>
      <c r="AK20" s="62">
        <v>33</v>
      </c>
      <c r="AL20" s="62">
        <v>28</v>
      </c>
      <c r="AM20" s="62">
        <v>43</v>
      </c>
      <c r="AN20" s="62">
        <v>33</v>
      </c>
      <c r="AO20" s="62">
        <v>42</v>
      </c>
      <c r="AP20" s="62">
        <v>43</v>
      </c>
      <c r="AQ20" s="62">
        <v>48</v>
      </c>
      <c r="AR20" s="62">
        <v>40</v>
      </c>
      <c r="AS20" s="62"/>
      <c r="AT20" s="62">
        <v>33</v>
      </c>
      <c r="AU20" s="62">
        <v>43</v>
      </c>
      <c r="AV20" s="62">
        <v>28</v>
      </c>
      <c r="AW20" s="62">
        <v>33</v>
      </c>
      <c r="AX20" s="62">
        <v>22</v>
      </c>
    </row>
    <row r="21" spans="1:50" s="63" customFormat="1" ht="17.25" customHeight="1" x14ac:dyDescent="0.2">
      <c r="A21" s="58" t="s">
        <v>23</v>
      </c>
      <c r="B21" s="59" t="s">
        <v>22</v>
      </c>
      <c r="C21" s="60">
        <v>377</v>
      </c>
      <c r="D21" s="60">
        <v>396</v>
      </c>
      <c r="E21" s="60">
        <v>404</v>
      </c>
      <c r="F21" s="54">
        <v>369</v>
      </c>
      <c r="G21" s="55">
        <v>326</v>
      </c>
      <c r="H21" s="55">
        <v>309</v>
      </c>
      <c r="I21" s="55">
        <v>294</v>
      </c>
      <c r="J21" s="61">
        <v>253</v>
      </c>
      <c r="K21" s="61">
        <v>290</v>
      </c>
      <c r="L21" s="148">
        <v>279</v>
      </c>
      <c r="M21" s="125">
        <v>272</v>
      </c>
      <c r="N21" s="62">
        <v>185</v>
      </c>
      <c r="O21" s="62">
        <v>232</v>
      </c>
      <c r="P21" s="137">
        <v>182</v>
      </c>
      <c r="Q21" s="56"/>
      <c r="R21" s="55">
        <v>76</v>
      </c>
      <c r="S21" s="55">
        <v>74</v>
      </c>
      <c r="T21" s="55">
        <v>79</v>
      </c>
      <c r="U21" s="55">
        <v>65</v>
      </c>
      <c r="V21" s="55">
        <v>80</v>
      </c>
      <c r="W21" s="55">
        <v>64</v>
      </c>
      <c r="X21" s="55">
        <v>54</v>
      </c>
      <c r="Y21" s="55">
        <v>55</v>
      </c>
      <c r="Z21" s="55">
        <v>72</v>
      </c>
      <c r="AA21" s="55">
        <v>67</v>
      </c>
      <c r="AB21" s="55">
        <v>78</v>
      </c>
      <c r="AC21" s="55">
        <v>73</v>
      </c>
      <c r="AD21" s="62">
        <v>74</v>
      </c>
      <c r="AE21" s="62">
        <v>65</v>
      </c>
      <c r="AF21" s="62">
        <v>71</v>
      </c>
      <c r="AG21" s="62">
        <v>69</v>
      </c>
      <c r="AH21" s="62">
        <v>75</v>
      </c>
      <c r="AI21" s="62">
        <v>77</v>
      </c>
      <c r="AJ21" s="62">
        <v>69</v>
      </c>
      <c r="AK21" s="62">
        <v>51</v>
      </c>
      <c r="AL21" s="62">
        <v>49</v>
      </c>
      <c r="AM21" s="62">
        <v>44</v>
      </c>
      <c r="AN21" s="62">
        <v>54</v>
      </c>
      <c r="AO21" s="62">
        <v>38</v>
      </c>
      <c r="AP21" s="62">
        <v>60</v>
      </c>
      <c r="AQ21" s="62">
        <v>54</v>
      </c>
      <c r="AR21" s="62">
        <v>54</v>
      </c>
      <c r="AS21" s="62"/>
      <c r="AT21" s="62">
        <v>64</v>
      </c>
      <c r="AU21" s="62">
        <v>51</v>
      </c>
      <c r="AV21" s="62">
        <v>59</v>
      </c>
      <c r="AW21" s="62">
        <v>36</v>
      </c>
      <c r="AX21" s="62">
        <v>36</v>
      </c>
    </row>
    <row r="22" spans="1:50" s="63" customFormat="1" ht="11.25" x14ac:dyDescent="0.2">
      <c r="A22" s="58" t="s">
        <v>25</v>
      </c>
      <c r="B22" s="59" t="s">
        <v>163</v>
      </c>
      <c r="C22" s="60">
        <v>972</v>
      </c>
      <c r="D22" s="60">
        <v>827</v>
      </c>
      <c r="E22" s="60">
        <v>881</v>
      </c>
      <c r="F22" s="54">
        <v>769</v>
      </c>
      <c r="G22" s="55">
        <v>731</v>
      </c>
      <c r="H22" s="55">
        <v>713</v>
      </c>
      <c r="I22" s="55">
        <v>580</v>
      </c>
      <c r="J22" s="61">
        <v>555</v>
      </c>
      <c r="K22" s="61">
        <v>609</v>
      </c>
      <c r="L22" s="148">
        <v>535</v>
      </c>
      <c r="M22" s="125">
        <v>530</v>
      </c>
      <c r="N22" s="62">
        <v>431</v>
      </c>
      <c r="O22" s="62">
        <v>402</v>
      </c>
      <c r="P22" s="137">
        <v>449</v>
      </c>
      <c r="Q22" s="56"/>
      <c r="R22" s="64">
        <v>147</v>
      </c>
      <c r="S22" s="64">
        <v>160</v>
      </c>
      <c r="T22" s="64">
        <v>157</v>
      </c>
      <c r="U22" s="64">
        <v>116</v>
      </c>
      <c r="V22" s="64">
        <v>137</v>
      </c>
      <c r="W22" s="64">
        <v>124</v>
      </c>
      <c r="X22" s="64">
        <v>148</v>
      </c>
      <c r="Y22" s="64">
        <v>146</v>
      </c>
      <c r="Z22" s="55">
        <v>149</v>
      </c>
      <c r="AA22" s="55">
        <v>153</v>
      </c>
      <c r="AB22" s="55">
        <v>165</v>
      </c>
      <c r="AC22" s="55">
        <v>142</v>
      </c>
      <c r="AD22" s="62">
        <v>134</v>
      </c>
      <c r="AE22" s="62">
        <v>150</v>
      </c>
      <c r="AF22" s="62">
        <v>134</v>
      </c>
      <c r="AG22" s="62">
        <v>117</v>
      </c>
      <c r="AH22" s="62">
        <v>127</v>
      </c>
      <c r="AI22" s="62">
        <v>147</v>
      </c>
      <c r="AJ22" s="62">
        <v>126</v>
      </c>
      <c r="AK22" s="62">
        <v>130</v>
      </c>
      <c r="AL22" s="62">
        <v>110</v>
      </c>
      <c r="AM22" s="62">
        <v>109</v>
      </c>
      <c r="AN22" s="62">
        <v>105</v>
      </c>
      <c r="AO22" s="62">
        <v>107</v>
      </c>
      <c r="AP22" s="62">
        <v>94</v>
      </c>
      <c r="AQ22" s="62">
        <v>106</v>
      </c>
      <c r="AR22" s="62">
        <v>104</v>
      </c>
      <c r="AS22" s="62"/>
      <c r="AT22" s="62">
        <v>98</v>
      </c>
      <c r="AU22" s="62">
        <v>112</v>
      </c>
      <c r="AV22" s="62">
        <v>129</v>
      </c>
      <c r="AW22" s="62">
        <v>118</v>
      </c>
      <c r="AX22" s="62">
        <v>90</v>
      </c>
    </row>
    <row r="23" spans="1:50" s="63" customFormat="1" ht="11.25" x14ac:dyDescent="0.2">
      <c r="A23" s="58" t="s">
        <v>164</v>
      </c>
      <c r="B23" s="59" t="s">
        <v>165</v>
      </c>
      <c r="C23" s="60">
        <v>323</v>
      </c>
      <c r="D23" s="60">
        <v>305</v>
      </c>
      <c r="E23" s="60">
        <v>292</v>
      </c>
      <c r="F23" s="54">
        <v>255</v>
      </c>
      <c r="G23" s="55">
        <v>269</v>
      </c>
      <c r="H23" s="55">
        <v>222</v>
      </c>
      <c r="I23" s="55">
        <v>218</v>
      </c>
      <c r="J23" s="61">
        <v>236</v>
      </c>
      <c r="K23" s="61">
        <v>256</v>
      </c>
      <c r="L23" s="148">
        <v>206</v>
      </c>
      <c r="M23" s="125">
        <v>224</v>
      </c>
      <c r="N23" s="62">
        <v>182</v>
      </c>
      <c r="O23" s="62">
        <v>196</v>
      </c>
      <c r="P23" s="137">
        <v>197</v>
      </c>
      <c r="Q23" s="56"/>
      <c r="R23" s="55">
        <v>46</v>
      </c>
      <c r="S23" s="55">
        <v>54</v>
      </c>
      <c r="T23" s="55">
        <v>71</v>
      </c>
      <c r="U23" s="55">
        <v>47</v>
      </c>
      <c r="V23" s="55">
        <v>60</v>
      </c>
      <c r="W23" s="55">
        <v>60</v>
      </c>
      <c r="X23" s="55">
        <v>67</v>
      </c>
      <c r="Y23" s="55">
        <v>49</v>
      </c>
      <c r="Z23" s="55">
        <v>69</v>
      </c>
      <c r="AA23" s="55">
        <v>63</v>
      </c>
      <c r="AB23" s="55">
        <v>65</v>
      </c>
      <c r="AC23" s="55">
        <v>59</v>
      </c>
      <c r="AD23" s="62">
        <v>52</v>
      </c>
      <c r="AE23" s="62">
        <v>47</v>
      </c>
      <c r="AF23" s="62">
        <v>53</v>
      </c>
      <c r="AG23" s="62">
        <v>54</v>
      </c>
      <c r="AH23" s="62">
        <v>57</v>
      </c>
      <c r="AI23" s="62">
        <v>54</v>
      </c>
      <c r="AJ23" s="62">
        <v>59</v>
      </c>
      <c r="AK23" s="62">
        <v>54</v>
      </c>
      <c r="AL23" s="62">
        <v>52</v>
      </c>
      <c r="AM23" s="62">
        <v>44</v>
      </c>
      <c r="AN23" s="62">
        <v>38</v>
      </c>
      <c r="AO23" s="62">
        <v>48</v>
      </c>
      <c r="AP23" s="62">
        <v>50</v>
      </c>
      <c r="AQ23" s="62">
        <v>70</v>
      </c>
      <c r="AR23" s="62">
        <v>40</v>
      </c>
      <c r="AS23" s="62"/>
      <c r="AT23" s="62">
        <v>36</v>
      </c>
      <c r="AU23" s="62">
        <v>43</v>
      </c>
      <c r="AV23" s="62">
        <v>54</v>
      </c>
      <c r="AW23" s="62">
        <v>48</v>
      </c>
      <c r="AX23" s="62">
        <v>52</v>
      </c>
    </row>
    <row r="24" spans="1:50" s="63" customFormat="1" ht="11.25" x14ac:dyDescent="0.2">
      <c r="A24" s="58" t="s">
        <v>29</v>
      </c>
      <c r="B24" s="59" t="s">
        <v>28</v>
      </c>
      <c r="C24" s="60">
        <v>321</v>
      </c>
      <c r="D24" s="60">
        <v>252</v>
      </c>
      <c r="E24" s="60">
        <v>279</v>
      </c>
      <c r="F24" s="54">
        <v>282</v>
      </c>
      <c r="G24" s="55">
        <v>243</v>
      </c>
      <c r="H24" s="55">
        <v>286</v>
      </c>
      <c r="I24" s="55">
        <v>255</v>
      </c>
      <c r="J24" s="61">
        <v>191</v>
      </c>
      <c r="K24" s="61">
        <v>137</v>
      </c>
      <c r="L24" s="148">
        <v>165</v>
      </c>
      <c r="M24" s="125">
        <v>147</v>
      </c>
      <c r="N24" s="62">
        <v>130</v>
      </c>
      <c r="O24" s="62">
        <v>131</v>
      </c>
      <c r="P24" s="137">
        <v>120</v>
      </c>
      <c r="Q24" s="56"/>
      <c r="R24" s="55">
        <v>59</v>
      </c>
      <c r="S24" s="55">
        <v>77</v>
      </c>
      <c r="T24" s="55">
        <v>64</v>
      </c>
      <c r="U24" s="55">
        <v>55</v>
      </c>
      <c r="V24" s="55">
        <v>54</v>
      </c>
      <c r="W24" s="55">
        <v>46</v>
      </c>
      <c r="X24" s="55">
        <v>47</v>
      </c>
      <c r="Y24" s="55">
        <v>44</v>
      </c>
      <c r="Z24" s="55">
        <v>42</v>
      </c>
      <c r="AA24" s="55">
        <v>28</v>
      </c>
      <c r="AB24" s="55">
        <v>32</v>
      </c>
      <c r="AC24" s="55">
        <v>35</v>
      </c>
      <c r="AD24" s="62">
        <v>41</v>
      </c>
      <c r="AE24" s="62">
        <v>47</v>
      </c>
      <c r="AF24" s="62">
        <v>41</v>
      </c>
      <c r="AG24" s="62">
        <v>36</v>
      </c>
      <c r="AH24" s="62">
        <v>41</v>
      </c>
      <c r="AI24" s="62">
        <v>45</v>
      </c>
      <c r="AJ24" s="62">
        <v>26</v>
      </c>
      <c r="AK24" s="62">
        <v>35</v>
      </c>
      <c r="AL24" s="62">
        <v>43</v>
      </c>
      <c r="AM24" s="62">
        <v>30</v>
      </c>
      <c r="AN24" s="62">
        <v>35</v>
      </c>
      <c r="AO24" s="62">
        <v>22</v>
      </c>
      <c r="AP24" s="62">
        <v>37</v>
      </c>
      <c r="AQ24" s="62">
        <v>33</v>
      </c>
      <c r="AR24" s="62">
        <v>34</v>
      </c>
      <c r="AS24" s="62"/>
      <c r="AT24" s="62">
        <v>27</v>
      </c>
      <c r="AU24" s="62">
        <v>22</v>
      </c>
      <c r="AV24" s="62">
        <v>28</v>
      </c>
      <c r="AW24" s="62">
        <v>34</v>
      </c>
      <c r="AX24" s="62">
        <v>36</v>
      </c>
    </row>
    <row r="25" spans="1:50" s="63" customFormat="1" ht="11.25" x14ac:dyDescent="0.2">
      <c r="A25" s="58" t="s">
        <v>31</v>
      </c>
      <c r="B25" s="59" t="s">
        <v>30</v>
      </c>
      <c r="C25" s="60">
        <v>378</v>
      </c>
      <c r="D25" s="60">
        <v>408</v>
      </c>
      <c r="E25" s="60">
        <v>482</v>
      </c>
      <c r="F25" s="54">
        <v>416</v>
      </c>
      <c r="G25" s="55">
        <v>373</v>
      </c>
      <c r="H25" s="55">
        <v>308</v>
      </c>
      <c r="I25" s="55">
        <v>265</v>
      </c>
      <c r="J25" s="61">
        <v>300</v>
      </c>
      <c r="K25" s="61">
        <v>313</v>
      </c>
      <c r="L25" s="148">
        <v>236</v>
      </c>
      <c r="M25" s="125">
        <v>223</v>
      </c>
      <c r="N25" s="62">
        <v>190</v>
      </c>
      <c r="O25" s="62">
        <v>207</v>
      </c>
      <c r="P25" s="137">
        <v>230</v>
      </c>
      <c r="Q25" s="56"/>
      <c r="R25" s="55">
        <v>64</v>
      </c>
      <c r="S25" s="55">
        <v>55</v>
      </c>
      <c r="T25" s="55">
        <v>85</v>
      </c>
      <c r="U25" s="55">
        <v>61</v>
      </c>
      <c r="V25" s="55">
        <v>70</v>
      </c>
      <c r="W25" s="55">
        <v>65</v>
      </c>
      <c r="X25" s="55">
        <v>79</v>
      </c>
      <c r="Y25" s="55">
        <v>86</v>
      </c>
      <c r="Z25" s="55">
        <v>94</v>
      </c>
      <c r="AA25" s="55">
        <v>75</v>
      </c>
      <c r="AB25" s="55">
        <v>78</v>
      </c>
      <c r="AC25" s="55">
        <v>66</v>
      </c>
      <c r="AD25" s="62">
        <v>59</v>
      </c>
      <c r="AE25" s="62">
        <v>58</v>
      </c>
      <c r="AF25" s="62">
        <v>68</v>
      </c>
      <c r="AG25" s="62">
        <v>51</v>
      </c>
      <c r="AH25" s="62">
        <v>71</v>
      </c>
      <c r="AI25" s="62">
        <v>54</v>
      </c>
      <c r="AJ25" s="62">
        <v>47</v>
      </c>
      <c r="AK25" s="62">
        <v>51</v>
      </c>
      <c r="AL25" s="62">
        <v>43</v>
      </c>
      <c r="AM25" s="62">
        <v>55</v>
      </c>
      <c r="AN25" s="62">
        <v>45</v>
      </c>
      <c r="AO25" s="62">
        <v>47</v>
      </c>
      <c r="AP25" s="62">
        <v>50</v>
      </c>
      <c r="AQ25" s="62">
        <v>50</v>
      </c>
      <c r="AR25" s="62">
        <v>57</v>
      </c>
      <c r="AS25" s="62"/>
      <c r="AT25" s="62">
        <v>50</v>
      </c>
      <c r="AU25" s="62">
        <v>46</v>
      </c>
      <c r="AV25" s="62">
        <v>65</v>
      </c>
      <c r="AW25" s="62">
        <v>62</v>
      </c>
      <c r="AX25" s="62">
        <v>57</v>
      </c>
    </row>
    <row r="26" spans="1:50" s="63" customFormat="1" ht="11.25" x14ac:dyDescent="0.2">
      <c r="A26" s="58" t="s">
        <v>33</v>
      </c>
      <c r="B26" s="59" t="s">
        <v>32</v>
      </c>
      <c r="C26" s="60">
        <v>487</v>
      </c>
      <c r="D26" s="60">
        <v>520</v>
      </c>
      <c r="E26" s="60">
        <v>416</v>
      </c>
      <c r="F26" s="54">
        <v>502</v>
      </c>
      <c r="G26" s="55">
        <v>422</v>
      </c>
      <c r="H26" s="55">
        <v>302</v>
      </c>
      <c r="I26" s="55">
        <v>322</v>
      </c>
      <c r="J26" s="61">
        <v>316</v>
      </c>
      <c r="K26" s="61">
        <v>428</v>
      </c>
      <c r="L26" s="148">
        <v>402</v>
      </c>
      <c r="M26" s="125">
        <v>410</v>
      </c>
      <c r="N26" s="62">
        <v>317</v>
      </c>
      <c r="O26" s="62">
        <v>311</v>
      </c>
      <c r="P26" s="137">
        <v>299</v>
      </c>
      <c r="Q26" s="56"/>
      <c r="R26" s="55">
        <v>90</v>
      </c>
      <c r="S26" s="55">
        <v>86</v>
      </c>
      <c r="T26" s="55">
        <v>78</v>
      </c>
      <c r="U26" s="55">
        <v>68</v>
      </c>
      <c r="V26" s="55">
        <v>102</v>
      </c>
      <c r="W26" s="55">
        <v>84</v>
      </c>
      <c r="X26" s="55">
        <v>67</v>
      </c>
      <c r="Y26" s="55">
        <v>62</v>
      </c>
      <c r="Z26" s="55">
        <v>114</v>
      </c>
      <c r="AA26" s="55">
        <v>113</v>
      </c>
      <c r="AB26" s="55">
        <v>103</v>
      </c>
      <c r="AC26" s="55">
        <v>98</v>
      </c>
      <c r="AD26" s="62">
        <v>106</v>
      </c>
      <c r="AE26" s="62">
        <v>90</v>
      </c>
      <c r="AF26" s="62">
        <v>105</v>
      </c>
      <c r="AG26" s="62">
        <v>101</v>
      </c>
      <c r="AH26" s="62">
        <v>113</v>
      </c>
      <c r="AI26" s="62">
        <v>100</v>
      </c>
      <c r="AJ26" s="62">
        <v>105</v>
      </c>
      <c r="AK26" s="62">
        <v>92</v>
      </c>
      <c r="AL26" s="62">
        <v>69</v>
      </c>
      <c r="AM26" s="62">
        <v>82</v>
      </c>
      <c r="AN26" s="62">
        <v>84</v>
      </c>
      <c r="AO26" s="62">
        <v>82</v>
      </c>
      <c r="AP26" s="62">
        <v>81</v>
      </c>
      <c r="AQ26" s="62">
        <v>83</v>
      </c>
      <c r="AR26" s="62">
        <v>70</v>
      </c>
      <c r="AS26" s="62"/>
      <c r="AT26" s="62">
        <v>77</v>
      </c>
      <c r="AU26" s="62">
        <v>82</v>
      </c>
      <c r="AV26" s="62">
        <v>81</v>
      </c>
      <c r="AW26" s="62">
        <v>74</v>
      </c>
      <c r="AX26" s="62">
        <v>62</v>
      </c>
    </row>
    <row r="27" spans="1:50" s="63" customFormat="1" ht="11.25" x14ac:dyDescent="0.2">
      <c r="A27" s="58" t="s">
        <v>35</v>
      </c>
      <c r="B27" s="59" t="s">
        <v>34</v>
      </c>
      <c r="C27" s="60">
        <v>294</v>
      </c>
      <c r="D27" s="60">
        <v>250</v>
      </c>
      <c r="E27" s="60">
        <v>333</v>
      </c>
      <c r="F27" s="54">
        <v>207</v>
      </c>
      <c r="G27" s="55">
        <v>236</v>
      </c>
      <c r="H27" s="55">
        <v>238</v>
      </c>
      <c r="I27" s="55">
        <v>194</v>
      </c>
      <c r="J27" s="61">
        <v>145</v>
      </c>
      <c r="K27" s="61">
        <v>182</v>
      </c>
      <c r="L27" s="148">
        <v>161</v>
      </c>
      <c r="M27" s="125">
        <v>178</v>
      </c>
      <c r="N27" s="62">
        <v>132</v>
      </c>
      <c r="O27" s="62">
        <v>175</v>
      </c>
      <c r="P27" s="137">
        <v>156</v>
      </c>
      <c r="Q27" s="56"/>
      <c r="R27" s="55">
        <v>52</v>
      </c>
      <c r="S27" s="55">
        <v>42</v>
      </c>
      <c r="T27" s="55">
        <v>55</v>
      </c>
      <c r="U27" s="55">
        <v>46</v>
      </c>
      <c r="V27" s="55">
        <v>20</v>
      </c>
      <c r="W27" s="55">
        <v>37</v>
      </c>
      <c r="X27" s="55">
        <v>55</v>
      </c>
      <c r="Y27" s="55">
        <v>33</v>
      </c>
      <c r="Z27" s="55">
        <v>32</v>
      </c>
      <c r="AA27" s="55">
        <v>44</v>
      </c>
      <c r="AB27" s="55">
        <v>58</v>
      </c>
      <c r="AC27" s="55">
        <v>48</v>
      </c>
      <c r="AD27" s="62">
        <v>40</v>
      </c>
      <c r="AE27" s="62">
        <v>42</v>
      </c>
      <c r="AF27" s="62">
        <v>43</v>
      </c>
      <c r="AG27" s="62">
        <v>36</v>
      </c>
      <c r="AH27" s="62">
        <v>48</v>
      </c>
      <c r="AI27" s="62">
        <v>46</v>
      </c>
      <c r="AJ27" s="62">
        <v>41</v>
      </c>
      <c r="AK27" s="62">
        <v>43</v>
      </c>
      <c r="AL27" s="62">
        <v>31</v>
      </c>
      <c r="AM27" s="62">
        <v>38</v>
      </c>
      <c r="AN27" s="62">
        <v>29</v>
      </c>
      <c r="AO27" s="62">
        <v>34</v>
      </c>
      <c r="AP27" s="62">
        <v>49</v>
      </c>
      <c r="AQ27" s="62">
        <v>55</v>
      </c>
      <c r="AR27" s="62">
        <v>37</v>
      </c>
      <c r="AS27" s="62"/>
      <c r="AT27" s="62">
        <v>34</v>
      </c>
      <c r="AU27" s="62">
        <v>31</v>
      </c>
      <c r="AV27" s="62">
        <v>45</v>
      </c>
      <c r="AW27" s="62">
        <v>43</v>
      </c>
      <c r="AX27" s="62">
        <v>37</v>
      </c>
    </row>
    <row r="28" spans="1:50" s="63" customFormat="1" ht="11.25" x14ac:dyDescent="0.2">
      <c r="A28" s="58" t="s">
        <v>41</v>
      </c>
      <c r="B28" s="59" t="s">
        <v>40</v>
      </c>
      <c r="C28" s="60">
        <v>639</v>
      </c>
      <c r="D28" s="60">
        <v>563</v>
      </c>
      <c r="E28" s="60">
        <v>617</v>
      </c>
      <c r="F28" s="54">
        <v>555</v>
      </c>
      <c r="G28" s="55">
        <v>495</v>
      </c>
      <c r="H28" s="55">
        <v>371</v>
      </c>
      <c r="I28" s="55">
        <v>462</v>
      </c>
      <c r="J28" s="61">
        <v>306</v>
      </c>
      <c r="K28" s="61">
        <v>384</v>
      </c>
      <c r="L28" s="148">
        <v>380</v>
      </c>
      <c r="M28" s="125">
        <v>349</v>
      </c>
      <c r="N28" s="62">
        <v>328</v>
      </c>
      <c r="O28" s="62">
        <v>286</v>
      </c>
      <c r="P28" s="137">
        <v>262</v>
      </c>
      <c r="Q28" s="56"/>
      <c r="R28" s="55">
        <v>107</v>
      </c>
      <c r="S28" s="55">
        <v>131</v>
      </c>
      <c r="T28" s="55">
        <v>116</v>
      </c>
      <c r="U28" s="55">
        <v>107</v>
      </c>
      <c r="V28" s="55">
        <v>71</v>
      </c>
      <c r="W28" s="55">
        <v>69</v>
      </c>
      <c r="X28" s="55">
        <v>118</v>
      </c>
      <c r="Y28" s="55">
        <v>47</v>
      </c>
      <c r="Z28" s="55">
        <v>114</v>
      </c>
      <c r="AA28" s="55">
        <v>78</v>
      </c>
      <c r="AB28" s="55">
        <v>92</v>
      </c>
      <c r="AC28" s="55">
        <v>100</v>
      </c>
      <c r="AD28" s="62">
        <v>105</v>
      </c>
      <c r="AE28" s="62">
        <v>94</v>
      </c>
      <c r="AF28" s="62">
        <v>93</v>
      </c>
      <c r="AG28" s="62">
        <v>88</v>
      </c>
      <c r="AH28" s="62">
        <v>106</v>
      </c>
      <c r="AI28" s="62">
        <v>83</v>
      </c>
      <c r="AJ28" s="62">
        <v>78</v>
      </c>
      <c r="AK28" s="62">
        <v>82</v>
      </c>
      <c r="AL28" s="62">
        <v>81</v>
      </c>
      <c r="AM28" s="62">
        <v>83</v>
      </c>
      <c r="AN28" s="62">
        <v>90</v>
      </c>
      <c r="AO28" s="62">
        <v>74</v>
      </c>
      <c r="AP28" s="62">
        <v>70</v>
      </c>
      <c r="AQ28" s="62">
        <v>78</v>
      </c>
      <c r="AR28" s="62">
        <v>73</v>
      </c>
      <c r="AS28" s="62"/>
      <c r="AT28" s="62">
        <v>65</v>
      </c>
      <c r="AU28" s="62">
        <v>61</v>
      </c>
      <c r="AV28" s="62">
        <v>70</v>
      </c>
      <c r="AW28" s="62">
        <v>77</v>
      </c>
      <c r="AX28" s="62">
        <v>54</v>
      </c>
    </row>
    <row r="29" spans="1:50" s="63" customFormat="1" ht="11.25" x14ac:dyDescent="0.2">
      <c r="A29" s="58" t="s">
        <v>43</v>
      </c>
      <c r="B29" s="59" t="s">
        <v>166</v>
      </c>
      <c r="C29" s="60">
        <v>371</v>
      </c>
      <c r="D29" s="60">
        <v>288</v>
      </c>
      <c r="E29" s="60">
        <v>282</v>
      </c>
      <c r="F29" s="54">
        <v>250</v>
      </c>
      <c r="G29" s="55">
        <v>266</v>
      </c>
      <c r="H29" s="55">
        <v>248</v>
      </c>
      <c r="I29" s="55">
        <v>209</v>
      </c>
      <c r="J29" s="61">
        <v>217</v>
      </c>
      <c r="K29" s="61">
        <v>250</v>
      </c>
      <c r="L29" s="148">
        <v>247</v>
      </c>
      <c r="M29" s="125">
        <v>254</v>
      </c>
      <c r="N29" s="62">
        <v>200</v>
      </c>
      <c r="O29" s="62">
        <v>215</v>
      </c>
      <c r="P29" s="137">
        <v>169</v>
      </c>
      <c r="Q29" s="56"/>
      <c r="R29" s="55">
        <v>54</v>
      </c>
      <c r="S29" s="55">
        <v>29</v>
      </c>
      <c r="T29" s="55">
        <v>59</v>
      </c>
      <c r="U29" s="55">
        <v>66</v>
      </c>
      <c r="V29" s="55">
        <v>48</v>
      </c>
      <c r="W29" s="55">
        <v>79</v>
      </c>
      <c r="X29" s="55">
        <v>27</v>
      </c>
      <c r="Y29" s="55">
        <v>62</v>
      </c>
      <c r="Z29" s="55">
        <v>63</v>
      </c>
      <c r="AA29" s="55">
        <v>57</v>
      </c>
      <c r="AB29" s="55">
        <v>70</v>
      </c>
      <c r="AC29" s="55">
        <v>60</v>
      </c>
      <c r="AD29" s="62">
        <v>45</v>
      </c>
      <c r="AE29" s="62">
        <v>71</v>
      </c>
      <c r="AF29" s="62">
        <v>64</v>
      </c>
      <c r="AG29" s="62">
        <v>67</v>
      </c>
      <c r="AH29" s="62">
        <v>62</v>
      </c>
      <c r="AI29" s="62">
        <v>63</v>
      </c>
      <c r="AJ29" s="62">
        <v>66</v>
      </c>
      <c r="AK29" s="62">
        <v>63</v>
      </c>
      <c r="AL29" s="62">
        <v>61</v>
      </c>
      <c r="AM29" s="62">
        <v>48</v>
      </c>
      <c r="AN29" s="62">
        <v>46</v>
      </c>
      <c r="AO29" s="62">
        <v>45</v>
      </c>
      <c r="AP29" s="62">
        <v>57</v>
      </c>
      <c r="AQ29" s="62">
        <v>53</v>
      </c>
      <c r="AR29" s="62">
        <v>53</v>
      </c>
      <c r="AS29" s="62"/>
      <c r="AT29" s="62">
        <v>52</v>
      </c>
      <c r="AU29" s="62">
        <v>43</v>
      </c>
      <c r="AV29" s="62">
        <v>47</v>
      </c>
      <c r="AW29" s="62">
        <v>45</v>
      </c>
      <c r="AX29" s="62">
        <v>34</v>
      </c>
    </row>
    <row r="30" spans="1:50" s="63" customFormat="1" ht="11.25" x14ac:dyDescent="0.2">
      <c r="A30" s="58" t="s">
        <v>45</v>
      </c>
      <c r="B30" s="59" t="s">
        <v>44</v>
      </c>
      <c r="C30" s="60">
        <v>444</v>
      </c>
      <c r="D30" s="60">
        <v>402</v>
      </c>
      <c r="E30" s="60">
        <v>412</v>
      </c>
      <c r="F30" s="54">
        <v>361</v>
      </c>
      <c r="G30" s="55">
        <v>381</v>
      </c>
      <c r="H30" s="55">
        <v>355</v>
      </c>
      <c r="I30" s="55">
        <v>277</v>
      </c>
      <c r="J30" s="61">
        <v>212</v>
      </c>
      <c r="K30" s="61">
        <v>302</v>
      </c>
      <c r="L30" s="148">
        <v>241</v>
      </c>
      <c r="M30" s="125">
        <v>223</v>
      </c>
      <c r="N30" s="62">
        <v>196</v>
      </c>
      <c r="O30" s="62">
        <v>196</v>
      </c>
      <c r="P30" s="137">
        <v>179</v>
      </c>
      <c r="Q30" s="56"/>
      <c r="R30" s="55">
        <v>69</v>
      </c>
      <c r="S30" s="55">
        <v>58</v>
      </c>
      <c r="T30" s="55">
        <v>57</v>
      </c>
      <c r="U30" s="55">
        <v>93</v>
      </c>
      <c r="V30" s="55">
        <v>77</v>
      </c>
      <c r="W30" s="55">
        <v>49</v>
      </c>
      <c r="X30" s="55">
        <v>47</v>
      </c>
      <c r="Y30" s="55">
        <v>38</v>
      </c>
      <c r="Z30" s="55">
        <v>76</v>
      </c>
      <c r="AA30" s="55">
        <v>81</v>
      </c>
      <c r="AB30" s="55">
        <v>84</v>
      </c>
      <c r="AC30" s="55">
        <v>61</v>
      </c>
      <c r="AD30" s="62">
        <v>79</v>
      </c>
      <c r="AE30" s="62">
        <v>53</v>
      </c>
      <c r="AF30" s="62">
        <v>59</v>
      </c>
      <c r="AG30" s="62">
        <v>50</v>
      </c>
      <c r="AH30" s="62">
        <v>57</v>
      </c>
      <c r="AI30" s="62">
        <v>64</v>
      </c>
      <c r="AJ30" s="62">
        <v>55</v>
      </c>
      <c r="AK30" s="62">
        <v>47</v>
      </c>
      <c r="AL30" s="62">
        <v>55</v>
      </c>
      <c r="AM30" s="62">
        <v>48</v>
      </c>
      <c r="AN30" s="62">
        <v>49</v>
      </c>
      <c r="AO30" s="62">
        <v>44</v>
      </c>
      <c r="AP30" s="62">
        <v>46</v>
      </c>
      <c r="AQ30" s="62">
        <v>57</v>
      </c>
      <c r="AR30" s="62">
        <v>48</v>
      </c>
      <c r="AS30" s="62"/>
      <c r="AT30" s="62">
        <v>45</v>
      </c>
      <c r="AU30" s="62">
        <v>47</v>
      </c>
      <c r="AV30" s="62">
        <v>49</v>
      </c>
      <c r="AW30" s="62">
        <v>39</v>
      </c>
      <c r="AX30" s="62">
        <v>44</v>
      </c>
    </row>
    <row r="31" spans="1:50" s="63" customFormat="1" ht="11.25" x14ac:dyDescent="0.2">
      <c r="A31" s="58" t="s">
        <v>47</v>
      </c>
      <c r="B31" s="59" t="s">
        <v>46</v>
      </c>
      <c r="C31" s="60">
        <v>509</v>
      </c>
      <c r="D31" s="60">
        <v>495</v>
      </c>
      <c r="E31" s="60">
        <v>487</v>
      </c>
      <c r="F31" s="54">
        <v>464</v>
      </c>
      <c r="G31" s="55">
        <v>412</v>
      </c>
      <c r="H31" s="55">
        <v>426</v>
      </c>
      <c r="I31" s="55">
        <v>439</v>
      </c>
      <c r="J31" s="61">
        <v>305</v>
      </c>
      <c r="K31" s="61">
        <v>351</v>
      </c>
      <c r="L31" s="148">
        <v>285</v>
      </c>
      <c r="M31" s="125">
        <v>293</v>
      </c>
      <c r="N31" s="62">
        <v>212</v>
      </c>
      <c r="O31" s="62">
        <v>232</v>
      </c>
      <c r="P31" s="137">
        <v>217</v>
      </c>
      <c r="Q31" s="56"/>
      <c r="R31" s="55">
        <v>127</v>
      </c>
      <c r="S31" s="55">
        <v>92</v>
      </c>
      <c r="T31" s="55">
        <v>111</v>
      </c>
      <c r="U31" s="55">
        <v>110</v>
      </c>
      <c r="V31" s="55">
        <v>69</v>
      </c>
      <c r="W31" s="55">
        <v>94</v>
      </c>
      <c r="X31" s="55">
        <v>72</v>
      </c>
      <c r="Y31" s="55">
        <v>70</v>
      </c>
      <c r="Z31" s="55">
        <v>87</v>
      </c>
      <c r="AA31" s="55">
        <v>108</v>
      </c>
      <c r="AB31" s="55">
        <v>90</v>
      </c>
      <c r="AC31" s="55">
        <v>66</v>
      </c>
      <c r="AD31" s="62">
        <v>71</v>
      </c>
      <c r="AE31" s="62">
        <v>86</v>
      </c>
      <c r="AF31" s="62">
        <v>75</v>
      </c>
      <c r="AG31" s="62">
        <v>53</v>
      </c>
      <c r="AH31" s="62">
        <v>79</v>
      </c>
      <c r="AI31" s="62">
        <v>80</v>
      </c>
      <c r="AJ31" s="62">
        <v>68</v>
      </c>
      <c r="AK31" s="62">
        <v>66</v>
      </c>
      <c r="AL31" s="62">
        <v>47</v>
      </c>
      <c r="AM31" s="62">
        <v>56</v>
      </c>
      <c r="AN31" s="62">
        <v>54</v>
      </c>
      <c r="AO31" s="62">
        <v>55</v>
      </c>
      <c r="AP31" s="62">
        <v>71</v>
      </c>
      <c r="AQ31" s="62">
        <v>51</v>
      </c>
      <c r="AR31" s="62">
        <v>58</v>
      </c>
      <c r="AS31" s="62"/>
      <c r="AT31" s="62">
        <v>52</v>
      </c>
      <c r="AU31" s="62">
        <v>62</v>
      </c>
      <c r="AV31" s="62">
        <v>50</v>
      </c>
      <c r="AW31" s="62">
        <v>56</v>
      </c>
      <c r="AX31" s="62">
        <v>49</v>
      </c>
    </row>
    <row r="32" spans="1:50" s="63" customFormat="1" ht="11.25" x14ac:dyDescent="0.2">
      <c r="A32" s="58" t="s">
        <v>49</v>
      </c>
      <c r="B32" s="59" t="s">
        <v>48</v>
      </c>
      <c r="C32" s="60">
        <v>119</v>
      </c>
      <c r="D32" s="60">
        <v>75</v>
      </c>
      <c r="E32" s="60">
        <v>63</v>
      </c>
      <c r="F32" s="65">
        <v>65</v>
      </c>
      <c r="G32" s="55">
        <v>83</v>
      </c>
      <c r="H32" s="55">
        <v>92</v>
      </c>
      <c r="I32" s="55">
        <v>67</v>
      </c>
      <c r="J32" s="61">
        <v>66</v>
      </c>
      <c r="K32" s="61">
        <v>68</v>
      </c>
      <c r="L32" s="148">
        <v>51</v>
      </c>
      <c r="M32" s="125">
        <v>52</v>
      </c>
      <c r="N32" s="62">
        <v>39</v>
      </c>
      <c r="O32" s="62">
        <v>27</v>
      </c>
      <c r="P32" s="137">
        <v>39</v>
      </c>
      <c r="Q32" s="56"/>
      <c r="R32" s="55">
        <v>13</v>
      </c>
      <c r="S32" s="55">
        <v>18</v>
      </c>
      <c r="T32" s="55">
        <v>36</v>
      </c>
      <c r="U32" s="55">
        <v>0</v>
      </c>
      <c r="V32" s="55">
        <v>21</v>
      </c>
      <c r="W32" s="55">
        <v>13</v>
      </c>
      <c r="X32" s="55">
        <v>20</v>
      </c>
      <c r="Y32" s="55">
        <v>11</v>
      </c>
      <c r="Z32" s="55">
        <v>8</v>
      </c>
      <c r="AA32" s="55">
        <v>26</v>
      </c>
      <c r="AB32" s="55">
        <v>18</v>
      </c>
      <c r="AC32" s="55">
        <v>16</v>
      </c>
      <c r="AD32" s="62">
        <v>16</v>
      </c>
      <c r="AE32" s="62">
        <v>10</v>
      </c>
      <c r="AF32" s="62">
        <v>15</v>
      </c>
      <c r="AG32" s="62">
        <v>10</v>
      </c>
      <c r="AH32" s="62">
        <v>13</v>
      </c>
      <c r="AI32" s="62">
        <v>12</v>
      </c>
      <c r="AJ32" s="62">
        <v>14</v>
      </c>
      <c r="AK32" s="62">
        <v>13</v>
      </c>
      <c r="AL32" s="62">
        <v>10</v>
      </c>
      <c r="AM32" s="62">
        <v>9</v>
      </c>
      <c r="AN32" s="62">
        <v>13</v>
      </c>
      <c r="AO32" s="62">
        <v>7</v>
      </c>
      <c r="AP32" s="62">
        <v>8</v>
      </c>
      <c r="AQ32" s="62">
        <v>5</v>
      </c>
      <c r="AR32" s="62">
        <v>7</v>
      </c>
      <c r="AS32" s="62"/>
      <c r="AT32" s="62">
        <v>7</v>
      </c>
      <c r="AU32" s="62">
        <v>12</v>
      </c>
      <c r="AV32" s="62">
        <v>11</v>
      </c>
      <c r="AW32" s="62">
        <v>8</v>
      </c>
      <c r="AX32" s="62">
        <v>8</v>
      </c>
    </row>
    <row r="33" spans="1:50" s="63" customFormat="1" ht="11.25" x14ac:dyDescent="0.2">
      <c r="A33" s="58" t="s">
        <v>53</v>
      </c>
      <c r="B33" s="59" t="s">
        <v>52</v>
      </c>
      <c r="C33" s="60">
        <v>728</v>
      </c>
      <c r="D33" s="60">
        <v>575</v>
      </c>
      <c r="E33" s="60">
        <v>676</v>
      </c>
      <c r="F33" s="54">
        <v>525</v>
      </c>
      <c r="G33" s="55">
        <v>510</v>
      </c>
      <c r="H33" s="55">
        <v>404</v>
      </c>
      <c r="I33" s="55">
        <v>531</v>
      </c>
      <c r="J33" s="61">
        <v>405</v>
      </c>
      <c r="K33" s="61">
        <v>429</v>
      </c>
      <c r="L33" s="148">
        <v>375</v>
      </c>
      <c r="M33" s="125">
        <v>362</v>
      </c>
      <c r="N33" s="62">
        <v>265</v>
      </c>
      <c r="O33" s="62">
        <v>299</v>
      </c>
      <c r="P33" s="137">
        <v>273</v>
      </c>
      <c r="Q33" s="56"/>
      <c r="R33" s="55">
        <v>167</v>
      </c>
      <c r="S33" s="55">
        <v>112</v>
      </c>
      <c r="T33" s="55">
        <v>120</v>
      </c>
      <c r="U33" s="55">
        <v>133</v>
      </c>
      <c r="V33" s="55">
        <v>116</v>
      </c>
      <c r="W33" s="55">
        <v>87</v>
      </c>
      <c r="X33" s="55">
        <v>119</v>
      </c>
      <c r="Y33" s="55">
        <v>84</v>
      </c>
      <c r="Z33" s="55">
        <v>108</v>
      </c>
      <c r="AA33" s="55">
        <v>128</v>
      </c>
      <c r="AB33" s="55">
        <v>101</v>
      </c>
      <c r="AC33" s="55">
        <v>92</v>
      </c>
      <c r="AD33" s="62">
        <v>101</v>
      </c>
      <c r="AE33" s="62">
        <v>88</v>
      </c>
      <c r="AF33" s="62">
        <v>85</v>
      </c>
      <c r="AG33" s="62">
        <v>101</v>
      </c>
      <c r="AH33" s="62">
        <v>102</v>
      </c>
      <c r="AI33" s="62">
        <v>97</v>
      </c>
      <c r="AJ33" s="62">
        <v>87</v>
      </c>
      <c r="AK33" s="62">
        <v>76</v>
      </c>
      <c r="AL33" s="62">
        <v>57</v>
      </c>
      <c r="AM33" s="62">
        <v>76</v>
      </c>
      <c r="AN33" s="62">
        <v>69</v>
      </c>
      <c r="AO33" s="62">
        <v>63</v>
      </c>
      <c r="AP33" s="62">
        <v>82</v>
      </c>
      <c r="AQ33" s="62">
        <v>84</v>
      </c>
      <c r="AR33" s="62">
        <v>65</v>
      </c>
      <c r="AS33" s="62"/>
      <c r="AT33" s="62">
        <v>68</v>
      </c>
      <c r="AU33" s="62">
        <v>70</v>
      </c>
      <c r="AV33" s="62">
        <v>82</v>
      </c>
      <c r="AW33" s="62">
        <v>51</v>
      </c>
      <c r="AX33" s="62">
        <v>70</v>
      </c>
    </row>
    <row r="34" spans="1:50" s="63" customFormat="1" ht="11.25" x14ac:dyDescent="0.2">
      <c r="A34" s="58" t="s">
        <v>55</v>
      </c>
      <c r="B34" s="59" t="s">
        <v>54</v>
      </c>
      <c r="C34" s="60">
        <v>1146</v>
      </c>
      <c r="D34" s="60">
        <v>857</v>
      </c>
      <c r="E34" s="60">
        <v>955</v>
      </c>
      <c r="F34" s="54">
        <v>925</v>
      </c>
      <c r="G34" s="55">
        <v>790</v>
      </c>
      <c r="H34" s="55">
        <v>851</v>
      </c>
      <c r="I34" s="55">
        <v>620</v>
      </c>
      <c r="J34" s="61">
        <v>596</v>
      </c>
      <c r="K34" s="61">
        <v>598</v>
      </c>
      <c r="L34" s="148">
        <v>564</v>
      </c>
      <c r="M34" s="125">
        <v>479</v>
      </c>
      <c r="N34" s="62">
        <v>385</v>
      </c>
      <c r="O34" s="62">
        <v>414</v>
      </c>
      <c r="P34" s="137">
        <v>352</v>
      </c>
      <c r="Q34" s="56"/>
      <c r="R34" s="55">
        <v>181</v>
      </c>
      <c r="S34" s="55">
        <v>139</v>
      </c>
      <c r="T34" s="55">
        <v>163</v>
      </c>
      <c r="U34" s="55">
        <v>137</v>
      </c>
      <c r="V34" s="55">
        <v>147</v>
      </c>
      <c r="W34" s="55">
        <v>148</v>
      </c>
      <c r="X34" s="55">
        <v>149</v>
      </c>
      <c r="Y34" s="55">
        <v>152</v>
      </c>
      <c r="Z34" s="55">
        <v>150</v>
      </c>
      <c r="AA34" s="55">
        <v>152</v>
      </c>
      <c r="AB34" s="55">
        <v>153</v>
      </c>
      <c r="AC34" s="55">
        <v>143</v>
      </c>
      <c r="AD34" s="62">
        <v>155</v>
      </c>
      <c r="AE34" s="62">
        <v>149</v>
      </c>
      <c r="AF34" s="62">
        <v>146</v>
      </c>
      <c r="AG34" s="62">
        <v>114</v>
      </c>
      <c r="AH34" s="62">
        <v>127</v>
      </c>
      <c r="AI34" s="62">
        <v>116</v>
      </c>
      <c r="AJ34" s="62">
        <v>113</v>
      </c>
      <c r="AK34" s="62">
        <v>123</v>
      </c>
      <c r="AL34" s="62">
        <v>112</v>
      </c>
      <c r="AM34" s="62">
        <v>88</v>
      </c>
      <c r="AN34" s="62">
        <v>84</v>
      </c>
      <c r="AO34" s="62">
        <v>101</v>
      </c>
      <c r="AP34" s="62">
        <v>116</v>
      </c>
      <c r="AQ34" s="62">
        <v>108</v>
      </c>
      <c r="AR34" s="62">
        <v>92</v>
      </c>
      <c r="AS34" s="62"/>
      <c r="AT34" s="62">
        <v>98</v>
      </c>
      <c r="AU34" s="62">
        <v>111</v>
      </c>
      <c r="AV34" s="62">
        <v>92</v>
      </c>
      <c r="AW34" s="62">
        <v>96</v>
      </c>
      <c r="AX34" s="62">
        <v>53</v>
      </c>
    </row>
    <row r="35" spans="1:50" s="63" customFormat="1" ht="11.25" x14ac:dyDescent="0.2">
      <c r="A35" s="58" t="s">
        <v>57</v>
      </c>
      <c r="B35" s="59" t="s">
        <v>56</v>
      </c>
      <c r="C35" s="60">
        <v>440</v>
      </c>
      <c r="D35" s="60">
        <v>363</v>
      </c>
      <c r="E35" s="60">
        <v>367</v>
      </c>
      <c r="F35" s="54">
        <v>307</v>
      </c>
      <c r="G35" s="55">
        <v>325</v>
      </c>
      <c r="H35" s="55">
        <v>363</v>
      </c>
      <c r="I35" s="55">
        <v>318</v>
      </c>
      <c r="J35" s="61">
        <v>326</v>
      </c>
      <c r="K35" s="61">
        <v>309</v>
      </c>
      <c r="L35" s="148">
        <v>285</v>
      </c>
      <c r="M35" s="125">
        <v>260</v>
      </c>
      <c r="N35" s="62">
        <v>222</v>
      </c>
      <c r="O35" s="62">
        <v>197</v>
      </c>
      <c r="P35" s="137">
        <v>204</v>
      </c>
      <c r="Q35" s="56"/>
      <c r="R35" s="55">
        <v>99</v>
      </c>
      <c r="S35" s="55">
        <v>47</v>
      </c>
      <c r="T35" s="55">
        <v>90</v>
      </c>
      <c r="U35" s="55">
        <v>81</v>
      </c>
      <c r="V35" s="55">
        <v>93</v>
      </c>
      <c r="W35" s="55">
        <v>76</v>
      </c>
      <c r="X35" s="55">
        <v>87</v>
      </c>
      <c r="Y35" s="55">
        <v>70</v>
      </c>
      <c r="Z35" s="55">
        <v>84</v>
      </c>
      <c r="AA35" s="55">
        <v>89</v>
      </c>
      <c r="AB35" s="55">
        <v>73</v>
      </c>
      <c r="AC35" s="55">
        <v>63</v>
      </c>
      <c r="AD35" s="62">
        <v>81</v>
      </c>
      <c r="AE35" s="62">
        <v>74</v>
      </c>
      <c r="AF35" s="62">
        <v>73</v>
      </c>
      <c r="AG35" s="62">
        <v>57</v>
      </c>
      <c r="AH35" s="62">
        <v>68</v>
      </c>
      <c r="AI35" s="62">
        <v>68</v>
      </c>
      <c r="AJ35" s="62">
        <v>61</v>
      </c>
      <c r="AK35" s="62">
        <v>63</v>
      </c>
      <c r="AL35" s="62">
        <v>62</v>
      </c>
      <c r="AM35" s="62">
        <v>37</v>
      </c>
      <c r="AN35" s="62">
        <v>66</v>
      </c>
      <c r="AO35" s="62">
        <v>57</v>
      </c>
      <c r="AP35" s="62">
        <v>48</v>
      </c>
      <c r="AQ35" s="62">
        <v>66</v>
      </c>
      <c r="AR35" s="62">
        <v>44</v>
      </c>
      <c r="AS35" s="62"/>
      <c r="AT35" s="62">
        <v>39</v>
      </c>
      <c r="AU35" s="62">
        <v>50</v>
      </c>
      <c r="AV35" s="62">
        <v>50</v>
      </c>
      <c r="AW35" s="62">
        <v>58</v>
      </c>
      <c r="AX35" s="62">
        <v>46</v>
      </c>
    </row>
    <row r="36" spans="1:50" s="63" customFormat="1" ht="11.25" x14ac:dyDescent="0.2">
      <c r="A36" s="58" t="s">
        <v>60</v>
      </c>
      <c r="B36" s="59" t="s">
        <v>59</v>
      </c>
      <c r="C36" s="60">
        <v>345</v>
      </c>
      <c r="D36" s="60">
        <v>314</v>
      </c>
      <c r="E36" s="60">
        <v>302</v>
      </c>
      <c r="F36" s="54">
        <v>299</v>
      </c>
      <c r="G36" s="55">
        <v>303</v>
      </c>
      <c r="H36" s="55">
        <v>258</v>
      </c>
      <c r="I36" s="55">
        <v>272</v>
      </c>
      <c r="J36" s="61">
        <v>267</v>
      </c>
      <c r="K36" s="61">
        <v>240</v>
      </c>
      <c r="L36" s="148">
        <v>238</v>
      </c>
      <c r="M36" s="125">
        <v>223</v>
      </c>
      <c r="N36" s="62">
        <v>213</v>
      </c>
      <c r="O36" s="62">
        <v>204</v>
      </c>
      <c r="P36" s="137">
        <v>224</v>
      </c>
      <c r="Q36" s="56"/>
      <c r="R36" s="55">
        <v>67</v>
      </c>
      <c r="S36" s="55">
        <v>76</v>
      </c>
      <c r="T36" s="55">
        <v>65</v>
      </c>
      <c r="U36" s="55">
        <v>64</v>
      </c>
      <c r="V36" s="55">
        <v>70</v>
      </c>
      <c r="W36" s="55">
        <v>66</v>
      </c>
      <c r="X36" s="55">
        <v>73</v>
      </c>
      <c r="Y36" s="55">
        <v>58</v>
      </c>
      <c r="Z36" s="55">
        <v>73</v>
      </c>
      <c r="AA36" s="55">
        <v>69</v>
      </c>
      <c r="AB36" s="55">
        <v>50</v>
      </c>
      <c r="AC36" s="55">
        <v>48</v>
      </c>
      <c r="AD36" s="62">
        <v>64</v>
      </c>
      <c r="AE36" s="62">
        <v>60</v>
      </c>
      <c r="AF36" s="62">
        <v>60</v>
      </c>
      <c r="AG36" s="62">
        <v>54</v>
      </c>
      <c r="AH36" s="62">
        <v>68</v>
      </c>
      <c r="AI36" s="62">
        <v>61</v>
      </c>
      <c r="AJ36" s="62">
        <v>50</v>
      </c>
      <c r="AK36" s="62">
        <v>44</v>
      </c>
      <c r="AL36" s="62">
        <v>53</v>
      </c>
      <c r="AM36" s="62">
        <v>53</v>
      </c>
      <c r="AN36" s="62">
        <v>58</v>
      </c>
      <c r="AO36" s="62">
        <v>49</v>
      </c>
      <c r="AP36" s="62">
        <v>42</v>
      </c>
      <c r="AQ36" s="62">
        <v>50</v>
      </c>
      <c r="AR36" s="62">
        <v>62</v>
      </c>
      <c r="AS36" s="62"/>
      <c r="AT36" s="62">
        <v>50</v>
      </c>
      <c r="AU36" s="62">
        <v>54</v>
      </c>
      <c r="AV36" s="62">
        <v>61</v>
      </c>
      <c r="AW36" s="62">
        <v>53</v>
      </c>
      <c r="AX36" s="62">
        <v>56</v>
      </c>
    </row>
    <row r="37" spans="1:50" s="63" customFormat="1" ht="11.25" x14ac:dyDescent="0.2">
      <c r="A37" s="58" t="s">
        <v>66</v>
      </c>
      <c r="B37" s="59" t="s">
        <v>65</v>
      </c>
      <c r="C37" s="60">
        <v>324</v>
      </c>
      <c r="D37" s="60">
        <v>331</v>
      </c>
      <c r="E37" s="60">
        <v>295</v>
      </c>
      <c r="F37" s="54">
        <v>288</v>
      </c>
      <c r="G37" s="55">
        <v>233</v>
      </c>
      <c r="H37" s="55">
        <v>262</v>
      </c>
      <c r="I37" s="55">
        <v>265</v>
      </c>
      <c r="J37" s="61">
        <v>232</v>
      </c>
      <c r="K37" s="61">
        <v>290</v>
      </c>
      <c r="L37" s="148">
        <v>222</v>
      </c>
      <c r="M37" s="125">
        <v>255</v>
      </c>
      <c r="N37" s="62">
        <v>231</v>
      </c>
      <c r="O37" s="62">
        <v>247</v>
      </c>
      <c r="P37" s="137">
        <v>244</v>
      </c>
      <c r="Q37" s="56"/>
      <c r="R37" s="55">
        <v>79</v>
      </c>
      <c r="S37" s="55">
        <v>67</v>
      </c>
      <c r="T37" s="55">
        <v>67</v>
      </c>
      <c r="U37" s="55">
        <v>52</v>
      </c>
      <c r="V37" s="55">
        <v>66</v>
      </c>
      <c r="W37" s="55">
        <v>64</v>
      </c>
      <c r="X37" s="55">
        <v>59</v>
      </c>
      <c r="Y37" s="55">
        <v>43</v>
      </c>
      <c r="Z37" s="55">
        <v>79</v>
      </c>
      <c r="AA37" s="55">
        <v>75</v>
      </c>
      <c r="AB37" s="55">
        <v>76</v>
      </c>
      <c r="AC37" s="55">
        <v>60</v>
      </c>
      <c r="AD37" s="62">
        <v>55</v>
      </c>
      <c r="AE37" s="62">
        <v>68</v>
      </c>
      <c r="AF37" s="62">
        <v>47</v>
      </c>
      <c r="AG37" s="62">
        <v>52</v>
      </c>
      <c r="AH37" s="62">
        <v>78</v>
      </c>
      <c r="AI37" s="62">
        <v>64</v>
      </c>
      <c r="AJ37" s="62">
        <v>53</v>
      </c>
      <c r="AK37" s="62">
        <v>60</v>
      </c>
      <c r="AL37" s="62">
        <v>54</v>
      </c>
      <c r="AM37" s="62">
        <v>62</v>
      </c>
      <c r="AN37" s="62">
        <v>61</v>
      </c>
      <c r="AO37" s="62">
        <v>54</v>
      </c>
      <c r="AP37" s="62">
        <v>57</v>
      </c>
      <c r="AQ37" s="62">
        <v>69</v>
      </c>
      <c r="AR37" s="62">
        <v>55</v>
      </c>
      <c r="AS37" s="62"/>
      <c r="AT37" s="62">
        <v>66</v>
      </c>
      <c r="AU37" s="62">
        <v>61</v>
      </c>
      <c r="AV37" s="62">
        <v>65</v>
      </c>
      <c r="AW37" s="62">
        <v>64</v>
      </c>
      <c r="AX37" s="62">
        <v>54</v>
      </c>
    </row>
    <row r="38" spans="1:50" s="63" customFormat="1" ht="11.25" x14ac:dyDescent="0.2">
      <c r="A38" s="58" t="s">
        <v>69</v>
      </c>
      <c r="B38" s="59" t="s">
        <v>68</v>
      </c>
      <c r="C38" s="60">
        <v>363</v>
      </c>
      <c r="D38" s="60">
        <v>315</v>
      </c>
      <c r="E38" s="60">
        <v>350</v>
      </c>
      <c r="F38" s="54">
        <v>332</v>
      </c>
      <c r="G38" s="55">
        <v>373</v>
      </c>
      <c r="H38" s="55">
        <v>349</v>
      </c>
      <c r="I38" s="55">
        <v>292</v>
      </c>
      <c r="J38" s="61">
        <v>322</v>
      </c>
      <c r="K38" s="61">
        <v>297</v>
      </c>
      <c r="L38" s="148">
        <v>268</v>
      </c>
      <c r="M38" s="125">
        <v>282</v>
      </c>
      <c r="N38" s="62">
        <v>271</v>
      </c>
      <c r="O38" s="62">
        <v>256</v>
      </c>
      <c r="P38" s="137">
        <v>243</v>
      </c>
      <c r="Q38" s="56"/>
      <c r="R38" s="55">
        <v>82</v>
      </c>
      <c r="S38" s="55">
        <v>56</v>
      </c>
      <c r="T38" s="55">
        <v>98</v>
      </c>
      <c r="U38" s="55">
        <v>57</v>
      </c>
      <c r="V38" s="55">
        <v>88</v>
      </c>
      <c r="W38" s="55">
        <v>85</v>
      </c>
      <c r="X38" s="55">
        <v>82</v>
      </c>
      <c r="Y38" s="55">
        <v>66</v>
      </c>
      <c r="Z38" s="55">
        <v>77</v>
      </c>
      <c r="AA38" s="55">
        <v>79</v>
      </c>
      <c r="AB38" s="55">
        <v>74</v>
      </c>
      <c r="AC38" s="55">
        <v>67</v>
      </c>
      <c r="AD38" s="62">
        <v>60</v>
      </c>
      <c r="AE38" s="62">
        <v>71</v>
      </c>
      <c r="AF38" s="62">
        <v>79</v>
      </c>
      <c r="AG38" s="62">
        <v>58</v>
      </c>
      <c r="AH38" s="62">
        <v>71</v>
      </c>
      <c r="AI38" s="62">
        <v>76</v>
      </c>
      <c r="AJ38" s="62">
        <v>63</v>
      </c>
      <c r="AK38" s="62">
        <v>72</v>
      </c>
      <c r="AL38" s="62">
        <v>59</v>
      </c>
      <c r="AM38" s="62">
        <v>74</v>
      </c>
      <c r="AN38" s="62">
        <v>63</v>
      </c>
      <c r="AO38" s="62">
        <v>75</v>
      </c>
      <c r="AP38" s="62">
        <v>60</v>
      </c>
      <c r="AQ38" s="62">
        <v>81</v>
      </c>
      <c r="AR38" s="62">
        <v>61</v>
      </c>
      <c r="AS38" s="62"/>
      <c r="AT38" s="62">
        <v>54</v>
      </c>
      <c r="AU38" s="62">
        <v>66</v>
      </c>
      <c r="AV38" s="62">
        <v>55</v>
      </c>
      <c r="AW38" s="62">
        <v>49</v>
      </c>
      <c r="AX38" s="62">
        <v>73</v>
      </c>
    </row>
    <row r="39" spans="1:50" s="63" customFormat="1" ht="11.25" x14ac:dyDescent="0.2">
      <c r="A39" s="58" t="s">
        <v>72</v>
      </c>
      <c r="B39" s="59" t="s">
        <v>71</v>
      </c>
      <c r="C39" s="60">
        <v>358</v>
      </c>
      <c r="D39" s="60">
        <v>336</v>
      </c>
      <c r="E39" s="60">
        <v>323</v>
      </c>
      <c r="F39" s="54">
        <v>306</v>
      </c>
      <c r="G39" s="55">
        <v>347</v>
      </c>
      <c r="H39" s="55">
        <v>285</v>
      </c>
      <c r="I39" s="55">
        <v>274</v>
      </c>
      <c r="J39" s="61">
        <v>274</v>
      </c>
      <c r="K39" s="61">
        <v>309</v>
      </c>
      <c r="L39" s="148">
        <v>237</v>
      </c>
      <c r="M39" s="125">
        <v>189</v>
      </c>
      <c r="N39" s="62">
        <v>195</v>
      </c>
      <c r="O39" s="62">
        <v>196</v>
      </c>
      <c r="P39" s="137">
        <v>167</v>
      </c>
      <c r="Q39" s="56"/>
      <c r="R39" s="55">
        <v>53</v>
      </c>
      <c r="S39" s="55">
        <v>84</v>
      </c>
      <c r="T39" s="55">
        <v>59</v>
      </c>
      <c r="U39" s="55">
        <v>77</v>
      </c>
      <c r="V39" s="55">
        <v>75</v>
      </c>
      <c r="W39" s="55">
        <v>58</v>
      </c>
      <c r="X39" s="55">
        <v>85</v>
      </c>
      <c r="Y39" s="55">
        <v>56</v>
      </c>
      <c r="Z39" s="55">
        <v>92</v>
      </c>
      <c r="AA39" s="55">
        <v>74</v>
      </c>
      <c r="AB39" s="55">
        <v>75</v>
      </c>
      <c r="AC39" s="55">
        <v>68</v>
      </c>
      <c r="AD39" s="62">
        <v>60</v>
      </c>
      <c r="AE39" s="62">
        <v>60</v>
      </c>
      <c r="AF39" s="62">
        <v>66</v>
      </c>
      <c r="AG39" s="62">
        <v>51</v>
      </c>
      <c r="AH39" s="62">
        <v>35</v>
      </c>
      <c r="AI39" s="62">
        <v>41</v>
      </c>
      <c r="AJ39" s="62">
        <v>59</v>
      </c>
      <c r="AK39" s="62">
        <v>54</v>
      </c>
      <c r="AL39" s="62">
        <v>45</v>
      </c>
      <c r="AM39" s="62">
        <v>43</v>
      </c>
      <c r="AN39" s="62">
        <v>58</v>
      </c>
      <c r="AO39" s="62">
        <v>49</v>
      </c>
      <c r="AP39" s="62">
        <v>46</v>
      </c>
      <c r="AQ39" s="62">
        <v>59</v>
      </c>
      <c r="AR39" s="62">
        <v>47</v>
      </c>
      <c r="AS39" s="62"/>
      <c r="AT39" s="62">
        <v>44</v>
      </c>
      <c r="AU39" s="62">
        <v>41</v>
      </c>
      <c r="AV39" s="62">
        <v>49</v>
      </c>
      <c r="AW39" s="62">
        <v>41</v>
      </c>
      <c r="AX39" s="62">
        <v>36</v>
      </c>
    </row>
    <row r="40" spans="1:50" s="63" customFormat="1" ht="17.25" customHeight="1" x14ac:dyDescent="0.2">
      <c r="A40" s="58" t="s">
        <v>75</v>
      </c>
      <c r="B40" s="59" t="s">
        <v>74</v>
      </c>
      <c r="C40" s="60">
        <v>229</v>
      </c>
      <c r="D40" s="60">
        <v>216</v>
      </c>
      <c r="E40" s="60">
        <v>218</v>
      </c>
      <c r="F40" s="54">
        <v>196</v>
      </c>
      <c r="G40" s="55">
        <v>191</v>
      </c>
      <c r="H40" s="55">
        <v>169</v>
      </c>
      <c r="I40" s="55">
        <v>127</v>
      </c>
      <c r="J40" s="61">
        <v>141</v>
      </c>
      <c r="K40" s="61">
        <v>128</v>
      </c>
      <c r="L40" s="148">
        <v>110</v>
      </c>
      <c r="M40" s="125">
        <v>112</v>
      </c>
      <c r="N40" s="62">
        <v>100</v>
      </c>
      <c r="O40" s="62">
        <v>72</v>
      </c>
      <c r="P40" s="137">
        <v>94</v>
      </c>
      <c r="Q40" s="56"/>
      <c r="R40" s="55">
        <v>51</v>
      </c>
      <c r="S40" s="55">
        <v>36</v>
      </c>
      <c r="T40" s="55">
        <v>27</v>
      </c>
      <c r="U40" s="55">
        <v>13</v>
      </c>
      <c r="V40" s="55">
        <v>12</v>
      </c>
      <c r="W40" s="55">
        <v>37</v>
      </c>
      <c r="X40" s="55">
        <v>55</v>
      </c>
      <c r="Y40" s="55">
        <v>37</v>
      </c>
      <c r="Z40" s="55">
        <v>38</v>
      </c>
      <c r="AA40" s="55">
        <v>32</v>
      </c>
      <c r="AB40" s="55">
        <v>24</v>
      </c>
      <c r="AC40" s="55">
        <v>34</v>
      </c>
      <c r="AD40" s="62">
        <v>29</v>
      </c>
      <c r="AE40" s="62">
        <v>28</v>
      </c>
      <c r="AF40" s="62">
        <v>24</v>
      </c>
      <c r="AG40" s="62">
        <v>29</v>
      </c>
      <c r="AH40" s="62">
        <v>31</v>
      </c>
      <c r="AI40" s="62">
        <v>27</v>
      </c>
      <c r="AJ40" s="62">
        <v>27</v>
      </c>
      <c r="AK40" s="62">
        <v>27</v>
      </c>
      <c r="AL40" s="62">
        <v>23</v>
      </c>
      <c r="AM40" s="62">
        <v>35</v>
      </c>
      <c r="AN40" s="62">
        <v>23</v>
      </c>
      <c r="AO40" s="62">
        <v>19</v>
      </c>
      <c r="AP40" s="62">
        <v>12</v>
      </c>
      <c r="AQ40" s="62">
        <v>26</v>
      </c>
      <c r="AR40" s="62">
        <v>19</v>
      </c>
      <c r="AS40" s="62"/>
      <c r="AT40" s="62">
        <v>15</v>
      </c>
      <c r="AU40" s="62">
        <v>21</v>
      </c>
      <c r="AV40" s="62">
        <v>32</v>
      </c>
      <c r="AW40" s="62">
        <v>17</v>
      </c>
      <c r="AX40" s="62">
        <v>24</v>
      </c>
    </row>
    <row r="41" spans="1:50" s="63" customFormat="1" ht="11.25" x14ac:dyDescent="0.2">
      <c r="A41" s="58" t="s">
        <v>78</v>
      </c>
      <c r="B41" s="59" t="s">
        <v>77</v>
      </c>
      <c r="C41" s="60">
        <v>459</v>
      </c>
      <c r="D41" s="60">
        <v>512</v>
      </c>
      <c r="E41" s="60">
        <v>466</v>
      </c>
      <c r="F41" s="54">
        <v>530</v>
      </c>
      <c r="G41" s="55">
        <v>399</v>
      </c>
      <c r="H41" s="55">
        <v>363</v>
      </c>
      <c r="I41" s="55">
        <v>347</v>
      </c>
      <c r="J41" s="61">
        <v>344</v>
      </c>
      <c r="K41" s="61">
        <v>351</v>
      </c>
      <c r="L41" s="148">
        <v>347</v>
      </c>
      <c r="M41" s="125">
        <v>307</v>
      </c>
      <c r="N41" s="62">
        <v>242</v>
      </c>
      <c r="O41" s="62">
        <v>290</v>
      </c>
      <c r="P41" s="137">
        <v>266</v>
      </c>
      <c r="Q41" s="56"/>
      <c r="R41" s="55">
        <v>84</v>
      </c>
      <c r="S41" s="55">
        <v>110</v>
      </c>
      <c r="T41" s="55">
        <v>86</v>
      </c>
      <c r="U41" s="55">
        <v>66</v>
      </c>
      <c r="V41" s="55">
        <v>133</v>
      </c>
      <c r="W41" s="55">
        <v>90</v>
      </c>
      <c r="X41" s="55">
        <v>58</v>
      </c>
      <c r="Y41" s="55">
        <v>63</v>
      </c>
      <c r="Z41" s="55">
        <v>86</v>
      </c>
      <c r="AA41" s="55">
        <v>90</v>
      </c>
      <c r="AB41" s="55">
        <v>79</v>
      </c>
      <c r="AC41" s="55">
        <v>96</v>
      </c>
      <c r="AD41" s="62">
        <v>88</v>
      </c>
      <c r="AE41" s="62">
        <v>85</v>
      </c>
      <c r="AF41" s="62">
        <v>96</v>
      </c>
      <c r="AG41" s="62">
        <v>78</v>
      </c>
      <c r="AH41" s="62">
        <v>87</v>
      </c>
      <c r="AI41" s="62">
        <v>70</v>
      </c>
      <c r="AJ41" s="62">
        <v>75</v>
      </c>
      <c r="AK41" s="62">
        <v>75</v>
      </c>
      <c r="AL41" s="62">
        <v>70</v>
      </c>
      <c r="AM41" s="62">
        <v>51</v>
      </c>
      <c r="AN41" s="62">
        <v>60</v>
      </c>
      <c r="AO41" s="62">
        <v>61</v>
      </c>
      <c r="AP41" s="62">
        <v>70</v>
      </c>
      <c r="AQ41" s="62">
        <v>66</v>
      </c>
      <c r="AR41" s="62">
        <v>84</v>
      </c>
      <c r="AS41" s="62"/>
      <c r="AT41" s="62">
        <v>70</v>
      </c>
      <c r="AU41" s="62">
        <v>79</v>
      </c>
      <c r="AV41" s="62">
        <v>74</v>
      </c>
      <c r="AW41" s="62">
        <v>52</v>
      </c>
      <c r="AX41" s="62">
        <v>61</v>
      </c>
    </row>
    <row r="42" spans="1:50" s="63" customFormat="1" ht="11.25" x14ac:dyDescent="0.2">
      <c r="A42" s="58" t="s">
        <v>81</v>
      </c>
      <c r="B42" s="59" t="s">
        <v>80</v>
      </c>
      <c r="C42" s="60">
        <v>371</v>
      </c>
      <c r="D42" s="60">
        <v>344</v>
      </c>
      <c r="E42" s="60">
        <v>226</v>
      </c>
      <c r="F42" s="54">
        <v>200</v>
      </c>
      <c r="G42" s="55">
        <v>211</v>
      </c>
      <c r="H42" s="55">
        <v>215</v>
      </c>
      <c r="I42" s="55">
        <v>187</v>
      </c>
      <c r="J42" s="61">
        <v>248</v>
      </c>
      <c r="K42" s="61">
        <v>212</v>
      </c>
      <c r="L42" s="148">
        <v>186</v>
      </c>
      <c r="M42" s="125">
        <v>202</v>
      </c>
      <c r="N42" s="62">
        <v>170</v>
      </c>
      <c r="O42" s="62">
        <v>169</v>
      </c>
      <c r="P42" s="137">
        <v>161</v>
      </c>
      <c r="Q42" s="56"/>
      <c r="R42" s="55">
        <v>58</v>
      </c>
      <c r="S42" s="55">
        <v>40</v>
      </c>
      <c r="T42" s="55">
        <v>46</v>
      </c>
      <c r="U42" s="55">
        <v>43</v>
      </c>
      <c r="V42" s="55">
        <v>54</v>
      </c>
      <c r="W42" s="55">
        <v>72</v>
      </c>
      <c r="X42" s="55">
        <v>56</v>
      </c>
      <c r="Y42" s="55">
        <v>65</v>
      </c>
      <c r="Z42" s="55">
        <v>48</v>
      </c>
      <c r="AA42" s="55">
        <v>50</v>
      </c>
      <c r="AB42" s="55">
        <v>59</v>
      </c>
      <c r="AC42" s="55">
        <v>55</v>
      </c>
      <c r="AD42" s="62">
        <v>60</v>
      </c>
      <c r="AE42" s="62">
        <v>45</v>
      </c>
      <c r="AF42" s="62">
        <v>46</v>
      </c>
      <c r="AG42" s="62">
        <v>35</v>
      </c>
      <c r="AH42" s="62">
        <v>52</v>
      </c>
      <c r="AI42" s="62">
        <v>48</v>
      </c>
      <c r="AJ42" s="62">
        <v>42</v>
      </c>
      <c r="AK42" s="62">
        <v>60</v>
      </c>
      <c r="AL42" s="62">
        <v>36</v>
      </c>
      <c r="AM42" s="62">
        <v>42</v>
      </c>
      <c r="AN42" s="62">
        <v>45</v>
      </c>
      <c r="AO42" s="62">
        <v>47</v>
      </c>
      <c r="AP42" s="62">
        <v>35</v>
      </c>
      <c r="AQ42" s="62">
        <v>45</v>
      </c>
      <c r="AR42" s="62">
        <v>50</v>
      </c>
      <c r="AS42" s="62"/>
      <c r="AT42" s="62">
        <v>39</v>
      </c>
      <c r="AU42" s="62">
        <v>39</v>
      </c>
      <c r="AV42" s="62">
        <v>41</v>
      </c>
      <c r="AW42" s="62">
        <v>46</v>
      </c>
      <c r="AX42" s="62">
        <v>35</v>
      </c>
    </row>
    <row r="43" spans="1:50" s="63" customFormat="1" ht="11.25" x14ac:dyDescent="0.2">
      <c r="A43" s="58" t="s">
        <v>83</v>
      </c>
      <c r="B43" s="59" t="s">
        <v>82</v>
      </c>
      <c r="C43" s="60">
        <v>283</v>
      </c>
      <c r="D43" s="60">
        <v>303</v>
      </c>
      <c r="E43" s="60">
        <v>211</v>
      </c>
      <c r="F43" s="54">
        <v>257</v>
      </c>
      <c r="G43" s="55">
        <v>236</v>
      </c>
      <c r="H43" s="55">
        <v>210</v>
      </c>
      <c r="I43" s="55">
        <v>228</v>
      </c>
      <c r="J43" s="61">
        <v>181</v>
      </c>
      <c r="K43" s="61">
        <v>197</v>
      </c>
      <c r="L43" s="148">
        <v>180</v>
      </c>
      <c r="M43" s="125">
        <v>154</v>
      </c>
      <c r="N43" s="62">
        <v>138</v>
      </c>
      <c r="O43" s="62">
        <v>142</v>
      </c>
      <c r="P43" s="137">
        <v>157</v>
      </c>
      <c r="Q43" s="56"/>
      <c r="R43" s="55">
        <v>40</v>
      </c>
      <c r="S43" s="55">
        <v>48</v>
      </c>
      <c r="T43" s="55">
        <v>64</v>
      </c>
      <c r="U43" s="55">
        <v>75</v>
      </c>
      <c r="V43" s="55">
        <v>73</v>
      </c>
      <c r="W43" s="55">
        <v>33</v>
      </c>
      <c r="X43" s="55">
        <v>41</v>
      </c>
      <c r="Y43" s="55">
        <v>33</v>
      </c>
      <c r="Z43" s="55">
        <v>46</v>
      </c>
      <c r="AA43" s="55">
        <v>51</v>
      </c>
      <c r="AB43" s="55">
        <v>56</v>
      </c>
      <c r="AC43" s="55">
        <v>44</v>
      </c>
      <c r="AD43" s="62">
        <v>38</v>
      </c>
      <c r="AE43" s="62">
        <v>59</v>
      </c>
      <c r="AF43" s="62">
        <v>41</v>
      </c>
      <c r="AG43" s="62">
        <v>42</v>
      </c>
      <c r="AH43" s="62">
        <v>37</v>
      </c>
      <c r="AI43" s="62">
        <v>34</v>
      </c>
      <c r="AJ43" s="62">
        <v>44</v>
      </c>
      <c r="AK43" s="62">
        <v>39</v>
      </c>
      <c r="AL43" s="62">
        <v>43</v>
      </c>
      <c r="AM43" s="62">
        <v>36</v>
      </c>
      <c r="AN43" s="62">
        <v>35</v>
      </c>
      <c r="AO43" s="62">
        <v>24</v>
      </c>
      <c r="AP43" s="62">
        <v>29</v>
      </c>
      <c r="AQ43" s="62">
        <v>46</v>
      </c>
      <c r="AR43" s="62">
        <v>31</v>
      </c>
      <c r="AS43" s="62"/>
      <c r="AT43" s="62">
        <v>36</v>
      </c>
      <c r="AU43" s="62">
        <v>31</v>
      </c>
      <c r="AV43" s="62">
        <v>44</v>
      </c>
      <c r="AW43" s="62">
        <v>41</v>
      </c>
      <c r="AX43" s="62">
        <v>41</v>
      </c>
    </row>
    <row r="44" spans="1:50" s="63" customFormat="1" ht="11.25" x14ac:dyDescent="0.2">
      <c r="A44" s="58" t="s">
        <v>87</v>
      </c>
      <c r="B44" s="59" t="s">
        <v>86</v>
      </c>
      <c r="C44" s="60">
        <v>539</v>
      </c>
      <c r="D44" s="60">
        <v>485</v>
      </c>
      <c r="E44" s="60">
        <v>414</v>
      </c>
      <c r="F44" s="54">
        <v>410</v>
      </c>
      <c r="G44" s="55">
        <v>414</v>
      </c>
      <c r="H44" s="55">
        <v>378</v>
      </c>
      <c r="I44" s="55">
        <v>330</v>
      </c>
      <c r="J44" s="61">
        <v>337</v>
      </c>
      <c r="K44" s="61">
        <v>345</v>
      </c>
      <c r="L44" s="148">
        <v>344</v>
      </c>
      <c r="M44" s="125">
        <v>326</v>
      </c>
      <c r="N44" s="62">
        <v>297</v>
      </c>
      <c r="O44" s="62">
        <v>305</v>
      </c>
      <c r="P44" s="137">
        <v>352</v>
      </c>
      <c r="Q44" s="56"/>
      <c r="R44" s="55">
        <v>106</v>
      </c>
      <c r="S44" s="55">
        <v>86</v>
      </c>
      <c r="T44" s="55">
        <v>67</v>
      </c>
      <c r="U44" s="55">
        <v>71</v>
      </c>
      <c r="V44" s="55">
        <v>102</v>
      </c>
      <c r="W44" s="55">
        <v>66</v>
      </c>
      <c r="X44" s="55">
        <v>101</v>
      </c>
      <c r="Y44" s="55">
        <v>69</v>
      </c>
      <c r="Z44" s="55">
        <v>103</v>
      </c>
      <c r="AA44" s="55">
        <v>79</v>
      </c>
      <c r="AB44" s="55">
        <v>92</v>
      </c>
      <c r="AC44" s="55">
        <v>71</v>
      </c>
      <c r="AD44" s="62">
        <v>93</v>
      </c>
      <c r="AE44" s="62">
        <v>80</v>
      </c>
      <c r="AF44" s="62">
        <v>88</v>
      </c>
      <c r="AG44" s="62">
        <v>83</v>
      </c>
      <c r="AH44" s="62">
        <v>75</v>
      </c>
      <c r="AI44" s="62">
        <v>98</v>
      </c>
      <c r="AJ44" s="62">
        <v>82</v>
      </c>
      <c r="AK44" s="62">
        <v>71</v>
      </c>
      <c r="AL44" s="62">
        <v>74</v>
      </c>
      <c r="AM44" s="62">
        <v>97</v>
      </c>
      <c r="AN44" s="62">
        <v>58</v>
      </c>
      <c r="AO44" s="62">
        <v>68</v>
      </c>
      <c r="AP44" s="62">
        <v>72</v>
      </c>
      <c r="AQ44" s="62">
        <v>72</v>
      </c>
      <c r="AR44" s="62">
        <v>86</v>
      </c>
      <c r="AS44" s="62"/>
      <c r="AT44" s="62">
        <v>75</v>
      </c>
      <c r="AU44" s="62">
        <v>72</v>
      </c>
      <c r="AV44" s="62">
        <v>88</v>
      </c>
      <c r="AW44" s="62">
        <v>101</v>
      </c>
      <c r="AX44" s="62">
        <v>91</v>
      </c>
    </row>
    <row r="45" spans="1:50" s="63" customFormat="1" ht="17.25" customHeight="1" x14ac:dyDescent="0.2">
      <c r="A45" s="58" t="s">
        <v>90</v>
      </c>
      <c r="B45" s="59" t="s">
        <v>89</v>
      </c>
      <c r="C45" s="60">
        <v>316</v>
      </c>
      <c r="D45" s="60">
        <v>223</v>
      </c>
      <c r="E45" s="60">
        <v>301</v>
      </c>
      <c r="F45" s="54">
        <v>239</v>
      </c>
      <c r="G45" s="55">
        <v>228</v>
      </c>
      <c r="H45" s="55">
        <v>215</v>
      </c>
      <c r="I45" s="55">
        <v>167</v>
      </c>
      <c r="J45" s="61">
        <v>193</v>
      </c>
      <c r="K45" s="61">
        <v>214</v>
      </c>
      <c r="L45" s="148">
        <v>209</v>
      </c>
      <c r="M45" s="125">
        <v>184</v>
      </c>
      <c r="N45" s="62">
        <v>151</v>
      </c>
      <c r="O45" s="62">
        <v>158</v>
      </c>
      <c r="P45" s="137">
        <v>137</v>
      </c>
      <c r="Q45" s="56"/>
      <c r="R45" s="55">
        <v>31</v>
      </c>
      <c r="S45" s="55">
        <v>77</v>
      </c>
      <c r="T45" s="55">
        <v>34</v>
      </c>
      <c r="U45" s="55">
        <v>25</v>
      </c>
      <c r="V45" s="55">
        <v>31</v>
      </c>
      <c r="W45" s="55">
        <v>58</v>
      </c>
      <c r="X45" s="55">
        <v>57</v>
      </c>
      <c r="Y45" s="55">
        <v>48</v>
      </c>
      <c r="Z45" s="55">
        <v>47</v>
      </c>
      <c r="AA45" s="55">
        <v>50</v>
      </c>
      <c r="AB45" s="55">
        <v>65</v>
      </c>
      <c r="AC45" s="55">
        <v>52</v>
      </c>
      <c r="AD45" s="62">
        <v>57</v>
      </c>
      <c r="AE45" s="62">
        <v>51</v>
      </c>
      <c r="AF45" s="62">
        <v>52</v>
      </c>
      <c r="AG45" s="62">
        <v>49</v>
      </c>
      <c r="AH45" s="62">
        <v>56</v>
      </c>
      <c r="AI45" s="62">
        <v>49</v>
      </c>
      <c r="AJ45" s="62">
        <v>35</v>
      </c>
      <c r="AK45" s="62">
        <v>44</v>
      </c>
      <c r="AL45" s="62">
        <v>35</v>
      </c>
      <c r="AM45" s="62">
        <v>31</v>
      </c>
      <c r="AN45" s="62">
        <v>39</v>
      </c>
      <c r="AO45" s="62">
        <v>46</v>
      </c>
      <c r="AP45" s="62">
        <v>35</v>
      </c>
      <c r="AQ45" s="62">
        <v>40</v>
      </c>
      <c r="AR45" s="62">
        <v>48</v>
      </c>
      <c r="AS45" s="62"/>
      <c r="AT45" s="62">
        <v>35</v>
      </c>
      <c r="AU45" s="62">
        <v>39</v>
      </c>
      <c r="AV45" s="62">
        <v>30</v>
      </c>
      <c r="AW45" s="62">
        <v>33</v>
      </c>
      <c r="AX45" s="62">
        <v>35</v>
      </c>
    </row>
    <row r="46" spans="1:50" s="63" customFormat="1" ht="11.25" x14ac:dyDescent="0.2">
      <c r="A46" s="58" t="s">
        <v>93</v>
      </c>
      <c r="B46" s="59" t="s">
        <v>92</v>
      </c>
      <c r="C46" s="60">
        <v>334</v>
      </c>
      <c r="D46" s="60">
        <v>345</v>
      </c>
      <c r="E46" s="60">
        <v>478</v>
      </c>
      <c r="F46" s="54">
        <v>439</v>
      </c>
      <c r="G46" s="55">
        <v>418</v>
      </c>
      <c r="H46" s="55">
        <v>446</v>
      </c>
      <c r="I46" s="55">
        <v>287</v>
      </c>
      <c r="J46" s="61">
        <v>255</v>
      </c>
      <c r="K46" s="61">
        <v>295</v>
      </c>
      <c r="L46" s="148">
        <v>262</v>
      </c>
      <c r="M46" s="125">
        <v>240</v>
      </c>
      <c r="N46" s="62">
        <v>236</v>
      </c>
      <c r="O46" s="62">
        <v>249</v>
      </c>
      <c r="P46" s="137">
        <v>261</v>
      </c>
      <c r="Q46" s="56"/>
      <c r="R46" s="55">
        <v>94</v>
      </c>
      <c r="S46" s="55">
        <v>85</v>
      </c>
      <c r="T46" s="55">
        <v>64</v>
      </c>
      <c r="U46" s="55">
        <v>44</v>
      </c>
      <c r="V46" s="55">
        <v>68</v>
      </c>
      <c r="W46" s="55">
        <v>58</v>
      </c>
      <c r="X46" s="55">
        <v>88</v>
      </c>
      <c r="Y46" s="55">
        <v>41</v>
      </c>
      <c r="Z46" s="55">
        <v>60</v>
      </c>
      <c r="AA46" s="55">
        <v>82</v>
      </c>
      <c r="AB46" s="55">
        <v>82</v>
      </c>
      <c r="AC46" s="55">
        <v>71</v>
      </c>
      <c r="AD46" s="62">
        <v>49</v>
      </c>
      <c r="AE46" s="62">
        <v>67</v>
      </c>
      <c r="AF46" s="62">
        <v>68</v>
      </c>
      <c r="AG46" s="62">
        <v>78</v>
      </c>
      <c r="AH46" s="62">
        <v>66</v>
      </c>
      <c r="AI46" s="62">
        <v>56</v>
      </c>
      <c r="AJ46" s="62">
        <v>69</v>
      </c>
      <c r="AK46" s="62">
        <v>49</v>
      </c>
      <c r="AL46" s="62">
        <v>63</v>
      </c>
      <c r="AM46" s="62">
        <v>45</v>
      </c>
      <c r="AN46" s="62">
        <v>58</v>
      </c>
      <c r="AO46" s="62">
        <v>70</v>
      </c>
      <c r="AP46" s="62">
        <v>59</v>
      </c>
      <c r="AQ46" s="62">
        <v>66</v>
      </c>
      <c r="AR46" s="62">
        <v>57</v>
      </c>
      <c r="AS46" s="62"/>
      <c r="AT46" s="62">
        <v>67</v>
      </c>
      <c r="AU46" s="62">
        <v>52</v>
      </c>
      <c r="AV46" s="62">
        <v>73</v>
      </c>
      <c r="AW46" s="62">
        <v>75</v>
      </c>
      <c r="AX46" s="62">
        <v>61</v>
      </c>
    </row>
    <row r="47" spans="1:50" s="63" customFormat="1" ht="11.25" x14ac:dyDescent="0.2">
      <c r="A47" s="58" t="s">
        <v>98</v>
      </c>
      <c r="B47" s="59" t="s">
        <v>97</v>
      </c>
      <c r="C47" s="60">
        <v>176</v>
      </c>
      <c r="D47" s="60">
        <v>228</v>
      </c>
      <c r="E47" s="60">
        <v>257</v>
      </c>
      <c r="F47" s="54">
        <v>228</v>
      </c>
      <c r="G47" s="55">
        <v>217</v>
      </c>
      <c r="H47" s="55">
        <v>195</v>
      </c>
      <c r="I47" s="55">
        <v>225</v>
      </c>
      <c r="J47" s="61">
        <v>180</v>
      </c>
      <c r="K47" s="61">
        <v>140</v>
      </c>
      <c r="L47" s="148">
        <v>165</v>
      </c>
      <c r="M47" s="125">
        <v>106</v>
      </c>
      <c r="N47" s="62">
        <v>103</v>
      </c>
      <c r="O47" s="62">
        <v>81</v>
      </c>
      <c r="P47" s="137">
        <v>75</v>
      </c>
      <c r="Q47" s="56"/>
      <c r="R47" s="55">
        <v>50</v>
      </c>
      <c r="S47" s="55">
        <v>55</v>
      </c>
      <c r="T47" s="55">
        <v>66</v>
      </c>
      <c r="U47" s="55">
        <v>54</v>
      </c>
      <c r="V47" s="55">
        <v>50</v>
      </c>
      <c r="W47" s="55">
        <v>45</v>
      </c>
      <c r="X47" s="55">
        <v>52</v>
      </c>
      <c r="Y47" s="55">
        <v>33</v>
      </c>
      <c r="Z47" s="55">
        <v>33</v>
      </c>
      <c r="AA47" s="55">
        <v>44</v>
      </c>
      <c r="AB47" s="55">
        <v>28</v>
      </c>
      <c r="AC47" s="55">
        <v>35</v>
      </c>
      <c r="AD47" s="62">
        <v>44</v>
      </c>
      <c r="AE47" s="62">
        <v>39</v>
      </c>
      <c r="AF47" s="62">
        <v>45</v>
      </c>
      <c r="AG47" s="62">
        <v>37</v>
      </c>
      <c r="AH47" s="62">
        <v>35</v>
      </c>
      <c r="AI47" s="62">
        <v>29</v>
      </c>
      <c r="AJ47" s="62">
        <v>20</v>
      </c>
      <c r="AK47" s="62">
        <v>22</v>
      </c>
      <c r="AL47" s="62">
        <v>37</v>
      </c>
      <c r="AM47" s="62">
        <v>26</v>
      </c>
      <c r="AN47" s="62">
        <v>21</v>
      </c>
      <c r="AO47" s="62">
        <v>19</v>
      </c>
      <c r="AP47" s="62">
        <v>21</v>
      </c>
      <c r="AQ47" s="62">
        <v>21</v>
      </c>
      <c r="AR47" s="62">
        <v>20</v>
      </c>
      <c r="AS47" s="62"/>
      <c r="AT47" s="62">
        <v>19</v>
      </c>
      <c r="AU47" s="62">
        <v>23</v>
      </c>
      <c r="AV47" s="62">
        <v>20</v>
      </c>
      <c r="AW47" s="62">
        <v>14</v>
      </c>
      <c r="AX47" s="62">
        <v>18</v>
      </c>
    </row>
    <row r="48" spans="1:50" s="63" customFormat="1" ht="11.25" x14ac:dyDescent="0.2">
      <c r="A48" s="58" t="s">
        <v>103</v>
      </c>
      <c r="B48" s="59" t="s">
        <v>102</v>
      </c>
      <c r="C48" s="60">
        <v>446</v>
      </c>
      <c r="D48" s="60">
        <v>395</v>
      </c>
      <c r="E48" s="60">
        <v>354</v>
      </c>
      <c r="F48" s="54">
        <v>377</v>
      </c>
      <c r="G48" s="55">
        <v>286</v>
      </c>
      <c r="H48" s="55">
        <v>256</v>
      </c>
      <c r="I48" s="55">
        <v>256</v>
      </c>
      <c r="J48" s="61">
        <v>233</v>
      </c>
      <c r="K48" s="61">
        <v>260</v>
      </c>
      <c r="L48" s="148">
        <v>197</v>
      </c>
      <c r="M48" s="125">
        <v>200</v>
      </c>
      <c r="N48" s="62">
        <v>211</v>
      </c>
      <c r="O48" s="62">
        <v>163</v>
      </c>
      <c r="P48" s="137">
        <v>190</v>
      </c>
      <c r="Q48" s="56"/>
      <c r="R48" s="55">
        <v>53</v>
      </c>
      <c r="S48" s="55">
        <v>72</v>
      </c>
      <c r="T48" s="55">
        <v>45</v>
      </c>
      <c r="U48" s="55">
        <v>86</v>
      </c>
      <c r="V48" s="55">
        <v>47</v>
      </c>
      <c r="W48" s="55">
        <v>53</v>
      </c>
      <c r="X48" s="55">
        <v>66</v>
      </c>
      <c r="Y48" s="55">
        <v>67</v>
      </c>
      <c r="Z48" s="55">
        <v>65</v>
      </c>
      <c r="AA48" s="55">
        <v>57</v>
      </c>
      <c r="AB48" s="55">
        <v>75</v>
      </c>
      <c r="AC48" s="55">
        <v>63</v>
      </c>
      <c r="AD48" s="62">
        <v>53</v>
      </c>
      <c r="AE48" s="62">
        <v>49</v>
      </c>
      <c r="AF48" s="62">
        <v>49</v>
      </c>
      <c r="AG48" s="62">
        <v>46</v>
      </c>
      <c r="AH48" s="62">
        <v>48</v>
      </c>
      <c r="AI48" s="62">
        <v>51</v>
      </c>
      <c r="AJ48" s="62">
        <v>56</v>
      </c>
      <c r="AK48" s="62">
        <v>45</v>
      </c>
      <c r="AL48" s="62">
        <v>59</v>
      </c>
      <c r="AM48" s="62">
        <v>52</v>
      </c>
      <c r="AN48" s="62">
        <v>53</v>
      </c>
      <c r="AO48" s="62">
        <v>47</v>
      </c>
      <c r="AP48" s="62">
        <v>50</v>
      </c>
      <c r="AQ48" s="62">
        <v>41</v>
      </c>
      <c r="AR48" s="62">
        <v>35</v>
      </c>
      <c r="AS48" s="62"/>
      <c r="AT48" s="62">
        <v>37</v>
      </c>
      <c r="AU48" s="62">
        <v>48</v>
      </c>
      <c r="AV48" s="62">
        <v>38</v>
      </c>
      <c r="AW48" s="62">
        <v>57</v>
      </c>
      <c r="AX48" s="62">
        <v>47</v>
      </c>
    </row>
    <row r="49" spans="1:50" s="63" customFormat="1" ht="11.25" x14ac:dyDescent="0.2">
      <c r="A49" s="58" t="s">
        <v>167</v>
      </c>
      <c r="B49" s="59" t="s">
        <v>168</v>
      </c>
      <c r="C49" s="60">
        <v>259</v>
      </c>
      <c r="D49" s="60">
        <v>232</v>
      </c>
      <c r="E49" s="60">
        <v>265</v>
      </c>
      <c r="F49" s="54">
        <v>234</v>
      </c>
      <c r="G49" s="55">
        <v>201</v>
      </c>
      <c r="H49" s="55">
        <v>207</v>
      </c>
      <c r="I49" s="55">
        <v>169</v>
      </c>
      <c r="J49" s="61">
        <v>164</v>
      </c>
      <c r="K49" s="61">
        <v>185</v>
      </c>
      <c r="L49" s="148">
        <v>163</v>
      </c>
      <c r="M49" s="125">
        <v>146</v>
      </c>
      <c r="N49" s="62">
        <v>145</v>
      </c>
      <c r="O49" s="62">
        <v>123</v>
      </c>
      <c r="P49" s="137">
        <v>136</v>
      </c>
      <c r="Q49" s="56"/>
      <c r="R49" s="55">
        <v>44</v>
      </c>
      <c r="S49" s="55">
        <v>43</v>
      </c>
      <c r="T49" s="55">
        <v>39</v>
      </c>
      <c r="U49" s="55">
        <v>43</v>
      </c>
      <c r="V49" s="55">
        <v>40</v>
      </c>
      <c r="W49" s="55">
        <v>49</v>
      </c>
      <c r="X49" s="55">
        <v>27</v>
      </c>
      <c r="Y49" s="55">
        <v>48</v>
      </c>
      <c r="Z49" s="55">
        <v>59</v>
      </c>
      <c r="AA49" s="55">
        <v>47</v>
      </c>
      <c r="AB49" s="55">
        <v>42</v>
      </c>
      <c r="AC49" s="55">
        <v>37</v>
      </c>
      <c r="AD49" s="62">
        <v>35</v>
      </c>
      <c r="AE49" s="62">
        <v>41</v>
      </c>
      <c r="AF49" s="62">
        <v>48</v>
      </c>
      <c r="AG49" s="62">
        <v>39</v>
      </c>
      <c r="AH49" s="62">
        <v>38</v>
      </c>
      <c r="AI49" s="62">
        <v>38</v>
      </c>
      <c r="AJ49" s="62">
        <v>36</v>
      </c>
      <c r="AK49" s="62">
        <v>34</v>
      </c>
      <c r="AL49" s="62">
        <v>33</v>
      </c>
      <c r="AM49" s="62">
        <v>36</v>
      </c>
      <c r="AN49" s="62">
        <v>43</v>
      </c>
      <c r="AO49" s="62">
        <v>33</v>
      </c>
      <c r="AP49" s="62">
        <v>27</v>
      </c>
      <c r="AQ49" s="62">
        <v>42</v>
      </c>
      <c r="AR49" s="62">
        <v>27</v>
      </c>
      <c r="AS49" s="62"/>
      <c r="AT49" s="62">
        <v>27</v>
      </c>
      <c r="AU49" s="62">
        <v>40</v>
      </c>
      <c r="AV49" s="62">
        <v>30</v>
      </c>
      <c r="AW49" s="62">
        <v>36</v>
      </c>
      <c r="AX49" s="62">
        <v>30</v>
      </c>
    </row>
    <row r="50" spans="1:50" s="63" customFormat="1" ht="11.25" x14ac:dyDescent="0.2">
      <c r="A50" s="58" t="s">
        <v>51</v>
      </c>
      <c r="B50" s="59" t="s">
        <v>50</v>
      </c>
      <c r="C50" s="60">
        <v>0</v>
      </c>
      <c r="D50" s="60">
        <v>2</v>
      </c>
      <c r="E50" s="60">
        <v>2</v>
      </c>
      <c r="F50" s="65">
        <v>0</v>
      </c>
      <c r="G50" s="55">
        <v>1</v>
      </c>
      <c r="H50" s="55">
        <v>2</v>
      </c>
      <c r="I50" s="55">
        <v>0</v>
      </c>
      <c r="J50" s="55">
        <v>1</v>
      </c>
      <c r="K50" s="61">
        <v>2</v>
      </c>
      <c r="L50" s="148">
        <v>0</v>
      </c>
      <c r="M50" s="125">
        <v>0</v>
      </c>
      <c r="N50" s="62">
        <v>1</v>
      </c>
      <c r="O50" s="62">
        <v>3</v>
      </c>
      <c r="P50" s="137">
        <v>1</v>
      </c>
      <c r="Q50" s="56"/>
      <c r="R50" s="55">
        <v>0</v>
      </c>
      <c r="S50" s="55">
        <v>0</v>
      </c>
      <c r="T50" s="55">
        <v>0</v>
      </c>
      <c r="U50" s="55">
        <v>0</v>
      </c>
      <c r="V50" s="55">
        <v>0</v>
      </c>
      <c r="W50" s="55">
        <v>1</v>
      </c>
      <c r="X50" s="55">
        <v>0</v>
      </c>
      <c r="Y50" s="55">
        <v>0</v>
      </c>
      <c r="Z50" s="55">
        <v>1</v>
      </c>
      <c r="AA50" s="55">
        <v>1</v>
      </c>
      <c r="AB50" s="55">
        <v>0</v>
      </c>
      <c r="AC50" s="55">
        <v>0</v>
      </c>
      <c r="AD50" s="62">
        <v>0</v>
      </c>
      <c r="AE50" s="62">
        <v>0</v>
      </c>
      <c r="AF50" s="62">
        <v>0</v>
      </c>
      <c r="AG50" s="62">
        <v>0</v>
      </c>
      <c r="AH50" s="62">
        <v>0</v>
      </c>
      <c r="AI50" s="62">
        <v>0</v>
      </c>
      <c r="AJ50" s="62">
        <v>0</v>
      </c>
      <c r="AK50" s="62">
        <v>0</v>
      </c>
      <c r="AL50" s="62">
        <v>1</v>
      </c>
      <c r="AM50" s="62">
        <v>0</v>
      </c>
      <c r="AN50" s="62">
        <v>0</v>
      </c>
      <c r="AO50" s="62">
        <v>0</v>
      </c>
      <c r="AP50" s="62">
        <v>1</v>
      </c>
      <c r="AQ50" s="62">
        <v>2</v>
      </c>
      <c r="AR50" s="62">
        <v>0</v>
      </c>
      <c r="AS50" s="62"/>
      <c r="AT50" s="62">
        <v>0</v>
      </c>
      <c r="AU50" s="62">
        <v>0</v>
      </c>
      <c r="AV50" s="62">
        <v>0</v>
      </c>
      <c r="AW50" s="62">
        <v>1</v>
      </c>
      <c r="AX50" s="62">
        <v>0</v>
      </c>
    </row>
    <row r="51" spans="1:50" s="63" customFormat="1" ht="11.25" x14ac:dyDescent="0.2">
      <c r="A51" s="66"/>
      <c r="B51" s="67"/>
      <c r="C51" s="60"/>
      <c r="D51" s="60"/>
      <c r="E51" s="60"/>
      <c r="F51" s="54"/>
      <c r="G51" s="55"/>
      <c r="H51" s="55"/>
      <c r="I51" s="55"/>
      <c r="J51" s="48"/>
      <c r="K51" s="48"/>
      <c r="L51" s="147"/>
      <c r="M51" s="124"/>
      <c r="N51" s="49"/>
      <c r="O51" s="49"/>
      <c r="P51" s="136"/>
      <c r="Q51" s="56"/>
      <c r="R51" s="55"/>
      <c r="S51" s="55"/>
      <c r="T51" s="55"/>
      <c r="U51" s="55"/>
      <c r="V51" s="55"/>
      <c r="W51" s="55"/>
      <c r="X51" s="55"/>
      <c r="Y51" s="55"/>
      <c r="Z51" s="55"/>
      <c r="AA51" s="55"/>
      <c r="AB51" s="55"/>
      <c r="AC51" s="55"/>
      <c r="AD51" s="49"/>
      <c r="AE51" s="49"/>
      <c r="AF51" s="49"/>
      <c r="AG51" s="49"/>
      <c r="AH51" s="49"/>
      <c r="AI51" s="49"/>
      <c r="AJ51" s="49"/>
      <c r="AK51" s="49"/>
      <c r="AL51" s="49"/>
      <c r="AM51" s="49"/>
      <c r="AN51" s="49"/>
      <c r="AO51" s="49"/>
      <c r="AP51" s="49"/>
      <c r="AQ51" s="49"/>
      <c r="AR51" s="49"/>
      <c r="AS51" s="49"/>
      <c r="AT51" s="49"/>
      <c r="AU51" s="49"/>
      <c r="AV51" s="49"/>
      <c r="AW51" s="49"/>
      <c r="AX51" s="49"/>
    </row>
    <row r="52" spans="1:50" s="63" customFormat="1" ht="11.25" x14ac:dyDescent="0.2">
      <c r="A52" s="66"/>
      <c r="B52" s="68" t="s">
        <v>169</v>
      </c>
      <c r="C52" s="45">
        <v>10921</v>
      </c>
      <c r="D52" s="45">
        <v>9657</v>
      </c>
      <c r="E52" s="45">
        <v>10308</v>
      </c>
      <c r="F52" s="46">
        <v>9503</v>
      </c>
      <c r="G52" s="47">
        <v>8945</v>
      </c>
      <c r="H52" s="47">
        <v>8220</v>
      </c>
      <c r="I52" s="47">
        <v>7110</v>
      </c>
      <c r="J52" s="48">
        <v>6565</v>
      </c>
      <c r="K52" s="48">
        <v>6465</v>
      </c>
      <c r="L52" s="147">
        <v>6488</v>
      </c>
      <c r="M52" s="124">
        <v>6225</v>
      </c>
      <c r="N52" s="49">
        <v>5434</v>
      </c>
      <c r="O52" s="49">
        <v>5062</v>
      </c>
      <c r="P52" s="136">
        <v>4774</v>
      </c>
      <c r="Q52" s="50"/>
      <c r="R52" s="47">
        <v>1942</v>
      </c>
      <c r="S52" s="47">
        <v>1805</v>
      </c>
      <c r="T52" s="47">
        <v>1802</v>
      </c>
      <c r="U52" s="47">
        <v>1560</v>
      </c>
      <c r="V52" s="47">
        <v>1684</v>
      </c>
      <c r="W52" s="47">
        <v>1579</v>
      </c>
      <c r="X52" s="47">
        <v>1669</v>
      </c>
      <c r="Y52" s="47">
        <v>1634</v>
      </c>
      <c r="Z52" s="49">
        <v>1785</v>
      </c>
      <c r="AA52" s="49">
        <v>1614</v>
      </c>
      <c r="AB52" s="49">
        <v>1517</v>
      </c>
      <c r="AC52" s="49">
        <v>1549</v>
      </c>
      <c r="AD52" s="49">
        <v>1760</v>
      </c>
      <c r="AE52" s="49">
        <v>1637</v>
      </c>
      <c r="AF52" s="49">
        <v>1636</v>
      </c>
      <c r="AG52" s="49">
        <v>1455</v>
      </c>
      <c r="AH52" s="49">
        <v>1574</v>
      </c>
      <c r="AI52" s="49">
        <v>1610</v>
      </c>
      <c r="AJ52" s="49">
        <v>1534</v>
      </c>
      <c r="AK52" s="49">
        <v>1507</v>
      </c>
      <c r="AL52" s="49">
        <v>1396</v>
      </c>
      <c r="AM52" s="49">
        <v>1325</v>
      </c>
      <c r="AN52" s="49">
        <v>1386</v>
      </c>
      <c r="AO52" s="49">
        <v>1327</v>
      </c>
      <c r="AP52" s="49">
        <v>1325</v>
      </c>
      <c r="AQ52" s="49">
        <v>1321</v>
      </c>
      <c r="AR52" s="49">
        <v>1281</v>
      </c>
      <c r="AS52" s="49"/>
      <c r="AT52" s="49">
        <v>1135</v>
      </c>
      <c r="AU52" s="49">
        <v>1228</v>
      </c>
      <c r="AV52" s="49">
        <v>1154</v>
      </c>
      <c r="AW52" s="49">
        <v>1179</v>
      </c>
      <c r="AX52" s="49">
        <v>1213</v>
      </c>
    </row>
    <row r="53" spans="1:50" s="63" customFormat="1" ht="11.25" x14ac:dyDescent="0.2">
      <c r="A53" s="66"/>
      <c r="B53" s="69"/>
      <c r="C53" s="60"/>
      <c r="D53" s="60"/>
      <c r="E53" s="60"/>
      <c r="F53" s="54"/>
      <c r="G53" s="47"/>
      <c r="H53" s="47"/>
      <c r="I53" s="47"/>
      <c r="J53" s="48"/>
      <c r="K53" s="48"/>
      <c r="L53" s="147"/>
      <c r="M53" s="124"/>
      <c r="N53" s="49"/>
      <c r="O53" s="49"/>
      <c r="P53" s="136"/>
      <c r="Q53" s="56"/>
      <c r="R53" s="47"/>
      <c r="S53" s="47"/>
      <c r="T53" s="47"/>
      <c r="U53" s="47"/>
      <c r="V53" s="47"/>
      <c r="W53" s="47"/>
      <c r="X53" s="47"/>
      <c r="Y53" s="47"/>
      <c r="Z53" s="47"/>
      <c r="AA53" s="47"/>
      <c r="AB53" s="55"/>
      <c r="AC53" s="55"/>
      <c r="AD53" s="49"/>
      <c r="AE53" s="49"/>
      <c r="AF53" s="49"/>
      <c r="AG53" s="49"/>
      <c r="AH53" s="49"/>
      <c r="AI53" s="49"/>
      <c r="AJ53" s="49"/>
      <c r="AK53" s="49"/>
      <c r="AL53" s="49"/>
      <c r="AM53" s="49"/>
      <c r="AN53" s="49"/>
      <c r="AO53" s="49"/>
      <c r="AP53" s="49"/>
      <c r="AQ53" s="49"/>
      <c r="AR53" s="49"/>
      <c r="AS53" s="49"/>
      <c r="AT53" s="49"/>
      <c r="AU53" s="49"/>
      <c r="AV53" s="49"/>
      <c r="AW53" s="49"/>
      <c r="AX53" s="49"/>
    </row>
    <row r="54" spans="1:50" s="63" customFormat="1" ht="11.25" x14ac:dyDescent="0.2">
      <c r="A54" s="58" t="s">
        <v>39</v>
      </c>
      <c r="B54" s="59" t="s">
        <v>38</v>
      </c>
      <c r="C54" s="60">
        <v>2181</v>
      </c>
      <c r="D54" s="60">
        <v>2036</v>
      </c>
      <c r="E54" s="60">
        <v>2135</v>
      </c>
      <c r="F54" s="54">
        <v>1972</v>
      </c>
      <c r="G54" s="55">
        <v>2041</v>
      </c>
      <c r="H54" s="55">
        <v>1728</v>
      </c>
      <c r="I54" s="55">
        <v>1330</v>
      </c>
      <c r="J54" s="61">
        <v>1138</v>
      </c>
      <c r="K54" s="61">
        <v>772</v>
      </c>
      <c r="L54" s="148">
        <v>1046</v>
      </c>
      <c r="M54" s="125">
        <v>996</v>
      </c>
      <c r="N54" s="62">
        <v>867</v>
      </c>
      <c r="O54" s="62">
        <v>758</v>
      </c>
      <c r="P54" s="137">
        <v>749</v>
      </c>
      <c r="Q54" s="56"/>
      <c r="R54" s="55">
        <v>404</v>
      </c>
      <c r="S54" s="55">
        <v>350</v>
      </c>
      <c r="T54" s="55">
        <v>306</v>
      </c>
      <c r="U54" s="55">
        <v>270</v>
      </c>
      <c r="V54" s="55">
        <v>306</v>
      </c>
      <c r="W54" s="55">
        <v>275</v>
      </c>
      <c r="X54" s="55">
        <v>286</v>
      </c>
      <c r="Y54" s="55">
        <v>271</v>
      </c>
      <c r="Z54" s="55">
        <v>288</v>
      </c>
      <c r="AA54" s="55">
        <v>232</v>
      </c>
      <c r="AB54" s="55">
        <v>61</v>
      </c>
      <c r="AC54" s="55">
        <v>191</v>
      </c>
      <c r="AD54" s="62">
        <v>291</v>
      </c>
      <c r="AE54" s="62">
        <v>276</v>
      </c>
      <c r="AF54" s="62">
        <v>260</v>
      </c>
      <c r="AG54" s="62">
        <v>219</v>
      </c>
      <c r="AH54" s="62">
        <v>241</v>
      </c>
      <c r="AI54" s="62">
        <v>267</v>
      </c>
      <c r="AJ54" s="62">
        <v>236</v>
      </c>
      <c r="AK54" s="62">
        <v>252</v>
      </c>
      <c r="AL54" s="62">
        <v>220</v>
      </c>
      <c r="AM54" s="62">
        <v>208</v>
      </c>
      <c r="AN54" s="62">
        <v>227</v>
      </c>
      <c r="AO54" s="62">
        <v>212</v>
      </c>
      <c r="AP54" s="62">
        <v>190</v>
      </c>
      <c r="AQ54" s="62">
        <v>169</v>
      </c>
      <c r="AR54" s="62">
        <v>209</v>
      </c>
      <c r="AS54" s="62"/>
      <c r="AT54" s="62">
        <v>190</v>
      </c>
      <c r="AU54" s="62">
        <v>178</v>
      </c>
      <c r="AV54" s="62">
        <v>194</v>
      </c>
      <c r="AW54" s="62">
        <v>192</v>
      </c>
      <c r="AX54" s="62">
        <v>185</v>
      </c>
    </row>
    <row r="55" spans="1:50" s="63" customFormat="1" ht="11.25" x14ac:dyDescent="0.2">
      <c r="A55" s="58" t="s">
        <v>63</v>
      </c>
      <c r="B55" s="59" t="s">
        <v>62</v>
      </c>
      <c r="C55" s="60">
        <v>974</v>
      </c>
      <c r="D55" s="60">
        <v>802</v>
      </c>
      <c r="E55" s="60">
        <v>979</v>
      </c>
      <c r="F55" s="54">
        <v>868</v>
      </c>
      <c r="G55" s="55">
        <v>697</v>
      </c>
      <c r="H55" s="55">
        <v>673</v>
      </c>
      <c r="I55" s="55">
        <v>619</v>
      </c>
      <c r="J55" s="61">
        <v>673</v>
      </c>
      <c r="K55" s="61">
        <v>625</v>
      </c>
      <c r="L55" s="148">
        <v>575</v>
      </c>
      <c r="M55" s="125">
        <v>533</v>
      </c>
      <c r="N55" s="62">
        <v>429</v>
      </c>
      <c r="O55" s="62">
        <v>392</v>
      </c>
      <c r="P55" s="137">
        <v>367</v>
      </c>
      <c r="Q55" s="56"/>
      <c r="R55" s="55">
        <v>188</v>
      </c>
      <c r="S55" s="55">
        <v>196</v>
      </c>
      <c r="T55" s="55">
        <v>119</v>
      </c>
      <c r="U55" s="55">
        <v>116</v>
      </c>
      <c r="V55" s="55">
        <v>169</v>
      </c>
      <c r="W55" s="55">
        <v>155</v>
      </c>
      <c r="X55" s="55">
        <v>186</v>
      </c>
      <c r="Y55" s="55">
        <v>163</v>
      </c>
      <c r="Z55" s="55">
        <v>177</v>
      </c>
      <c r="AA55" s="55">
        <v>145</v>
      </c>
      <c r="AB55" s="55">
        <v>165</v>
      </c>
      <c r="AC55" s="55">
        <v>138</v>
      </c>
      <c r="AD55" s="62">
        <v>159</v>
      </c>
      <c r="AE55" s="62">
        <v>149</v>
      </c>
      <c r="AF55" s="62">
        <v>142</v>
      </c>
      <c r="AG55" s="62">
        <v>125</v>
      </c>
      <c r="AH55" s="62">
        <v>132</v>
      </c>
      <c r="AI55" s="62">
        <v>146</v>
      </c>
      <c r="AJ55" s="62">
        <v>124</v>
      </c>
      <c r="AK55" s="62">
        <v>131</v>
      </c>
      <c r="AL55" s="62">
        <v>117</v>
      </c>
      <c r="AM55" s="62">
        <v>119</v>
      </c>
      <c r="AN55" s="62">
        <v>101</v>
      </c>
      <c r="AO55" s="62">
        <v>92</v>
      </c>
      <c r="AP55" s="62">
        <v>133</v>
      </c>
      <c r="AQ55" s="62">
        <v>87</v>
      </c>
      <c r="AR55" s="62">
        <v>86</v>
      </c>
      <c r="AS55" s="62"/>
      <c r="AT55" s="62">
        <v>86</v>
      </c>
      <c r="AU55" s="62">
        <v>87</v>
      </c>
      <c r="AV55" s="62">
        <v>105</v>
      </c>
      <c r="AW55" s="62">
        <v>89</v>
      </c>
      <c r="AX55" s="62">
        <v>86</v>
      </c>
    </row>
    <row r="56" spans="1:50" s="51" customFormat="1" ht="11.25" x14ac:dyDescent="0.2">
      <c r="A56" s="58" t="s">
        <v>85</v>
      </c>
      <c r="B56" s="59" t="s">
        <v>84</v>
      </c>
      <c r="C56" s="60">
        <v>664</v>
      </c>
      <c r="D56" s="60">
        <v>605</v>
      </c>
      <c r="E56" s="60">
        <v>758</v>
      </c>
      <c r="F56" s="54">
        <v>697</v>
      </c>
      <c r="G56" s="55">
        <v>602</v>
      </c>
      <c r="H56" s="55">
        <v>542</v>
      </c>
      <c r="I56" s="55">
        <v>504</v>
      </c>
      <c r="J56" s="61">
        <v>409</v>
      </c>
      <c r="K56" s="61">
        <v>367</v>
      </c>
      <c r="L56" s="148">
        <v>352</v>
      </c>
      <c r="M56" s="125">
        <v>351</v>
      </c>
      <c r="N56" s="62">
        <v>317</v>
      </c>
      <c r="O56" s="62">
        <v>307</v>
      </c>
      <c r="P56" s="137">
        <v>291</v>
      </c>
      <c r="Q56" s="56"/>
      <c r="R56" s="55">
        <v>126</v>
      </c>
      <c r="S56" s="55">
        <v>129</v>
      </c>
      <c r="T56" s="55">
        <v>144</v>
      </c>
      <c r="U56" s="55">
        <v>105</v>
      </c>
      <c r="V56" s="55">
        <v>104</v>
      </c>
      <c r="W56" s="55">
        <v>94</v>
      </c>
      <c r="X56" s="55">
        <v>108</v>
      </c>
      <c r="Y56" s="55">
        <v>103</v>
      </c>
      <c r="Z56" s="55">
        <v>85</v>
      </c>
      <c r="AA56" s="55">
        <v>100</v>
      </c>
      <c r="AB56" s="55">
        <v>111</v>
      </c>
      <c r="AC56" s="55">
        <v>71</v>
      </c>
      <c r="AD56" s="62">
        <v>90</v>
      </c>
      <c r="AE56" s="62">
        <v>100</v>
      </c>
      <c r="AF56" s="62">
        <v>94</v>
      </c>
      <c r="AG56" s="62">
        <v>68</v>
      </c>
      <c r="AH56" s="62">
        <v>94</v>
      </c>
      <c r="AI56" s="62">
        <v>87</v>
      </c>
      <c r="AJ56" s="62">
        <v>87</v>
      </c>
      <c r="AK56" s="62">
        <v>83</v>
      </c>
      <c r="AL56" s="62">
        <v>91</v>
      </c>
      <c r="AM56" s="62">
        <v>69</v>
      </c>
      <c r="AN56" s="62">
        <v>84</v>
      </c>
      <c r="AO56" s="62">
        <v>73</v>
      </c>
      <c r="AP56" s="62">
        <v>84</v>
      </c>
      <c r="AQ56" s="62">
        <v>81</v>
      </c>
      <c r="AR56" s="62">
        <v>76</v>
      </c>
      <c r="AS56" s="62"/>
      <c r="AT56" s="62">
        <v>66</v>
      </c>
      <c r="AU56" s="62">
        <v>59</v>
      </c>
      <c r="AV56" s="62">
        <v>76</v>
      </c>
      <c r="AW56" s="62">
        <v>73</v>
      </c>
      <c r="AX56" s="62">
        <v>83</v>
      </c>
    </row>
    <row r="57" spans="1:50" s="63" customFormat="1" ht="11.25" x14ac:dyDescent="0.2">
      <c r="A57" s="58" t="s">
        <v>95</v>
      </c>
      <c r="B57" s="59" t="s">
        <v>170</v>
      </c>
      <c r="C57" s="60">
        <v>913</v>
      </c>
      <c r="D57" s="60">
        <v>783</v>
      </c>
      <c r="E57" s="60">
        <v>774</v>
      </c>
      <c r="F57" s="54">
        <v>741</v>
      </c>
      <c r="G57" s="55">
        <v>688</v>
      </c>
      <c r="H57" s="55">
        <v>683</v>
      </c>
      <c r="I57" s="55">
        <v>567</v>
      </c>
      <c r="J57" s="61">
        <v>350</v>
      </c>
      <c r="K57" s="61">
        <v>337</v>
      </c>
      <c r="L57" s="148">
        <v>339</v>
      </c>
      <c r="M57" s="125">
        <v>305</v>
      </c>
      <c r="N57" s="62">
        <v>243</v>
      </c>
      <c r="O57" s="62">
        <v>252</v>
      </c>
      <c r="P57" s="137">
        <v>242</v>
      </c>
      <c r="Q57" s="56"/>
      <c r="R57" s="55">
        <v>160</v>
      </c>
      <c r="S57" s="55">
        <v>139</v>
      </c>
      <c r="T57" s="55">
        <v>140</v>
      </c>
      <c r="U57" s="55">
        <v>128</v>
      </c>
      <c r="V57" s="55">
        <v>94</v>
      </c>
      <c r="W57" s="55">
        <v>87</v>
      </c>
      <c r="X57" s="55">
        <v>85</v>
      </c>
      <c r="Y57" s="55">
        <v>84</v>
      </c>
      <c r="Z57" s="55">
        <v>90</v>
      </c>
      <c r="AA57" s="55">
        <v>90</v>
      </c>
      <c r="AB57" s="55">
        <v>87</v>
      </c>
      <c r="AC57" s="55">
        <v>70</v>
      </c>
      <c r="AD57" s="62">
        <v>87</v>
      </c>
      <c r="AE57" s="62">
        <v>78</v>
      </c>
      <c r="AF57" s="62">
        <v>79</v>
      </c>
      <c r="AG57" s="62">
        <v>95</v>
      </c>
      <c r="AH57" s="62">
        <v>75</v>
      </c>
      <c r="AI57" s="62">
        <v>66</v>
      </c>
      <c r="AJ57" s="62">
        <v>84</v>
      </c>
      <c r="AK57" s="62">
        <v>80</v>
      </c>
      <c r="AL57" s="62">
        <v>63</v>
      </c>
      <c r="AM57" s="62">
        <v>68</v>
      </c>
      <c r="AN57" s="62">
        <v>57</v>
      </c>
      <c r="AO57" s="62">
        <v>55</v>
      </c>
      <c r="AP57" s="62">
        <v>65</v>
      </c>
      <c r="AQ57" s="62">
        <v>65</v>
      </c>
      <c r="AR57" s="62">
        <v>67</v>
      </c>
      <c r="AS57" s="62"/>
      <c r="AT57" s="62">
        <v>55</v>
      </c>
      <c r="AU57" s="62">
        <v>70</v>
      </c>
      <c r="AV57" s="62">
        <v>58</v>
      </c>
      <c r="AW57" s="62">
        <v>53</v>
      </c>
      <c r="AX57" s="62">
        <v>61</v>
      </c>
    </row>
    <row r="58" spans="1:50" s="63" customFormat="1" ht="11.25" x14ac:dyDescent="0.2">
      <c r="A58" s="58" t="s">
        <v>101</v>
      </c>
      <c r="B58" s="59" t="s">
        <v>100</v>
      </c>
      <c r="C58" s="60">
        <v>1813</v>
      </c>
      <c r="D58" s="60">
        <v>1531</v>
      </c>
      <c r="E58" s="60">
        <v>1588</v>
      </c>
      <c r="F58" s="54">
        <v>1500</v>
      </c>
      <c r="G58" s="55">
        <v>1293</v>
      </c>
      <c r="H58" s="55">
        <v>1175</v>
      </c>
      <c r="I58" s="55">
        <v>988</v>
      </c>
      <c r="J58" s="61">
        <v>885</v>
      </c>
      <c r="K58" s="61">
        <v>994</v>
      </c>
      <c r="L58" s="148">
        <v>896</v>
      </c>
      <c r="M58" s="125">
        <v>925</v>
      </c>
      <c r="N58" s="62">
        <v>788</v>
      </c>
      <c r="O58" s="62">
        <v>680</v>
      </c>
      <c r="P58" s="137">
        <v>687</v>
      </c>
      <c r="Q58" s="56"/>
      <c r="R58" s="55">
        <v>264</v>
      </c>
      <c r="S58" s="55">
        <v>267</v>
      </c>
      <c r="T58" s="55">
        <v>257</v>
      </c>
      <c r="U58" s="55">
        <v>200</v>
      </c>
      <c r="V58" s="55">
        <v>244</v>
      </c>
      <c r="W58" s="55">
        <v>241</v>
      </c>
      <c r="X58" s="55">
        <v>213</v>
      </c>
      <c r="Y58" s="55">
        <v>187</v>
      </c>
      <c r="Z58" s="55">
        <v>249</v>
      </c>
      <c r="AA58" s="55">
        <v>243</v>
      </c>
      <c r="AB58" s="55">
        <v>267</v>
      </c>
      <c r="AC58" s="55">
        <v>235</v>
      </c>
      <c r="AD58" s="62">
        <v>245</v>
      </c>
      <c r="AE58" s="62">
        <v>230</v>
      </c>
      <c r="AF58" s="62">
        <v>223</v>
      </c>
      <c r="AG58" s="62">
        <v>198</v>
      </c>
      <c r="AH58" s="62">
        <v>254</v>
      </c>
      <c r="AI58" s="62">
        <v>219</v>
      </c>
      <c r="AJ58" s="62">
        <v>229</v>
      </c>
      <c r="AK58" s="62">
        <v>223</v>
      </c>
      <c r="AL58" s="62">
        <v>229</v>
      </c>
      <c r="AM58" s="62">
        <v>203</v>
      </c>
      <c r="AN58" s="62">
        <v>187</v>
      </c>
      <c r="AO58" s="62">
        <v>169</v>
      </c>
      <c r="AP58" s="62">
        <v>175</v>
      </c>
      <c r="AQ58" s="62">
        <v>204</v>
      </c>
      <c r="AR58" s="62">
        <v>153</v>
      </c>
      <c r="AS58" s="62"/>
      <c r="AT58" s="62">
        <v>148</v>
      </c>
      <c r="AU58" s="62">
        <v>185</v>
      </c>
      <c r="AV58" s="62">
        <v>160</v>
      </c>
      <c r="AW58" s="62">
        <v>184</v>
      </c>
      <c r="AX58" s="62">
        <v>158</v>
      </c>
    </row>
    <row r="59" spans="1:50" s="63" customFormat="1" ht="11.25" x14ac:dyDescent="0.2">
      <c r="A59" s="58" t="s">
        <v>105</v>
      </c>
      <c r="B59" s="59" t="s">
        <v>104</v>
      </c>
      <c r="C59" s="60">
        <v>1053</v>
      </c>
      <c r="D59" s="60">
        <v>969</v>
      </c>
      <c r="E59" s="60">
        <v>943</v>
      </c>
      <c r="F59" s="54">
        <v>938</v>
      </c>
      <c r="G59" s="55">
        <v>806</v>
      </c>
      <c r="H59" s="55">
        <v>787</v>
      </c>
      <c r="I59" s="55">
        <v>616</v>
      </c>
      <c r="J59" s="61">
        <v>565</v>
      </c>
      <c r="K59" s="61">
        <v>624</v>
      </c>
      <c r="L59" s="148">
        <v>628</v>
      </c>
      <c r="M59" s="125">
        <v>592</v>
      </c>
      <c r="N59" s="62">
        <v>491</v>
      </c>
      <c r="O59" s="62">
        <v>469</v>
      </c>
      <c r="P59" s="137">
        <v>450</v>
      </c>
      <c r="Q59" s="56"/>
      <c r="R59" s="55">
        <v>170</v>
      </c>
      <c r="S59" s="55">
        <v>133</v>
      </c>
      <c r="T59" s="55">
        <v>160</v>
      </c>
      <c r="U59" s="55">
        <v>153</v>
      </c>
      <c r="V59" s="55">
        <v>141</v>
      </c>
      <c r="W59" s="55">
        <v>148</v>
      </c>
      <c r="X59" s="55">
        <v>130</v>
      </c>
      <c r="Y59" s="55">
        <v>146</v>
      </c>
      <c r="Z59" s="55">
        <v>174</v>
      </c>
      <c r="AA59" s="55">
        <v>148</v>
      </c>
      <c r="AB59" s="55">
        <v>163</v>
      </c>
      <c r="AC59" s="55">
        <v>139</v>
      </c>
      <c r="AD59" s="62">
        <v>188</v>
      </c>
      <c r="AE59" s="62">
        <v>154</v>
      </c>
      <c r="AF59" s="62">
        <v>153</v>
      </c>
      <c r="AG59" s="62">
        <v>133</v>
      </c>
      <c r="AH59" s="62">
        <v>147</v>
      </c>
      <c r="AI59" s="62">
        <v>163</v>
      </c>
      <c r="AJ59" s="62">
        <v>144</v>
      </c>
      <c r="AK59" s="62">
        <v>138</v>
      </c>
      <c r="AL59" s="62">
        <v>140</v>
      </c>
      <c r="AM59" s="62">
        <v>111</v>
      </c>
      <c r="AN59" s="62">
        <v>117</v>
      </c>
      <c r="AO59" s="62">
        <v>123</v>
      </c>
      <c r="AP59" s="62">
        <v>122</v>
      </c>
      <c r="AQ59" s="62">
        <v>121</v>
      </c>
      <c r="AR59" s="62">
        <v>126</v>
      </c>
      <c r="AS59" s="62"/>
      <c r="AT59" s="62">
        <v>100</v>
      </c>
      <c r="AU59" s="62">
        <v>124</v>
      </c>
      <c r="AV59" s="62">
        <v>114</v>
      </c>
      <c r="AW59" s="62">
        <v>106</v>
      </c>
      <c r="AX59" s="62">
        <v>106</v>
      </c>
    </row>
    <row r="60" spans="1:50" s="63" customFormat="1" ht="11.25" x14ac:dyDescent="0.2">
      <c r="A60" s="58" t="s">
        <v>171</v>
      </c>
      <c r="B60" s="59" t="s">
        <v>36</v>
      </c>
      <c r="C60" s="60">
        <v>3323</v>
      </c>
      <c r="D60" s="60">
        <v>2931</v>
      </c>
      <c r="E60" s="60">
        <v>3131</v>
      </c>
      <c r="F60" s="54">
        <v>2787</v>
      </c>
      <c r="G60" s="55">
        <v>2818</v>
      </c>
      <c r="H60" s="55">
        <v>2632</v>
      </c>
      <c r="I60" s="55">
        <v>2485</v>
      </c>
      <c r="J60" s="61">
        <v>2545</v>
      </c>
      <c r="K60" s="61">
        <v>2746</v>
      </c>
      <c r="L60" s="148">
        <v>2652</v>
      </c>
      <c r="M60" s="125">
        <v>2523</v>
      </c>
      <c r="N60" s="62">
        <v>2299</v>
      </c>
      <c r="O60" s="62">
        <v>2204</v>
      </c>
      <c r="P60" s="137">
        <v>1988</v>
      </c>
      <c r="Q60" s="56"/>
      <c r="R60" s="55">
        <v>630</v>
      </c>
      <c r="S60" s="55">
        <v>591</v>
      </c>
      <c r="T60" s="55">
        <v>676</v>
      </c>
      <c r="U60" s="55">
        <v>588</v>
      </c>
      <c r="V60" s="55">
        <v>626</v>
      </c>
      <c r="W60" s="55">
        <v>579</v>
      </c>
      <c r="X60" s="55">
        <v>661</v>
      </c>
      <c r="Y60" s="55">
        <v>680</v>
      </c>
      <c r="Z60" s="55">
        <v>722</v>
      </c>
      <c r="AA60" s="55">
        <v>656</v>
      </c>
      <c r="AB60" s="55">
        <v>663</v>
      </c>
      <c r="AC60" s="55">
        <v>705</v>
      </c>
      <c r="AD60" s="62">
        <v>700</v>
      </c>
      <c r="AE60" s="62">
        <v>650</v>
      </c>
      <c r="AF60" s="62">
        <v>685</v>
      </c>
      <c r="AG60" s="62">
        <v>617</v>
      </c>
      <c r="AH60" s="62">
        <v>631</v>
      </c>
      <c r="AI60" s="62">
        <v>662</v>
      </c>
      <c r="AJ60" s="62">
        <v>630</v>
      </c>
      <c r="AK60" s="62">
        <v>600</v>
      </c>
      <c r="AL60" s="62">
        <v>536</v>
      </c>
      <c r="AM60" s="62">
        <v>547</v>
      </c>
      <c r="AN60" s="62">
        <v>613</v>
      </c>
      <c r="AO60" s="62">
        <v>603</v>
      </c>
      <c r="AP60" s="62">
        <v>556</v>
      </c>
      <c r="AQ60" s="62">
        <v>594</v>
      </c>
      <c r="AR60" s="62">
        <v>564</v>
      </c>
      <c r="AS60" s="62"/>
      <c r="AT60" s="62">
        <v>490</v>
      </c>
      <c r="AU60" s="62">
        <v>525</v>
      </c>
      <c r="AV60" s="62">
        <v>447</v>
      </c>
      <c r="AW60" s="62">
        <v>482</v>
      </c>
      <c r="AX60" s="62">
        <v>534</v>
      </c>
    </row>
    <row r="61" spans="1:50" s="63" customFormat="1" x14ac:dyDescent="0.2">
      <c r="A61" s="70"/>
      <c r="B61" s="71"/>
      <c r="C61" s="72"/>
      <c r="D61" s="72"/>
      <c r="E61" s="72"/>
      <c r="F61" s="73"/>
      <c r="G61" s="73"/>
      <c r="H61" s="73"/>
      <c r="I61" s="73"/>
      <c r="J61" s="73"/>
      <c r="K61" s="73"/>
      <c r="L61" s="149"/>
      <c r="M61" s="126"/>
      <c r="N61" s="73"/>
      <c r="O61" s="73"/>
      <c r="P61" s="138"/>
      <c r="Q61" s="74"/>
      <c r="R61" s="73"/>
      <c r="S61" s="73"/>
      <c r="T61" s="73"/>
      <c r="U61" s="73"/>
      <c r="V61" s="73"/>
      <c r="W61" s="73"/>
      <c r="X61" s="73"/>
      <c r="Y61" s="73"/>
      <c r="Z61" s="73"/>
      <c r="AA61" s="73"/>
      <c r="AB61" s="75"/>
      <c r="AC61" s="75"/>
      <c r="AD61" s="75"/>
      <c r="AE61" s="75"/>
      <c r="AF61" s="75"/>
      <c r="AG61" s="75"/>
      <c r="AH61" s="76"/>
      <c r="AI61" s="76"/>
      <c r="AJ61" s="76"/>
      <c r="AK61" s="76"/>
      <c r="AL61" s="76"/>
      <c r="AM61" s="76"/>
      <c r="AN61" s="76"/>
      <c r="AO61" s="76"/>
      <c r="AP61" s="76"/>
      <c r="AQ61" s="76"/>
      <c r="AR61" s="76"/>
      <c r="AS61" s="76"/>
      <c r="AT61" s="76"/>
      <c r="AU61" s="76"/>
      <c r="AV61" s="76"/>
      <c r="AW61" s="76"/>
      <c r="AX61" s="76"/>
    </row>
    <row r="62" spans="1:50" s="63" customFormat="1" x14ac:dyDescent="0.2">
      <c r="A62" s="58"/>
      <c r="B62" s="77"/>
      <c r="C62" s="78"/>
      <c r="D62" s="78"/>
      <c r="E62" s="78"/>
      <c r="F62" s="79"/>
      <c r="G62" s="79"/>
      <c r="H62" s="79"/>
      <c r="I62" s="79"/>
      <c r="J62" s="79"/>
      <c r="K62" s="79"/>
      <c r="L62" s="150"/>
      <c r="M62" s="127"/>
      <c r="N62" s="79"/>
      <c r="O62" s="79"/>
      <c r="P62" s="139"/>
      <c r="Q62" s="50"/>
      <c r="R62" s="79"/>
      <c r="S62" s="79"/>
      <c r="T62" s="79"/>
      <c r="U62" s="79"/>
      <c r="V62" s="79"/>
      <c r="W62" s="79"/>
      <c r="X62" s="79"/>
      <c r="Y62" s="79"/>
      <c r="Z62" s="79"/>
      <c r="AA62" s="79"/>
      <c r="AB62" s="79"/>
      <c r="AC62" s="79"/>
      <c r="AD62" s="79"/>
      <c r="AE62" s="79"/>
      <c r="AF62" s="23"/>
      <c r="AG62" s="23"/>
      <c r="AH62" s="23"/>
      <c r="AI62" s="23"/>
      <c r="AJ62" s="23"/>
      <c r="AK62" s="23"/>
      <c r="AL62" s="23"/>
      <c r="AM62" s="23"/>
      <c r="AN62" s="23"/>
      <c r="AO62" s="23"/>
      <c r="AP62" s="23"/>
      <c r="AQ62" s="23"/>
      <c r="AR62" s="23"/>
      <c r="AS62" s="23"/>
      <c r="AT62" s="23"/>
      <c r="AU62" s="23"/>
      <c r="AV62" s="23"/>
      <c r="AW62" s="23"/>
      <c r="AX62" s="23"/>
    </row>
    <row r="63" spans="1:50" s="63" customFormat="1" x14ac:dyDescent="0.2">
      <c r="A63" s="80" t="s">
        <v>172</v>
      </c>
      <c r="B63" s="80"/>
      <c r="C63" s="78"/>
      <c r="D63" s="78"/>
      <c r="E63" s="78"/>
      <c r="F63" s="79"/>
      <c r="G63" s="79"/>
      <c r="H63" s="79"/>
      <c r="I63" s="79"/>
      <c r="J63" s="79"/>
      <c r="K63" s="79"/>
      <c r="L63" s="150"/>
      <c r="M63" s="127"/>
      <c r="N63" s="79"/>
      <c r="O63" s="79"/>
      <c r="P63" s="139"/>
      <c r="Q63" s="50"/>
      <c r="R63" s="79"/>
      <c r="S63" s="79"/>
      <c r="T63" s="79"/>
      <c r="U63" s="79"/>
      <c r="V63" s="79"/>
      <c r="W63" s="79"/>
      <c r="X63" s="79"/>
      <c r="Y63" s="79"/>
      <c r="Z63" s="79"/>
      <c r="AA63" s="79"/>
      <c r="AB63" s="79"/>
      <c r="AC63" s="79"/>
      <c r="AD63" s="79"/>
      <c r="AE63" s="79"/>
      <c r="AF63" s="23"/>
      <c r="AG63" s="23"/>
      <c r="AH63" s="23"/>
      <c r="AI63" s="23"/>
      <c r="AJ63" s="23"/>
      <c r="AK63" s="23"/>
      <c r="AL63" s="23"/>
      <c r="AM63" s="23"/>
      <c r="AN63" s="23"/>
      <c r="AO63" s="23"/>
      <c r="AP63" s="23"/>
      <c r="AQ63" s="23"/>
      <c r="AR63" s="23"/>
      <c r="AS63" s="23"/>
      <c r="AT63" s="23"/>
      <c r="AU63" s="23"/>
      <c r="AV63" s="23"/>
      <c r="AW63" s="23"/>
      <c r="AX63" s="23"/>
    </row>
    <row r="64" spans="1:50" s="82" customFormat="1" x14ac:dyDescent="0.2">
      <c r="A64" s="80" t="s">
        <v>173</v>
      </c>
      <c r="B64" s="81"/>
      <c r="C64" s="78"/>
      <c r="D64" s="78"/>
      <c r="E64" s="78"/>
      <c r="F64" s="79"/>
      <c r="G64" s="79"/>
      <c r="H64" s="79"/>
      <c r="I64" s="79"/>
      <c r="J64" s="79"/>
      <c r="K64" s="79"/>
      <c r="L64" s="150"/>
      <c r="M64" s="127"/>
      <c r="N64" s="79"/>
      <c r="O64" s="79"/>
      <c r="P64" s="139"/>
      <c r="Q64" s="50"/>
      <c r="R64" s="79"/>
      <c r="S64" s="79"/>
      <c r="T64" s="79"/>
      <c r="U64" s="79"/>
      <c r="V64" s="79"/>
      <c r="W64" s="79"/>
      <c r="X64" s="79"/>
      <c r="Y64" s="79"/>
      <c r="Z64" s="79"/>
      <c r="AA64" s="79"/>
      <c r="AB64" s="79"/>
      <c r="AC64" s="79"/>
      <c r="AD64" s="79"/>
      <c r="AE64" s="79"/>
      <c r="AF64" s="23"/>
      <c r="AG64" s="23"/>
      <c r="AH64" s="23"/>
      <c r="AI64" s="23"/>
      <c r="AJ64" s="23"/>
      <c r="AK64" s="23"/>
      <c r="AL64" s="23"/>
      <c r="AM64" s="23"/>
      <c r="AN64" s="23"/>
      <c r="AO64" s="23"/>
      <c r="AP64" s="23"/>
      <c r="AQ64" s="23"/>
      <c r="AR64" s="23"/>
      <c r="AS64" s="23"/>
      <c r="AT64" s="23"/>
      <c r="AU64" s="23"/>
      <c r="AV64" s="23"/>
      <c r="AW64" s="23"/>
      <c r="AX64" s="23"/>
    </row>
    <row r="65" spans="1:50" s="63" customFormat="1" x14ac:dyDescent="0.2">
      <c r="A65" s="83" t="s">
        <v>174</v>
      </c>
      <c r="B65" s="81"/>
      <c r="C65" s="78"/>
      <c r="D65" s="78"/>
      <c r="E65" s="78"/>
      <c r="F65" s="79"/>
      <c r="G65" s="79"/>
      <c r="H65" s="79"/>
      <c r="I65" s="79"/>
      <c r="J65" s="79"/>
      <c r="K65" s="79"/>
      <c r="L65" s="150"/>
      <c r="M65" s="127"/>
      <c r="N65" s="79"/>
      <c r="O65" s="79"/>
      <c r="P65" s="139"/>
      <c r="Q65" s="50"/>
      <c r="R65" s="79"/>
      <c r="S65" s="79"/>
      <c r="T65" s="79"/>
      <c r="U65" s="79"/>
      <c r="V65" s="79"/>
      <c r="W65" s="79"/>
      <c r="X65" s="79"/>
      <c r="Y65" s="79"/>
      <c r="Z65" s="79"/>
      <c r="AA65" s="79"/>
      <c r="AB65" s="79"/>
      <c r="AC65" s="79"/>
      <c r="AD65" s="79"/>
      <c r="AE65" s="79"/>
      <c r="AF65" s="23"/>
      <c r="AG65" s="23"/>
      <c r="AH65" s="23"/>
      <c r="AI65" s="23"/>
      <c r="AJ65" s="23"/>
      <c r="AK65" s="23"/>
      <c r="AL65" s="23"/>
      <c r="AM65" s="23"/>
      <c r="AN65" s="23"/>
      <c r="AO65" s="23"/>
      <c r="AP65" s="23"/>
      <c r="AQ65" s="23"/>
      <c r="AR65" s="23"/>
      <c r="AS65" s="23"/>
      <c r="AT65" s="23"/>
      <c r="AU65" s="23"/>
      <c r="AV65" s="23"/>
      <c r="AW65" s="23"/>
      <c r="AX65" s="23"/>
    </row>
    <row r="66" spans="1:50" s="51" customFormat="1" x14ac:dyDescent="0.2">
      <c r="A66" s="80" t="s">
        <v>175</v>
      </c>
      <c r="B66" s="80"/>
      <c r="C66" s="78"/>
      <c r="D66" s="78"/>
      <c r="E66" s="78"/>
      <c r="F66" s="79"/>
      <c r="G66" s="79"/>
      <c r="H66" s="79"/>
      <c r="I66" s="79"/>
      <c r="J66" s="79"/>
      <c r="K66" s="79"/>
      <c r="L66" s="150"/>
      <c r="M66" s="127"/>
      <c r="N66" s="79"/>
      <c r="O66" s="79"/>
      <c r="P66" s="139"/>
      <c r="Q66" s="50"/>
      <c r="R66" s="79"/>
      <c r="S66" s="79"/>
      <c r="T66" s="79"/>
      <c r="U66" s="79"/>
      <c r="V66" s="79"/>
      <c r="W66" s="79"/>
      <c r="X66" s="79"/>
      <c r="Y66" s="79"/>
      <c r="Z66" s="79"/>
      <c r="AA66" s="79"/>
      <c r="AB66" s="79"/>
      <c r="AC66" s="79"/>
      <c r="AD66" s="79"/>
      <c r="AE66" s="79"/>
      <c r="AF66" s="23"/>
      <c r="AG66" s="23"/>
      <c r="AH66" s="23"/>
      <c r="AI66" s="23"/>
      <c r="AJ66" s="23"/>
      <c r="AK66" s="23"/>
      <c r="AL66" s="23"/>
      <c r="AM66" s="23"/>
      <c r="AN66" s="23"/>
      <c r="AO66" s="23"/>
      <c r="AP66" s="23"/>
      <c r="AQ66" s="23"/>
      <c r="AR66" s="23"/>
      <c r="AS66" s="23"/>
      <c r="AT66" s="23"/>
      <c r="AU66" s="23"/>
      <c r="AV66" s="23"/>
      <c r="AW66" s="23"/>
      <c r="AX66" s="23"/>
    </row>
    <row r="67" spans="1:50" s="63" customFormat="1" x14ac:dyDescent="0.2">
      <c r="A67" s="81" t="s">
        <v>176</v>
      </c>
      <c r="B67" s="81"/>
      <c r="C67" s="78"/>
      <c r="D67" s="78"/>
      <c r="E67" s="78"/>
      <c r="F67" s="79"/>
      <c r="G67" s="79"/>
      <c r="H67" s="79"/>
      <c r="I67" s="79"/>
      <c r="J67" s="79"/>
      <c r="K67" s="79"/>
      <c r="L67" s="150"/>
      <c r="M67" s="127"/>
      <c r="N67" s="79"/>
      <c r="O67" s="79"/>
      <c r="P67" s="139"/>
      <c r="Q67" s="50"/>
      <c r="R67" s="79"/>
      <c r="S67" s="79"/>
      <c r="T67" s="79"/>
      <c r="U67" s="79"/>
      <c r="V67" s="79"/>
      <c r="W67" s="79"/>
      <c r="X67" s="79"/>
      <c r="Y67" s="79"/>
      <c r="Z67" s="79"/>
      <c r="AA67" s="79"/>
      <c r="AB67" s="79"/>
      <c r="AC67" s="79"/>
      <c r="AD67" s="79"/>
      <c r="AE67" s="79"/>
      <c r="AF67" s="23"/>
      <c r="AG67" s="23"/>
      <c r="AH67" s="23"/>
      <c r="AI67" s="23"/>
      <c r="AJ67" s="23"/>
      <c r="AK67" s="23"/>
      <c r="AL67" s="23"/>
      <c r="AM67" s="23"/>
      <c r="AN67" s="23"/>
      <c r="AO67" s="23"/>
      <c r="AP67" s="23"/>
      <c r="AQ67" s="23"/>
      <c r="AR67" s="23"/>
      <c r="AS67" s="23"/>
      <c r="AT67" s="23"/>
      <c r="AU67" s="23"/>
      <c r="AV67" s="23"/>
      <c r="AW67" s="23"/>
      <c r="AX67" s="23"/>
    </row>
    <row r="68" spans="1:50" s="63" customFormat="1" x14ac:dyDescent="0.2">
      <c r="A68" s="81" t="s">
        <v>177</v>
      </c>
      <c r="B68" s="81"/>
      <c r="C68" s="78"/>
      <c r="D68" s="78"/>
      <c r="E68" s="78"/>
      <c r="F68" s="79"/>
      <c r="G68" s="79"/>
      <c r="H68" s="79"/>
      <c r="I68" s="79"/>
      <c r="J68" s="84"/>
      <c r="K68" s="84"/>
      <c r="L68" s="151"/>
      <c r="M68" s="128"/>
      <c r="N68" s="84"/>
      <c r="O68" s="84"/>
      <c r="P68" s="140"/>
      <c r="Q68" s="50"/>
      <c r="R68" s="79"/>
      <c r="S68" s="79"/>
      <c r="T68" s="79"/>
      <c r="U68" s="79"/>
      <c r="V68" s="79"/>
      <c r="W68" s="79"/>
      <c r="X68" s="79"/>
      <c r="Y68" s="79"/>
      <c r="Z68" s="79"/>
      <c r="AA68" s="79"/>
      <c r="AB68" s="79"/>
      <c r="AC68" s="79"/>
      <c r="AD68" s="79"/>
      <c r="AE68" s="79"/>
      <c r="AF68" s="23"/>
      <c r="AG68" s="23"/>
      <c r="AH68" s="23"/>
      <c r="AI68" s="23"/>
      <c r="AJ68" s="23"/>
      <c r="AK68" s="23"/>
      <c r="AL68" s="23"/>
      <c r="AM68" s="23"/>
      <c r="AN68" s="23"/>
      <c r="AO68" s="23"/>
      <c r="AP68" s="23"/>
      <c r="AQ68" s="23"/>
      <c r="AR68" s="23"/>
      <c r="AS68" s="23"/>
      <c r="AT68" s="23"/>
      <c r="AU68" s="23"/>
      <c r="AV68" s="23"/>
      <c r="AW68" s="23"/>
      <c r="AX68" s="23"/>
    </row>
    <row r="69" spans="1:50" s="63" customFormat="1" x14ac:dyDescent="0.2">
      <c r="A69" s="85" t="s">
        <v>178</v>
      </c>
      <c r="B69" s="85"/>
      <c r="C69" s="78"/>
      <c r="D69" s="78"/>
      <c r="E69" s="78"/>
      <c r="F69" s="79"/>
      <c r="G69" s="79"/>
      <c r="H69" s="79"/>
      <c r="I69" s="79"/>
      <c r="J69" s="79"/>
      <c r="K69" s="79"/>
      <c r="L69" s="150"/>
      <c r="M69" s="127"/>
      <c r="N69" s="79"/>
      <c r="O69" s="79"/>
      <c r="P69" s="139"/>
      <c r="Q69" s="50"/>
      <c r="R69" s="79"/>
      <c r="S69" s="79"/>
      <c r="T69" s="79"/>
      <c r="U69" s="79"/>
      <c r="V69" s="79"/>
      <c r="W69" s="79"/>
      <c r="X69" s="79"/>
      <c r="Y69" s="79"/>
      <c r="Z69" s="79"/>
      <c r="AA69" s="79"/>
      <c r="AB69" s="79"/>
      <c r="AC69" s="79"/>
      <c r="AD69" s="79"/>
      <c r="AE69" s="79"/>
      <c r="AF69" s="23"/>
      <c r="AG69" s="23"/>
      <c r="AH69" s="23"/>
      <c r="AI69" s="23"/>
      <c r="AJ69" s="23"/>
      <c r="AK69" s="23"/>
      <c r="AL69" s="23"/>
      <c r="AM69" s="23"/>
      <c r="AN69" s="23"/>
      <c r="AO69" s="23"/>
      <c r="AP69" s="23"/>
      <c r="AQ69" s="23"/>
      <c r="AR69" s="23"/>
      <c r="AS69" s="23"/>
      <c r="AT69" s="23"/>
      <c r="AU69" s="23"/>
      <c r="AV69" s="23"/>
      <c r="AW69" s="23"/>
      <c r="AX69" s="23"/>
    </row>
    <row r="70" spans="1:50" s="63" customFormat="1" x14ac:dyDescent="0.2">
      <c r="A70" s="86"/>
      <c r="B70" s="86"/>
      <c r="C70" s="78"/>
      <c r="D70" s="78"/>
      <c r="E70" s="78"/>
      <c r="F70" s="79"/>
      <c r="G70" s="79"/>
      <c r="H70" s="79"/>
      <c r="I70" s="79"/>
      <c r="J70" s="79"/>
      <c r="K70" s="79"/>
      <c r="L70" s="150"/>
      <c r="M70" s="127"/>
      <c r="N70" s="79"/>
      <c r="O70" s="79"/>
      <c r="P70" s="139"/>
      <c r="Q70" s="50"/>
      <c r="R70" s="79"/>
      <c r="S70" s="79"/>
      <c r="T70" s="79"/>
      <c r="U70" s="79"/>
      <c r="V70" s="79"/>
      <c r="W70" s="79"/>
      <c r="X70" s="79"/>
      <c r="Y70" s="79"/>
      <c r="Z70" s="79"/>
      <c r="AA70" s="79"/>
      <c r="AB70" s="79"/>
      <c r="AC70" s="79"/>
      <c r="AD70" s="79"/>
      <c r="AE70" s="79"/>
      <c r="AF70" s="23"/>
      <c r="AG70" s="23"/>
      <c r="AH70" s="23"/>
      <c r="AI70" s="23"/>
      <c r="AJ70" s="23"/>
      <c r="AK70" s="23"/>
      <c r="AL70" s="23"/>
      <c r="AM70" s="23"/>
      <c r="AN70" s="23"/>
      <c r="AO70" s="23"/>
      <c r="AP70" s="23"/>
      <c r="AQ70" s="23"/>
      <c r="AR70" s="23"/>
      <c r="AS70" s="23"/>
      <c r="AT70" s="23"/>
      <c r="AU70" s="23"/>
      <c r="AV70" s="23"/>
      <c r="AW70" s="23"/>
      <c r="AX70" s="23"/>
    </row>
    <row r="71" spans="1:50" s="63" customFormat="1" x14ac:dyDescent="0.2">
      <c r="A71" s="87" t="s">
        <v>179</v>
      </c>
      <c r="B71" s="87"/>
      <c r="C71" s="78"/>
      <c r="D71" s="78"/>
      <c r="E71" s="78"/>
      <c r="F71" s="79"/>
      <c r="G71" s="79"/>
      <c r="H71" s="79"/>
      <c r="I71" s="79"/>
      <c r="J71" s="79"/>
      <c r="K71" s="79"/>
      <c r="L71" s="150"/>
      <c r="M71" s="127"/>
      <c r="N71" s="79"/>
      <c r="O71" s="79"/>
      <c r="P71" s="139"/>
      <c r="Q71" s="24"/>
      <c r="R71" s="79"/>
      <c r="S71" s="79"/>
      <c r="T71" s="79"/>
      <c r="U71" s="79"/>
      <c r="V71" s="79"/>
      <c r="W71" s="79"/>
      <c r="X71" s="79"/>
      <c r="Y71" s="79"/>
      <c r="Z71" s="79"/>
      <c r="AA71" s="79"/>
      <c r="AB71" s="79"/>
      <c r="AC71" s="79"/>
      <c r="AD71" s="79"/>
      <c r="AE71" s="79"/>
      <c r="AF71" s="23"/>
      <c r="AG71" s="86"/>
      <c r="AH71" s="86"/>
      <c r="AI71" s="86"/>
      <c r="AJ71" s="86"/>
      <c r="AK71" s="86"/>
      <c r="AL71" s="86"/>
      <c r="AM71" s="86"/>
      <c r="AN71" s="86"/>
      <c r="AO71" s="86"/>
      <c r="AP71" s="86"/>
      <c r="AQ71" s="86"/>
      <c r="AR71" s="86"/>
      <c r="AS71" s="86"/>
      <c r="AT71" s="86"/>
      <c r="AU71" s="86"/>
      <c r="AV71" s="86"/>
      <c r="AW71" s="86"/>
      <c r="AX71" s="86"/>
    </row>
    <row r="72" spans="1:50" s="51" customFormat="1" x14ac:dyDescent="0.2">
      <c r="A72" s="88" t="s">
        <v>180</v>
      </c>
      <c r="B72" s="88"/>
      <c r="C72" s="78"/>
      <c r="D72" s="78"/>
      <c r="E72" s="78"/>
      <c r="F72" s="79"/>
      <c r="G72" s="79"/>
      <c r="H72" s="79"/>
      <c r="I72" s="79"/>
      <c r="J72" s="79"/>
      <c r="K72" s="79"/>
      <c r="L72" s="150"/>
      <c r="M72" s="127"/>
      <c r="N72" s="79"/>
      <c r="O72" s="79"/>
      <c r="P72" s="139"/>
      <c r="Q72" s="24"/>
      <c r="R72" s="79"/>
      <c r="S72" s="79"/>
      <c r="T72" s="79"/>
      <c r="U72" s="79"/>
      <c r="V72" s="79"/>
      <c r="W72" s="79"/>
      <c r="X72" s="79"/>
      <c r="Y72" s="79"/>
      <c r="Z72" s="79"/>
      <c r="AA72" s="79"/>
      <c r="AB72" s="79"/>
      <c r="AC72" s="79"/>
      <c r="AD72" s="79"/>
      <c r="AE72" s="79"/>
      <c r="AF72" s="23"/>
      <c r="AG72" s="86"/>
      <c r="AH72" s="86"/>
      <c r="AI72" s="86"/>
      <c r="AJ72" s="86"/>
      <c r="AK72" s="86"/>
      <c r="AL72" s="86"/>
      <c r="AM72" s="86"/>
      <c r="AN72" s="86"/>
      <c r="AO72" s="86"/>
      <c r="AP72" s="86"/>
      <c r="AQ72" s="86"/>
      <c r="AR72" s="86"/>
      <c r="AS72" s="86"/>
      <c r="AT72" s="86"/>
      <c r="AU72" s="86"/>
      <c r="AV72" s="86"/>
      <c r="AW72" s="86"/>
      <c r="AX72" s="86"/>
    </row>
    <row r="73" spans="1:50" s="51" customFormat="1" x14ac:dyDescent="0.2">
      <c r="A73" s="87" t="s">
        <v>181</v>
      </c>
      <c r="B73" s="87"/>
      <c r="C73" s="78"/>
      <c r="D73" s="78"/>
      <c r="E73" s="78"/>
      <c r="F73" s="79"/>
      <c r="G73" s="79"/>
      <c r="H73" s="79"/>
      <c r="I73" s="79"/>
      <c r="J73" s="79"/>
      <c r="K73" s="79"/>
      <c r="L73" s="150"/>
      <c r="M73" s="127"/>
      <c r="N73" s="79"/>
      <c r="O73" s="79"/>
      <c r="P73" s="139"/>
      <c r="Q73" s="24"/>
      <c r="R73" s="79"/>
      <c r="S73" s="79"/>
      <c r="T73" s="79"/>
      <c r="U73" s="79"/>
      <c r="V73" s="79"/>
      <c r="W73" s="79"/>
      <c r="X73" s="79"/>
      <c r="Y73" s="79"/>
      <c r="Z73" s="79"/>
      <c r="AA73" s="79"/>
      <c r="AB73" s="79"/>
      <c r="AC73" s="79"/>
      <c r="AD73" s="79"/>
      <c r="AE73" s="79"/>
      <c r="AF73" s="23"/>
      <c r="AG73" s="23"/>
      <c r="AH73" s="23"/>
      <c r="AI73" s="23"/>
      <c r="AJ73" s="23"/>
      <c r="AK73" s="23"/>
      <c r="AL73" s="23"/>
      <c r="AM73" s="23"/>
      <c r="AN73" s="23"/>
      <c r="AO73" s="23"/>
      <c r="AP73" s="23"/>
      <c r="AQ73" s="23"/>
      <c r="AR73" s="23"/>
      <c r="AS73" s="23"/>
      <c r="AT73" s="23"/>
      <c r="AU73" s="23"/>
      <c r="AV73" s="23"/>
      <c r="AW73" s="23"/>
      <c r="AX73" s="23"/>
    </row>
    <row r="74" spans="1:50" s="51" customFormat="1" ht="11.25" x14ac:dyDescent="0.2">
      <c r="A74" s="58"/>
      <c r="B74" s="69"/>
      <c r="C74" s="46"/>
      <c r="D74" s="45"/>
      <c r="E74" s="45"/>
      <c r="F74" s="47"/>
      <c r="G74" s="47"/>
      <c r="H74" s="47"/>
      <c r="I74" s="47"/>
      <c r="J74" s="48"/>
      <c r="K74" s="48"/>
      <c r="L74" s="152"/>
      <c r="M74" s="158"/>
      <c r="N74" s="48"/>
      <c r="O74" s="48"/>
      <c r="P74" s="160"/>
      <c r="Q74" s="90"/>
      <c r="R74" s="48"/>
      <c r="S74" s="48"/>
      <c r="T74" s="48"/>
      <c r="U74" s="48"/>
      <c r="V74" s="48"/>
      <c r="W74" s="48"/>
      <c r="X74" s="48"/>
      <c r="Y74" s="48"/>
      <c r="Z74" s="49"/>
      <c r="AA74" s="49"/>
      <c r="AB74" s="49"/>
      <c r="AC74" s="89"/>
      <c r="AD74" s="49"/>
      <c r="AE74" s="49"/>
      <c r="AF74" s="49"/>
      <c r="AG74" s="49"/>
      <c r="AH74" s="49"/>
      <c r="AI74" s="49"/>
      <c r="AJ74" s="49"/>
      <c r="AK74" s="49"/>
      <c r="AL74" s="49"/>
      <c r="AM74" s="49"/>
      <c r="AN74" s="49"/>
      <c r="AO74" s="49"/>
      <c r="AP74" s="49"/>
      <c r="AQ74" s="49"/>
      <c r="AR74" s="49"/>
      <c r="AS74" s="49"/>
      <c r="AT74" s="49"/>
      <c r="AU74" s="49"/>
      <c r="AV74" s="49"/>
      <c r="AW74" s="49"/>
      <c r="AX74" s="49"/>
    </row>
    <row r="75" spans="1:50" s="51" customFormat="1" x14ac:dyDescent="0.2">
      <c r="A75" s="91"/>
      <c r="B75" s="92"/>
      <c r="C75" s="46"/>
      <c r="D75" s="45"/>
      <c r="E75" s="45"/>
      <c r="F75" s="47"/>
      <c r="G75" s="47"/>
      <c r="H75" s="47"/>
      <c r="I75" s="47"/>
      <c r="J75" s="48"/>
      <c r="K75" s="48"/>
      <c r="L75" s="153"/>
      <c r="M75" s="158"/>
      <c r="N75" s="48"/>
      <c r="O75" s="48"/>
      <c r="P75" s="160"/>
      <c r="Q75" s="48"/>
      <c r="R75" s="48"/>
      <c r="S75" s="48"/>
      <c r="T75" s="48"/>
      <c r="U75" s="48"/>
      <c r="V75" s="48"/>
      <c r="W75" s="48"/>
      <c r="X75" s="48"/>
      <c r="Y75" s="48"/>
      <c r="Z75" s="49"/>
      <c r="AA75" s="49"/>
      <c r="AB75" s="49"/>
      <c r="AC75" s="93"/>
      <c r="AD75" s="49"/>
      <c r="AE75" s="49"/>
      <c r="AF75" s="49"/>
      <c r="AG75" s="49"/>
      <c r="AH75" s="49"/>
      <c r="AI75" s="49"/>
      <c r="AJ75" s="49"/>
      <c r="AK75" s="49"/>
      <c r="AL75" s="49"/>
      <c r="AM75" s="49"/>
      <c r="AN75" s="49"/>
      <c r="AO75" s="49"/>
      <c r="AP75" s="49"/>
      <c r="AQ75" s="49"/>
      <c r="AR75" s="49"/>
      <c r="AS75" s="49"/>
      <c r="AT75" s="49"/>
      <c r="AU75" s="49"/>
      <c r="AV75" s="49"/>
      <c r="AW75" s="49"/>
      <c r="AX75" s="49"/>
    </row>
    <row r="76" spans="1:50" s="51" customFormat="1" ht="11.25" x14ac:dyDescent="0.2">
      <c r="A76" s="58"/>
      <c r="B76" s="67"/>
      <c r="C76" s="54"/>
      <c r="D76" s="60"/>
      <c r="E76" s="60"/>
      <c r="F76" s="55"/>
      <c r="G76" s="55"/>
      <c r="H76" s="55"/>
      <c r="I76" s="55"/>
      <c r="J76" s="61"/>
      <c r="K76" s="61"/>
      <c r="L76" s="153"/>
      <c r="M76" s="159"/>
      <c r="N76" s="61"/>
      <c r="O76" s="61"/>
      <c r="P76" s="161"/>
      <c r="Q76" s="94"/>
      <c r="R76" s="61"/>
      <c r="S76" s="61"/>
      <c r="T76" s="61"/>
      <c r="U76" s="61"/>
      <c r="V76" s="61"/>
      <c r="W76" s="61"/>
      <c r="X76" s="61"/>
      <c r="Y76" s="61"/>
      <c r="Z76" s="62"/>
      <c r="AA76" s="62"/>
      <c r="AB76" s="62"/>
      <c r="AC76" s="93"/>
      <c r="AD76" s="61"/>
      <c r="AE76" s="61"/>
      <c r="AF76" s="61"/>
      <c r="AG76" s="61"/>
      <c r="AH76" s="61"/>
      <c r="AI76" s="61"/>
      <c r="AJ76" s="61"/>
      <c r="AK76" s="61"/>
      <c r="AL76" s="61"/>
      <c r="AM76" s="61"/>
      <c r="AN76" s="61"/>
      <c r="AO76" s="61"/>
      <c r="AP76" s="61"/>
      <c r="AQ76" s="61"/>
      <c r="AR76" s="61"/>
      <c r="AS76" s="61"/>
      <c r="AT76" s="61"/>
      <c r="AU76" s="61"/>
      <c r="AV76" s="61"/>
      <c r="AW76" s="61"/>
      <c r="AX76" s="61"/>
    </row>
    <row r="77" spans="1:50" s="51" customFormat="1" ht="11.25" x14ac:dyDescent="0.2">
      <c r="A77" s="58"/>
      <c r="B77" s="67"/>
      <c r="C77" s="54"/>
      <c r="D77" s="60"/>
      <c r="E77" s="60"/>
      <c r="F77" s="55"/>
      <c r="G77" s="55"/>
      <c r="H77" s="55"/>
      <c r="I77" s="55"/>
      <c r="J77" s="61"/>
      <c r="K77" s="61"/>
      <c r="L77" s="153"/>
      <c r="M77" s="159"/>
      <c r="N77" s="61"/>
      <c r="O77" s="61"/>
      <c r="P77" s="161"/>
      <c r="Q77" s="94"/>
      <c r="R77" s="61"/>
      <c r="S77" s="61"/>
      <c r="T77" s="61"/>
      <c r="U77" s="61"/>
      <c r="V77" s="61"/>
      <c r="W77" s="61"/>
      <c r="X77" s="61"/>
      <c r="Y77" s="61"/>
      <c r="Z77" s="62"/>
      <c r="AA77" s="62"/>
      <c r="AB77" s="62"/>
      <c r="AC77" s="93"/>
      <c r="AD77" s="61"/>
      <c r="AE77" s="61"/>
      <c r="AF77" s="61"/>
      <c r="AG77" s="61"/>
      <c r="AH77" s="61"/>
      <c r="AI77" s="61"/>
      <c r="AJ77" s="61"/>
      <c r="AK77" s="61"/>
      <c r="AL77" s="61"/>
      <c r="AM77" s="61"/>
      <c r="AN77" s="61"/>
      <c r="AO77" s="61"/>
      <c r="AP77" s="61"/>
      <c r="AQ77" s="61"/>
      <c r="AR77" s="61"/>
      <c r="AS77" s="61"/>
      <c r="AT77" s="61"/>
      <c r="AU77" s="61"/>
      <c r="AV77" s="61"/>
      <c r="AW77" s="61"/>
      <c r="AX77" s="61"/>
    </row>
    <row r="78" spans="1:50" s="51" customFormat="1" ht="11.25" x14ac:dyDescent="0.2">
      <c r="A78" s="58"/>
      <c r="B78" s="67"/>
      <c r="C78" s="54"/>
      <c r="D78" s="60"/>
      <c r="E78" s="60"/>
      <c r="F78" s="55"/>
      <c r="G78" s="55"/>
      <c r="H78" s="55"/>
      <c r="I78" s="55"/>
      <c r="J78" s="61"/>
      <c r="K78" s="61"/>
      <c r="L78" s="153"/>
      <c r="M78" s="159"/>
      <c r="N78" s="61"/>
      <c r="O78" s="61"/>
      <c r="P78" s="161"/>
      <c r="Q78" s="94"/>
      <c r="R78" s="61"/>
      <c r="S78" s="61"/>
      <c r="T78" s="61"/>
      <c r="U78" s="61"/>
      <c r="V78" s="61"/>
      <c r="W78" s="61"/>
      <c r="X78" s="61"/>
      <c r="Y78" s="61"/>
      <c r="Z78" s="62"/>
      <c r="AA78" s="62"/>
      <c r="AB78" s="62"/>
      <c r="AC78" s="93"/>
      <c r="AD78" s="61"/>
      <c r="AE78" s="61"/>
      <c r="AF78" s="61"/>
      <c r="AG78" s="61"/>
      <c r="AH78" s="61"/>
      <c r="AI78" s="61"/>
      <c r="AJ78" s="61"/>
      <c r="AK78" s="61"/>
      <c r="AL78" s="61"/>
      <c r="AM78" s="61"/>
      <c r="AN78" s="61"/>
      <c r="AO78" s="61"/>
      <c r="AP78" s="61"/>
      <c r="AQ78" s="61"/>
      <c r="AR78" s="61"/>
      <c r="AS78" s="61"/>
      <c r="AT78" s="61"/>
      <c r="AU78" s="61"/>
      <c r="AV78" s="61"/>
      <c r="AW78" s="61"/>
      <c r="AX78" s="61"/>
    </row>
    <row r="79" spans="1:50" s="51" customFormat="1" ht="11.25" x14ac:dyDescent="0.2">
      <c r="A79" s="58"/>
      <c r="B79" s="67"/>
      <c r="C79" s="54"/>
      <c r="D79" s="60"/>
      <c r="E79" s="60"/>
      <c r="F79" s="55"/>
      <c r="G79" s="55"/>
      <c r="H79" s="55"/>
      <c r="I79" s="55"/>
      <c r="J79" s="61"/>
      <c r="K79" s="61"/>
      <c r="L79" s="153"/>
      <c r="M79" s="159"/>
      <c r="N79" s="61"/>
      <c r="O79" s="61"/>
      <c r="P79" s="161"/>
      <c r="Q79" s="94"/>
      <c r="R79" s="61"/>
      <c r="S79" s="61"/>
      <c r="T79" s="61"/>
      <c r="U79" s="61"/>
      <c r="V79" s="61"/>
      <c r="W79" s="61"/>
      <c r="X79" s="61"/>
      <c r="Y79" s="61"/>
      <c r="Z79" s="62"/>
      <c r="AA79" s="62"/>
      <c r="AB79" s="62"/>
      <c r="AC79" s="93"/>
      <c r="AD79" s="61"/>
      <c r="AE79" s="61"/>
      <c r="AF79" s="61"/>
      <c r="AG79" s="61"/>
      <c r="AH79" s="61"/>
      <c r="AI79" s="61"/>
      <c r="AJ79" s="61"/>
      <c r="AK79" s="61"/>
      <c r="AL79" s="61"/>
      <c r="AM79" s="61"/>
      <c r="AN79" s="61"/>
      <c r="AO79" s="61"/>
      <c r="AP79" s="61"/>
      <c r="AQ79" s="61"/>
      <c r="AR79" s="61"/>
      <c r="AS79" s="61"/>
      <c r="AT79" s="61"/>
      <c r="AU79" s="61"/>
      <c r="AV79" s="61"/>
      <c r="AW79" s="61"/>
      <c r="AX79" s="61"/>
    </row>
    <row r="80" spans="1:50" s="51" customFormat="1" ht="11.25" x14ac:dyDescent="0.2">
      <c r="A80" s="58"/>
      <c r="B80" s="67"/>
      <c r="C80" s="54"/>
      <c r="D80" s="60"/>
      <c r="E80" s="60"/>
      <c r="F80" s="55"/>
      <c r="G80" s="55"/>
      <c r="H80" s="55"/>
      <c r="I80" s="55"/>
      <c r="J80" s="61"/>
      <c r="K80" s="61"/>
      <c r="L80" s="153"/>
      <c r="M80" s="159"/>
      <c r="N80" s="61"/>
      <c r="O80" s="61"/>
      <c r="P80" s="161"/>
      <c r="Q80" s="94"/>
      <c r="R80" s="61"/>
      <c r="S80" s="61"/>
      <c r="T80" s="61"/>
      <c r="U80" s="61"/>
      <c r="V80" s="61"/>
      <c r="W80" s="61"/>
      <c r="X80" s="61"/>
      <c r="Y80" s="61"/>
      <c r="Z80" s="62"/>
      <c r="AA80" s="62"/>
      <c r="AB80" s="62"/>
      <c r="AC80" s="93"/>
      <c r="AD80" s="61"/>
      <c r="AE80" s="61"/>
      <c r="AF80" s="61"/>
      <c r="AG80" s="61"/>
      <c r="AH80" s="61"/>
      <c r="AI80" s="61"/>
      <c r="AJ80" s="61"/>
      <c r="AK80" s="61"/>
      <c r="AL80" s="61"/>
      <c r="AM80" s="61"/>
      <c r="AN80" s="61"/>
      <c r="AO80" s="61"/>
      <c r="AP80" s="61"/>
      <c r="AQ80" s="61"/>
      <c r="AR80" s="61"/>
      <c r="AS80" s="61"/>
      <c r="AT80" s="61"/>
      <c r="AU80" s="61"/>
      <c r="AV80" s="61"/>
      <c r="AW80" s="61"/>
      <c r="AX80" s="61"/>
    </row>
    <row r="81" spans="1:50" s="51" customFormat="1" ht="11.25" x14ac:dyDescent="0.2">
      <c r="A81" s="58"/>
      <c r="B81" s="67"/>
      <c r="C81" s="54"/>
      <c r="D81" s="60"/>
      <c r="E81" s="60"/>
      <c r="F81" s="55"/>
      <c r="G81" s="55"/>
      <c r="H81" s="55"/>
      <c r="I81" s="55"/>
      <c r="J81" s="61"/>
      <c r="K81" s="61"/>
      <c r="L81" s="153"/>
      <c r="M81" s="159"/>
      <c r="N81" s="61"/>
      <c r="O81" s="61"/>
      <c r="P81" s="161"/>
      <c r="Q81" s="94"/>
      <c r="R81" s="61"/>
      <c r="S81" s="61"/>
      <c r="T81" s="61"/>
      <c r="U81" s="61"/>
      <c r="V81" s="61"/>
      <c r="W81" s="61"/>
      <c r="X81" s="61"/>
      <c r="Y81" s="61"/>
      <c r="Z81" s="62"/>
      <c r="AA81" s="62"/>
      <c r="AB81" s="62"/>
      <c r="AC81" s="93"/>
      <c r="AD81" s="61"/>
      <c r="AE81" s="61"/>
      <c r="AF81" s="61"/>
      <c r="AG81" s="61"/>
      <c r="AH81" s="61"/>
      <c r="AI81" s="61"/>
      <c r="AJ81" s="61"/>
      <c r="AK81" s="61"/>
      <c r="AL81" s="61"/>
      <c r="AM81" s="61"/>
      <c r="AN81" s="61"/>
      <c r="AO81" s="61"/>
      <c r="AP81" s="61"/>
      <c r="AQ81" s="61"/>
      <c r="AR81" s="61"/>
      <c r="AS81" s="61"/>
      <c r="AT81" s="61"/>
      <c r="AU81" s="61"/>
      <c r="AV81" s="61"/>
      <c r="AW81" s="61"/>
      <c r="AX81" s="61"/>
    </row>
    <row r="82" spans="1:50" s="51" customFormat="1" ht="11.25" x14ac:dyDescent="0.2">
      <c r="A82" s="58"/>
      <c r="B82" s="67"/>
      <c r="C82" s="54"/>
      <c r="D82" s="60"/>
      <c r="E82" s="60"/>
      <c r="F82" s="55"/>
      <c r="G82" s="55"/>
      <c r="H82" s="55"/>
      <c r="I82" s="55"/>
      <c r="J82" s="61"/>
      <c r="K82" s="61"/>
      <c r="L82" s="153"/>
      <c r="M82" s="159"/>
      <c r="N82" s="61"/>
      <c r="O82" s="61"/>
      <c r="P82" s="161"/>
      <c r="Q82" s="94"/>
      <c r="R82" s="61"/>
      <c r="S82" s="61"/>
      <c r="T82" s="61"/>
      <c r="U82" s="61"/>
      <c r="V82" s="61"/>
      <c r="W82" s="61"/>
      <c r="X82" s="61"/>
      <c r="Y82" s="61"/>
      <c r="Z82" s="62"/>
      <c r="AA82" s="62"/>
      <c r="AB82" s="62"/>
      <c r="AC82" s="93"/>
      <c r="AD82" s="61"/>
      <c r="AE82" s="61"/>
      <c r="AF82" s="61"/>
      <c r="AG82" s="61"/>
      <c r="AH82" s="61"/>
      <c r="AI82" s="61"/>
      <c r="AJ82" s="61"/>
      <c r="AK82" s="61"/>
      <c r="AL82" s="61"/>
      <c r="AM82" s="61"/>
      <c r="AN82" s="61"/>
      <c r="AO82" s="61"/>
      <c r="AP82" s="61"/>
      <c r="AQ82" s="61"/>
      <c r="AR82" s="61"/>
      <c r="AS82" s="61"/>
      <c r="AT82" s="61"/>
      <c r="AU82" s="61"/>
      <c r="AV82" s="61"/>
      <c r="AW82" s="61"/>
      <c r="AX82" s="61"/>
    </row>
    <row r="83" spans="1:50" s="51" customFormat="1" ht="11.25" x14ac:dyDescent="0.2">
      <c r="A83" s="58"/>
      <c r="B83" s="67"/>
      <c r="C83" s="54"/>
      <c r="D83" s="60"/>
      <c r="E83" s="60"/>
      <c r="F83" s="55"/>
      <c r="G83" s="55"/>
      <c r="H83" s="55"/>
      <c r="I83" s="55"/>
      <c r="J83" s="61"/>
      <c r="K83" s="61"/>
      <c r="L83" s="153"/>
      <c r="M83" s="159"/>
      <c r="N83" s="61"/>
      <c r="O83" s="61"/>
      <c r="P83" s="161"/>
      <c r="Q83" s="94"/>
      <c r="R83" s="61"/>
      <c r="S83" s="61"/>
      <c r="T83" s="61"/>
      <c r="U83" s="61"/>
      <c r="V83" s="61"/>
      <c r="W83" s="61"/>
      <c r="X83" s="61"/>
      <c r="Y83" s="61"/>
      <c r="Z83" s="62"/>
      <c r="AA83" s="62"/>
      <c r="AB83" s="62"/>
      <c r="AC83" s="93"/>
      <c r="AD83" s="61"/>
      <c r="AE83" s="61"/>
      <c r="AF83" s="61"/>
      <c r="AG83" s="61"/>
      <c r="AH83" s="61"/>
      <c r="AI83" s="61"/>
      <c r="AJ83" s="61"/>
      <c r="AK83" s="61"/>
      <c r="AL83" s="61"/>
      <c r="AM83" s="61"/>
      <c r="AN83" s="61"/>
      <c r="AO83" s="61"/>
      <c r="AP83" s="61"/>
      <c r="AQ83" s="61"/>
      <c r="AR83" s="61"/>
      <c r="AS83" s="61"/>
      <c r="AT83" s="61"/>
      <c r="AU83" s="61"/>
      <c r="AV83" s="61"/>
      <c r="AW83" s="61"/>
      <c r="AX83" s="61"/>
    </row>
    <row r="84" spans="1:50" s="63" customFormat="1" x14ac:dyDescent="0.2">
      <c r="B84" s="95"/>
      <c r="C84" s="96"/>
      <c r="D84" s="96"/>
      <c r="E84" s="96"/>
      <c r="F84" s="97"/>
      <c r="G84" s="97"/>
      <c r="H84" s="97"/>
      <c r="I84" s="97"/>
      <c r="J84" s="97"/>
      <c r="K84" s="97"/>
      <c r="L84" s="154"/>
      <c r="M84" s="129"/>
      <c r="N84" s="97"/>
      <c r="O84" s="97"/>
      <c r="P84" s="141"/>
      <c r="Q84" s="98"/>
      <c r="R84" s="97"/>
      <c r="S84" s="97"/>
      <c r="T84" s="97"/>
      <c r="U84" s="97"/>
      <c r="V84" s="97"/>
      <c r="W84" s="97"/>
      <c r="X84" s="97"/>
      <c r="Y84" s="97"/>
      <c r="Z84" s="97"/>
      <c r="AA84" s="97"/>
      <c r="AB84" s="99"/>
      <c r="AC84" s="99"/>
    </row>
    <row r="85" spans="1:50" s="86" customFormat="1" ht="11.25" customHeight="1" x14ac:dyDescent="0.2">
      <c r="C85" s="96"/>
      <c r="D85" s="96"/>
      <c r="E85" s="96"/>
      <c r="F85" s="100"/>
      <c r="G85" s="100"/>
      <c r="H85" s="100"/>
      <c r="I85" s="100"/>
      <c r="J85" s="100"/>
      <c r="K85" s="100"/>
      <c r="L85" s="155"/>
      <c r="M85" s="130"/>
      <c r="N85" s="100"/>
      <c r="O85" s="100"/>
      <c r="P85" s="142"/>
      <c r="Q85" s="98"/>
      <c r="R85" s="100"/>
      <c r="S85" s="100"/>
      <c r="T85" s="100"/>
      <c r="U85" s="100"/>
      <c r="V85" s="100"/>
      <c r="W85" s="100"/>
      <c r="X85" s="100"/>
      <c r="Y85" s="100"/>
      <c r="Z85" s="100"/>
      <c r="AA85" s="100"/>
      <c r="AB85" s="100"/>
      <c r="AC85" s="100"/>
    </row>
    <row r="86" spans="1:50" ht="25.5" customHeight="1" x14ac:dyDescent="0.2">
      <c r="A86" s="101"/>
      <c r="B86" s="102"/>
      <c r="C86" s="101"/>
      <c r="D86" s="101"/>
      <c r="E86" s="101"/>
      <c r="F86" s="101"/>
      <c r="G86" s="101"/>
      <c r="H86" s="101"/>
      <c r="I86" s="101"/>
      <c r="J86" s="101"/>
      <c r="K86" s="101"/>
      <c r="L86" s="156"/>
      <c r="M86" s="131"/>
      <c r="N86" s="103"/>
      <c r="O86" s="103"/>
      <c r="P86" s="162"/>
      <c r="Q86" s="103"/>
    </row>
    <row r="87" spans="1:50" x14ac:dyDescent="0.2">
      <c r="A87" s="104"/>
      <c r="B87" s="81"/>
      <c r="Q87" s="100"/>
    </row>
    <row r="88" spans="1:50" ht="11.25" customHeight="1" x14ac:dyDescent="0.2">
      <c r="A88" s="104"/>
      <c r="B88" s="81"/>
      <c r="C88" s="84"/>
      <c r="D88" s="84"/>
      <c r="E88" s="84"/>
      <c r="F88" s="84"/>
      <c r="G88" s="84"/>
      <c r="H88" s="84"/>
      <c r="I88" s="84"/>
      <c r="Q88" s="84"/>
      <c r="AB88" s="84"/>
      <c r="AC88" s="84"/>
      <c r="AD88" s="104"/>
      <c r="AE88" s="104"/>
      <c r="AF88" s="104"/>
      <c r="AG88" s="104"/>
      <c r="AH88" s="104"/>
      <c r="AI88" s="104"/>
      <c r="AJ88" s="104"/>
      <c r="AK88" s="104"/>
      <c r="AL88" s="104"/>
      <c r="AM88" s="104"/>
      <c r="AN88" s="104"/>
      <c r="AO88" s="104"/>
      <c r="AP88" s="104"/>
      <c r="AQ88" s="104"/>
      <c r="AR88" s="104"/>
      <c r="AS88" s="104"/>
      <c r="AT88" s="104"/>
      <c r="AU88" s="104"/>
      <c r="AV88" s="104"/>
      <c r="AW88" s="104"/>
      <c r="AX88" s="104"/>
    </row>
    <row r="89" spans="1:50" x14ac:dyDescent="0.2">
      <c r="A89" s="104"/>
      <c r="B89" s="81"/>
      <c r="J89" s="84"/>
      <c r="K89" s="84"/>
      <c r="L89" s="151"/>
      <c r="M89" s="128"/>
      <c r="N89" s="84"/>
      <c r="O89" s="84"/>
      <c r="P89" s="140"/>
      <c r="Q89" s="79"/>
      <c r="R89" s="84"/>
      <c r="S89" s="84"/>
      <c r="T89" s="84"/>
      <c r="U89" s="84"/>
      <c r="V89" s="84"/>
      <c r="W89" s="84"/>
      <c r="X89" s="84"/>
      <c r="Y89" s="84"/>
      <c r="Z89" s="84"/>
      <c r="AA89" s="84"/>
    </row>
    <row r="90" spans="1:50" x14ac:dyDescent="0.2">
      <c r="A90" s="85"/>
      <c r="B90" s="85"/>
    </row>
    <row r="91" spans="1:50" x14ac:dyDescent="0.2">
      <c r="A91" s="86"/>
      <c r="B91" s="86"/>
      <c r="K91" s="105"/>
      <c r="L91" s="157"/>
      <c r="AC91" s="106"/>
    </row>
    <row r="92" spans="1:50" x14ac:dyDescent="0.2">
      <c r="A92" s="87"/>
      <c r="B92" s="87"/>
    </row>
    <row r="93" spans="1:50" x14ac:dyDescent="0.2">
      <c r="A93" s="88"/>
      <c r="B93" s="88"/>
    </row>
    <row r="94" spans="1:50" x14ac:dyDescent="0.2">
      <c r="A94" s="87"/>
      <c r="B94" s="87"/>
    </row>
    <row r="95" spans="1:50" x14ac:dyDescent="0.2">
      <c r="B95" s="86"/>
    </row>
    <row r="96" spans="1:50" x14ac:dyDescent="0.2">
      <c r="B96" s="86"/>
    </row>
    <row r="97" spans="2:2" x14ac:dyDescent="0.2">
      <c r="B97" s="86"/>
    </row>
    <row r="98" spans="2:2" x14ac:dyDescent="0.2">
      <c r="B98" s="86"/>
    </row>
    <row r="99" spans="2:2" x14ac:dyDescent="0.2">
      <c r="B99" s="86"/>
    </row>
    <row r="100" spans="2:2" x14ac:dyDescent="0.2">
      <c r="B100" s="86"/>
    </row>
    <row r="101" spans="2:2" x14ac:dyDescent="0.2">
      <c r="B101" s="86"/>
    </row>
    <row r="102" spans="2:2" x14ac:dyDescent="0.2">
      <c r="B102" s="86"/>
    </row>
    <row r="103" spans="2:2" x14ac:dyDescent="0.2">
      <c r="B103" s="86"/>
    </row>
    <row r="104" spans="2:2" x14ac:dyDescent="0.2">
      <c r="B104" s="86"/>
    </row>
    <row r="105" spans="2:2" x14ac:dyDescent="0.2">
      <c r="B105" s="86"/>
    </row>
    <row r="106" spans="2:2" x14ac:dyDescent="0.2">
      <c r="B106" s="86"/>
    </row>
    <row r="107" spans="2:2" x14ac:dyDescent="0.2">
      <c r="B107" s="86"/>
    </row>
    <row r="108" spans="2:2" x14ac:dyDescent="0.2">
      <c r="B108" s="86"/>
    </row>
    <row r="109" spans="2:2" x14ac:dyDescent="0.2">
      <c r="B109" s="86"/>
    </row>
    <row r="110" spans="2:2" x14ac:dyDescent="0.2">
      <c r="B110" s="86"/>
    </row>
    <row r="111" spans="2:2" x14ac:dyDescent="0.2">
      <c r="B111" s="86"/>
    </row>
    <row r="112" spans="2:2" x14ac:dyDescent="0.2">
      <c r="B112" s="86"/>
    </row>
    <row r="113" spans="2:2" x14ac:dyDescent="0.2">
      <c r="B113" s="86"/>
    </row>
    <row r="114" spans="2:2" x14ac:dyDescent="0.2">
      <c r="B114" s="86"/>
    </row>
    <row r="115" spans="2:2" x14ac:dyDescent="0.2">
      <c r="B115" s="86"/>
    </row>
    <row r="116" spans="2:2" x14ac:dyDescent="0.2">
      <c r="B116" s="86"/>
    </row>
    <row r="117" spans="2:2" x14ac:dyDescent="0.2">
      <c r="B117" s="86"/>
    </row>
    <row r="118" spans="2:2" x14ac:dyDescent="0.2">
      <c r="B118" s="86"/>
    </row>
    <row r="119" spans="2:2" x14ac:dyDescent="0.2">
      <c r="B119" s="86"/>
    </row>
    <row r="120" spans="2:2" x14ac:dyDescent="0.2">
      <c r="B120" s="86"/>
    </row>
    <row r="121" spans="2:2" x14ac:dyDescent="0.2">
      <c r="B121" s="86"/>
    </row>
    <row r="122" spans="2:2" x14ac:dyDescent="0.2">
      <c r="B122" s="86"/>
    </row>
    <row r="123" spans="2:2" x14ac:dyDescent="0.2">
      <c r="B123" s="86"/>
    </row>
    <row r="124" spans="2:2" x14ac:dyDescent="0.2">
      <c r="B124" s="86"/>
    </row>
    <row r="125" spans="2:2" x14ac:dyDescent="0.2">
      <c r="B125" s="86"/>
    </row>
    <row r="126" spans="2:2" x14ac:dyDescent="0.2">
      <c r="B126" s="86"/>
    </row>
    <row r="127" spans="2:2" x14ac:dyDescent="0.2">
      <c r="B127" s="86"/>
    </row>
    <row r="128" spans="2:2" x14ac:dyDescent="0.2">
      <c r="B128" s="86"/>
    </row>
    <row r="129" spans="2:2" x14ac:dyDescent="0.2">
      <c r="B129" s="86"/>
    </row>
    <row r="130" spans="2:2" x14ac:dyDescent="0.2">
      <c r="B130" s="86"/>
    </row>
    <row r="131" spans="2:2" x14ac:dyDescent="0.2">
      <c r="B131" s="86"/>
    </row>
    <row r="132" spans="2:2" x14ac:dyDescent="0.2">
      <c r="B132" s="86"/>
    </row>
    <row r="133" spans="2:2" x14ac:dyDescent="0.2">
      <c r="B133" s="86"/>
    </row>
    <row r="134" spans="2:2" x14ac:dyDescent="0.2">
      <c r="B134" s="86"/>
    </row>
    <row r="135" spans="2:2" x14ac:dyDescent="0.2">
      <c r="B135" s="86"/>
    </row>
    <row r="136" spans="2:2" x14ac:dyDescent="0.2">
      <c r="B136" s="86"/>
    </row>
    <row r="137" spans="2:2" x14ac:dyDescent="0.2">
      <c r="B137" s="86"/>
    </row>
    <row r="138" spans="2:2" x14ac:dyDescent="0.2">
      <c r="B138" s="86"/>
    </row>
    <row r="139" spans="2:2" x14ac:dyDescent="0.2">
      <c r="B139" s="86"/>
    </row>
    <row r="140" spans="2:2" x14ac:dyDescent="0.2">
      <c r="B140" s="86"/>
    </row>
    <row r="141" spans="2:2" x14ac:dyDescent="0.2">
      <c r="B141" s="86"/>
    </row>
    <row r="142" spans="2:2" x14ac:dyDescent="0.2">
      <c r="B142" s="86"/>
    </row>
    <row r="143" spans="2:2" x14ac:dyDescent="0.2">
      <c r="B143" s="86"/>
    </row>
    <row r="144" spans="2:2" x14ac:dyDescent="0.2">
      <c r="B144" s="86"/>
    </row>
    <row r="145" spans="2:2" x14ac:dyDescent="0.2">
      <c r="B145" s="86"/>
    </row>
    <row r="146" spans="2:2" x14ac:dyDescent="0.2">
      <c r="B146" s="86"/>
    </row>
    <row r="147" spans="2:2" x14ac:dyDescent="0.2">
      <c r="B147" s="86"/>
    </row>
    <row r="148" spans="2:2" x14ac:dyDescent="0.2">
      <c r="B148" s="86"/>
    </row>
    <row r="149" spans="2:2" x14ac:dyDescent="0.2">
      <c r="B149" s="86"/>
    </row>
    <row r="150" spans="2:2" x14ac:dyDescent="0.2">
      <c r="B150" s="86"/>
    </row>
    <row r="151" spans="2:2" x14ac:dyDescent="0.2">
      <c r="B151" s="86"/>
    </row>
    <row r="152" spans="2:2" x14ac:dyDescent="0.2">
      <c r="B152" s="86"/>
    </row>
    <row r="153" spans="2:2" x14ac:dyDescent="0.2">
      <c r="B153" s="86"/>
    </row>
    <row r="154" spans="2:2" x14ac:dyDescent="0.2">
      <c r="B154" s="86"/>
    </row>
    <row r="155" spans="2:2" x14ac:dyDescent="0.2">
      <c r="B155" s="86"/>
    </row>
    <row r="156" spans="2:2" x14ac:dyDescent="0.2">
      <c r="B156" s="86"/>
    </row>
    <row r="157" spans="2:2" x14ac:dyDescent="0.2">
      <c r="B157" s="86"/>
    </row>
    <row r="158" spans="2:2" x14ac:dyDescent="0.2">
      <c r="B158" s="86"/>
    </row>
    <row r="159" spans="2:2" x14ac:dyDescent="0.2">
      <c r="B159" s="86"/>
    </row>
    <row r="160" spans="2:2" x14ac:dyDescent="0.2">
      <c r="B160" s="86"/>
    </row>
    <row r="161" spans="2:2" x14ac:dyDescent="0.2">
      <c r="B161" s="86"/>
    </row>
    <row r="162" spans="2:2" x14ac:dyDescent="0.2">
      <c r="B162" s="86"/>
    </row>
    <row r="163" spans="2:2" x14ac:dyDescent="0.2">
      <c r="B163" s="86"/>
    </row>
    <row r="164" spans="2:2" x14ac:dyDescent="0.2">
      <c r="B164" s="86"/>
    </row>
    <row r="165" spans="2:2" x14ac:dyDescent="0.2">
      <c r="B165" s="86"/>
    </row>
    <row r="166" spans="2:2" x14ac:dyDescent="0.2">
      <c r="B166" s="86"/>
    </row>
    <row r="167" spans="2:2" x14ac:dyDescent="0.2">
      <c r="B167" s="86"/>
    </row>
    <row r="168" spans="2:2" x14ac:dyDescent="0.2">
      <c r="B168" s="86"/>
    </row>
    <row r="169" spans="2:2" x14ac:dyDescent="0.2">
      <c r="B169" s="86"/>
    </row>
    <row r="170" spans="2:2" x14ac:dyDescent="0.2">
      <c r="B170" s="86"/>
    </row>
    <row r="171" spans="2:2" x14ac:dyDescent="0.2">
      <c r="B171" s="86"/>
    </row>
    <row r="172" spans="2:2" x14ac:dyDescent="0.2">
      <c r="B172" s="86"/>
    </row>
    <row r="173" spans="2:2" x14ac:dyDescent="0.2">
      <c r="B173" s="86"/>
    </row>
    <row r="174" spans="2:2" x14ac:dyDescent="0.2">
      <c r="B174" s="86"/>
    </row>
    <row r="175" spans="2:2" x14ac:dyDescent="0.2">
      <c r="B175" s="86"/>
    </row>
    <row r="176" spans="2:2" x14ac:dyDescent="0.2">
      <c r="B176" s="86"/>
    </row>
    <row r="177" spans="2:2" x14ac:dyDescent="0.2">
      <c r="B177" s="86"/>
    </row>
    <row r="178" spans="2:2" x14ac:dyDescent="0.2">
      <c r="B178" s="86"/>
    </row>
    <row r="179" spans="2:2" x14ac:dyDescent="0.2">
      <c r="B179" s="86"/>
    </row>
    <row r="180" spans="2:2" x14ac:dyDescent="0.2">
      <c r="B180" s="86"/>
    </row>
    <row r="181" spans="2:2" x14ac:dyDescent="0.2">
      <c r="B181" s="86"/>
    </row>
    <row r="182" spans="2:2" x14ac:dyDescent="0.2">
      <c r="B182" s="86"/>
    </row>
    <row r="183" spans="2:2" x14ac:dyDescent="0.2">
      <c r="B183" s="86"/>
    </row>
    <row r="184" spans="2:2" x14ac:dyDescent="0.2">
      <c r="B184" s="86"/>
    </row>
    <row r="185" spans="2:2" x14ac:dyDescent="0.2">
      <c r="B185" s="86"/>
    </row>
    <row r="186" spans="2:2" x14ac:dyDescent="0.2">
      <c r="B186" s="86"/>
    </row>
    <row r="187" spans="2:2" x14ac:dyDescent="0.2">
      <c r="B187" s="86"/>
    </row>
    <row r="188" spans="2:2" x14ac:dyDescent="0.2">
      <c r="B188" s="86"/>
    </row>
    <row r="189" spans="2:2" x14ac:dyDescent="0.2">
      <c r="B189" s="86"/>
    </row>
    <row r="190" spans="2:2" x14ac:dyDescent="0.2">
      <c r="B190" s="86"/>
    </row>
    <row r="191" spans="2:2" x14ac:dyDescent="0.2">
      <c r="B191" s="86"/>
    </row>
    <row r="192" spans="2:2" x14ac:dyDescent="0.2">
      <c r="B192" s="86"/>
    </row>
    <row r="193" spans="2:2" x14ac:dyDescent="0.2">
      <c r="B193" s="86"/>
    </row>
    <row r="194" spans="2:2" x14ac:dyDescent="0.2">
      <c r="B194" s="86"/>
    </row>
    <row r="195" spans="2:2" x14ac:dyDescent="0.2">
      <c r="B195" s="86"/>
    </row>
    <row r="196" spans="2:2" x14ac:dyDescent="0.2">
      <c r="B196" s="86"/>
    </row>
    <row r="197" spans="2:2" x14ac:dyDescent="0.2">
      <c r="B197" s="86"/>
    </row>
    <row r="198" spans="2:2" x14ac:dyDescent="0.2">
      <c r="B198" s="86"/>
    </row>
    <row r="199" spans="2:2" x14ac:dyDescent="0.2">
      <c r="B199" s="86"/>
    </row>
    <row r="200" spans="2:2" x14ac:dyDescent="0.2">
      <c r="B200" s="86"/>
    </row>
    <row r="201" spans="2:2" x14ac:dyDescent="0.2">
      <c r="B201" s="86"/>
    </row>
    <row r="202" spans="2:2" x14ac:dyDescent="0.2">
      <c r="B202" s="86"/>
    </row>
    <row r="203" spans="2:2" x14ac:dyDescent="0.2">
      <c r="B203" s="86"/>
    </row>
    <row r="204" spans="2:2" x14ac:dyDescent="0.2">
      <c r="B204" s="86"/>
    </row>
    <row r="205" spans="2:2" x14ac:dyDescent="0.2">
      <c r="B205" s="86"/>
    </row>
    <row r="206" spans="2:2" x14ac:dyDescent="0.2">
      <c r="B206" s="86"/>
    </row>
    <row r="207" spans="2:2" x14ac:dyDescent="0.2">
      <c r="B207" s="86"/>
    </row>
    <row r="208" spans="2:2" x14ac:dyDescent="0.2">
      <c r="B208" s="86"/>
    </row>
    <row r="209" spans="2:2" x14ac:dyDescent="0.2">
      <c r="B209" s="86"/>
    </row>
    <row r="210" spans="2:2" x14ac:dyDescent="0.2">
      <c r="B210" s="86"/>
    </row>
    <row r="211" spans="2:2" x14ac:dyDescent="0.2">
      <c r="B211" s="86"/>
    </row>
    <row r="212" spans="2:2" x14ac:dyDescent="0.2">
      <c r="B212" s="86"/>
    </row>
    <row r="213" spans="2:2" x14ac:dyDescent="0.2">
      <c r="B213" s="86"/>
    </row>
    <row r="214" spans="2:2" x14ac:dyDescent="0.2">
      <c r="B214" s="86"/>
    </row>
    <row r="215" spans="2:2" x14ac:dyDescent="0.2">
      <c r="B215" s="86"/>
    </row>
    <row r="216" spans="2:2" x14ac:dyDescent="0.2">
      <c r="B216" s="86"/>
    </row>
    <row r="217" spans="2:2" x14ac:dyDescent="0.2">
      <c r="B217" s="86"/>
    </row>
    <row r="218" spans="2:2" x14ac:dyDescent="0.2">
      <c r="B218" s="86"/>
    </row>
    <row r="219" spans="2:2" x14ac:dyDescent="0.2">
      <c r="B219" s="86"/>
    </row>
    <row r="220" spans="2:2" x14ac:dyDescent="0.2">
      <c r="B220" s="86"/>
    </row>
    <row r="221" spans="2:2" x14ac:dyDescent="0.2">
      <c r="B221" s="86"/>
    </row>
    <row r="222" spans="2:2" x14ac:dyDescent="0.2">
      <c r="B222" s="86"/>
    </row>
    <row r="223" spans="2:2" x14ac:dyDescent="0.2">
      <c r="B223" s="86"/>
    </row>
    <row r="224" spans="2:2" x14ac:dyDescent="0.2">
      <c r="B224" s="86"/>
    </row>
    <row r="225" spans="2:2" x14ac:dyDescent="0.2">
      <c r="B225" s="86"/>
    </row>
    <row r="226" spans="2:2" x14ac:dyDescent="0.2">
      <c r="B226" s="86"/>
    </row>
    <row r="227" spans="2:2" x14ac:dyDescent="0.2">
      <c r="B227" s="86"/>
    </row>
    <row r="228" spans="2:2" x14ac:dyDescent="0.2">
      <c r="B228" s="86"/>
    </row>
    <row r="229" spans="2:2" x14ac:dyDescent="0.2">
      <c r="B229" s="86"/>
    </row>
    <row r="230" spans="2:2" x14ac:dyDescent="0.2">
      <c r="B230" s="86"/>
    </row>
    <row r="231" spans="2:2" x14ac:dyDescent="0.2">
      <c r="B231" s="86"/>
    </row>
    <row r="232" spans="2:2" x14ac:dyDescent="0.2">
      <c r="B232" s="86"/>
    </row>
    <row r="233" spans="2:2" x14ac:dyDescent="0.2">
      <c r="B233" s="86"/>
    </row>
    <row r="234" spans="2:2" x14ac:dyDescent="0.2">
      <c r="B234" s="86"/>
    </row>
    <row r="235" spans="2:2" x14ac:dyDescent="0.2">
      <c r="B235" s="86"/>
    </row>
    <row r="236" spans="2:2" x14ac:dyDescent="0.2">
      <c r="B236" s="86"/>
    </row>
    <row r="237" spans="2:2" x14ac:dyDescent="0.2">
      <c r="B237" s="86"/>
    </row>
    <row r="238" spans="2:2" x14ac:dyDescent="0.2">
      <c r="B238" s="86"/>
    </row>
    <row r="239" spans="2:2" x14ac:dyDescent="0.2">
      <c r="B239" s="86"/>
    </row>
    <row r="240" spans="2:2" x14ac:dyDescent="0.2">
      <c r="B240" s="86"/>
    </row>
    <row r="241" spans="2:2" x14ac:dyDescent="0.2">
      <c r="B241" s="86"/>
    </row>
    <row r="242" spans="2:2" x14ac:dyDescent="0.2">
      <c r="B242" s="86"/>
    </row>
    <row r="243" spans="2:2" x14ac:dyDescent="0.2">
      <c r="B243" s="86"/>
    </row>
    <row r="244" spans="2:2" x14ac:dyDescent="0.2">
      <c r="B244" s="86"/>
    </row>
    <row r="245" spans="2:2" x14ac:dyDescent="0.2">
      <c r="B245" s="86"/>
    </row>
    <row r="246" spans="2:2" x14ac:dyDescent="0.2">
      <c r="B246" s="86"/>
    </row>
    <row r="247" spans="2:2" x14ac:dyDescent="0.2">
      <c r="B247" s="86"/>
    </row>
    <row r="248" spans="2:2" x14ac:dyDescent="0.2">
      <c r="B248" s="86"/>
    </row>
    <row r="249" spans="2:2" x14ac:dyDescent="0.2">
      <c r="B249" s="86"/>
    </row>
    <row r="250" spans="2:2" x14ac:dyDescent="0.2">
      <c r="B250" s="86"/>
    </row>
    <row r="251" spans="2:2" x14ac:dyDescent="0.2">
      <c r="B251" s="86"/>
    </row>
    <row r="252" spans="2:2" x14ac:dyDescent="0.2">
      <c r="B252" s="86"/>
    </row>
    <row r="253" spans="2:2" x14ac:dyDescent="0.2">
      <c r="B253" s="86"/>
    </row>
    <row r="254" spans="2:2" x14ac:dyDescent="0.2">
      <c r="B254" s="86"/>
    </row>
    <row r="255" spans="2:2" x14ac:dyDescent="0.2">
      <c r="B255" s="86"/>
    </row>
    <row r="256" spans="2:2" x14ac:dyDescent="0.2">
      <c r="B256" s="86"/>
    </row>
    <row r="257" spans="2:2" x14ac:dyDescent="0.2">
      <c r="B257" s="86"/>
    </row>
    <row r="258" spans="2:2" x14ac:dyDescent="0.2">
      <c r="B258" s="86"/>
    </row>
    <row r="259" spans="2:2" x14ac:dyDescent="0.2">
      <c r="B259" s="86"/>
    </row>
    <row r="260" spans="2:2" x14ac:dyDescent="0.2">
      <c r="B260" s="86"/>
    </row>
    <row r="261" spans="2:2" x14ac:dyDescent="0.2">
      <c r="B261" s="86"/>
    </row>
    <row r="262" spans="2:2" x14ac:dyDescent="0.2">
      <c r="B262" s="86"/>
    </row>
    <row r="263" spans="2:2" x14ac:dyDescent="0.2">
      <c r="B263" s="86"/>
    </row>
    <row r="264" spans="2:2" x14ac:dyDescent="0.2">
      <c r="B264" s="86"/>
    </row>
    <row r="265" spans="2:2" x14ac:dyDescent="0.2">
      <c r="B265" s="86"/>
    </row>
    <row r="266" spans="2:2" x14ac:dyDescent="0.2">
      <c r="B266" s="86"/>
    </row>
    <row r="267" spans="2:2" x14ac:dyDescent="0.2">
      <c r="B267" s="86"/>
    </row>
    <row r="268" spans="2:2" x14ac:dyDescent="0.2">
      <c r="B268" s="86"/>
    </row>
    <row r="269" spans="2:2" x14ac:dyDescent="0.2">
      <c r="B269" s="86"/>
    </row>
    <row r="270" spans="2:2" x14ac:dyDescent="0.2">
      <c r="B270" s="86"/>
    </row>
    <row r="271" spans="2:2" x14ac:dyDescent="0.2">
      <c r="B271" s="86"/>
    </row>
    <row r="272" spans="2:2" x14ac:dyDescent="0.2">
      <c r="B272" s="86"/>
    </row>
    <row r="273" spans="2:2" x14ac:dyDescent="0.2">
      <c r="B273" s="86"/>
    </row>
    <row r="274" spans="2:2" x14ac:dyDescent="0.2">
      <c r="B274" s="86"/>
    </row>
    <row r="275" spans="2:2" x14ac:dyDescent="0.2">
      <c r="B275" s="86"/>
    </row>
    <row r="276" spans="2:2" x14ac:dyDescent="0.2">
      <c r="B276" s="86"/>
    </row>
    <row r="277" spans="2:2" x14ac:dyDescent="0.2">
      <c r="B277" s="86"/>
    </row>
    <row r="278" spans="2:2" x14ac:dyDescent="0.2">
      <c r="B278" s="86"/>
    </row>
    <row r="279" spans="2:2" x14ac:dyDescent="0.2">
      <c r="B279" s="86"/>
    </row>
    <row r="280" spans="2:2" x14ac:dyDescent="0.2">
      <c r="B280" s="86"/>
    </row>
    <row r="281" spans="2:2" x14ac:dyDescent="0.2">
      <c r="B281" s="86"/>
    </row>
    <row r="282" spans="2:2" x14ac:dyDescent="0.2">
      <c r="B282" s="86"/>
    </row>
    <row r="283" spans="2:2" x14ac:dyDescent="0.2">
      <c r="B283" s="86"/>
    </row>
    <row r="284" spans="2:2" x14ac:dyDescent="0.2">
      <c r="B284" s="86"/>
    </row>
    <row r="285" spans="2:2" x14ac:dyDescent="0.2">
      <c r="B285" s="86"/>
    </row>
    <row r="286" spans="2:2" x14ac:dyDescent="0.2">
      <c r="B286" s="86"/>
    </row>
    <row r="287" spans="2:2" x14ac:dyDescent="0.2">
      <c r="B287" s="86"/>
    </row>
    <row r="288" spans="2:2" x14ac:dyDescent="0.2">
      <c r="B288" s="86"/>
    </row>
    <row r="289" spans="2:2" x14ac:dyDescent="0.2">
      <c r="B289" s="86"/>
    </row>
    <row r="290" spans="2:2" x14ac:dyDescent="0.2">
      <c r="B290" s="86"/>
    </row>
    <row r="291" spans="2:2" x14ac:dyDescent="0.2">
      <c r="B291" s="86"/>
    </row>
    <row r="292" spans="2:2" x14ac:dyDescent="0.2">
      <c r="B292" s="86"/>
    </row>
    <row r="293" spans="2:2" x14ac:dyDescent="0.2">
      <c r="B293" s="86"/>
    </row>
    <row r="294" spans="2:2" x14ac:dyDescent="0.2">
      <c r="B294" s="86"/>
    </row>
    <row r="295" spans="2:2" x14ac:dyDescent="0.2">
      <c r="B295" s="86"/>
    </row>
    <row r="296" spans="2:2" x14ac:dyDescent="0.2">
      <c r="B296" s="86"/>
    </row>
    <row r="297" spans="2:2" x14ac:dyDescent="0.2">
      <c r="B297" s="86"/>
    </row>
    <row r="298" spans="2:2" x14ac:dyDescent="0.2">
      <c r="B298" s="86"/>
    </row>
    <row r="299" spans="2:2" x14ac:dyDescent="0.2">
      <c r="B299" s="86"/>
    </row>
    <row r="300" spans="2:2" x14ac:dyDescent="0.2">
      <c r="B300" s="86"/>
    </row>
    <row r="301" spans="2:2" x14ac:dyDescent="0.2">
      <c r="B301" s="86"/>
    </row>
    <row r="302" spans="2:2" x14ac:dyDescent="0.2">
      <c r="B302" s="86"/>
    </row>
    <row r="303" spans="2:2" x14ac:dyDescent="0.2">
      <c r="B303" s="86"/>
    </row>
    <row r="304" spans="2:2" x14ac:dyDescent="0.2">
      <c r="B304" s="86"/>
    </row>
    <row r="305" spans="2:2" x14ac:dyDescent="0.2">
      <c r="B305" s="86"/>
    </row>
    <row r="306" spans="2:2" x14ac:dyDescent="0.2">
      <c r="B306" s="86"/>
    </row>
    <row r="307" spans="2:2" x14ac:dyDescent="0.2">
      <c r="B307" s="86"/>
    </row>
    <row r="308" spans="2:2" x14ac:dyDescent="0.2">
      <c r="B308" s="86"/>
    </row>
    <row r="309" spans="2:2" x14ac:dyDescent="0.2">
      <c r="B309" s="86"/>
    </row>
    <row r="310" spans="2:2" x14ac:dyDescent="0.2">
      <c r="B310" s="86"/>
    </row>
    <row r="311" spans="2:2" x14ac:dyDescent="0.2">
      <c r="B311" s="86"/>
    </row>
    <row r="312" spans="2:2" x14ac:dyDescent="0.2">
      <c r="B312" s="86"/>
    </row>
    <row r="313" spans="2:2" x14ac:dyDescent="0.2">
      <c r="B313" s="86"/>
    </row>
    <row r="314" spans="2:2" x14ac:dyDescent="0.2">
      <c r="B314" s="86"/>
    </row>
    <row r="315" spans="2:2" x14ac:dyDescent="0.2">
      <c r="B315" s="86"/>
    </row>
    <row r="316" spans="2:2" x14ac:dyDescent="0.2">
      <c r="B316" s="86"/>
    </row>
    <row r="317" spans="2:2" x14ac:dyDescent="0.2">
      <c r="B317" s="86"/>
    </row>
    <row r="318" spans="2:2" x14ac:dyDescent="0.2">
      <c r="B318" s="86"/>
    </row>
    <row r="319" spans="2:2" x14ac:dyDescent="0.2">
      <c r="B319" s="86"/>
    </row>
    <row r="320" spans="2:2" x14ac:dyDescent="0.2">
      <c r="B320" s="86"/>
    </row>
    <row r="321" spans="2:2" x14ac:dyDescent="0.2">
      <c r="B321" s="86"/>
    </row>
    <row r="322" spans="2:2" x14ac:dyDescent="0.2">
      <c r="B322" s="86"/>
    </row>
    <row r="323" spans="2:2" x14ac:dyDescent="0.2">
      <c r="B323" s="86"/>
    </row>
    <row r="324" spans="2:2" x14ac:dyDescent="0.2">
      <c r="B324" s="86"/>
    </row>
    <row r="325" spans="2:2" x14ac:dyDescent="0.2">
      <c r="B325" s="86"/>
    </row>
    <row r="326" spans="2:2" x14ac:dyDescent="0.2">
      <c r="B326" s="86"/>
    </row>
    <row r="327" spans="2:2" x14ac:dyDescent="0.2">
      <c r="B327" s="86"/>
    </row>
    <row r="328" spans="2:2" x14ac:dyDescent="0.2">
      <c r="B328" s="86"/>
    </row>
    <row r="329" spans="2:2" x14ac:dyDescent="0.2">
      <c r="B329" s="86"/>
    </row>
    <row r="330" spans="2:2" x14ac:dyDescent="0.2">
      <c r="B330" s="86"/>
    </row>
    <row r="331" spans="2:2" x14ac:dyDescent="0.2">
      <c r="B331" s="86"/>
    </row>
    <row r="332" spans="2:2" x14ac:dyDescent="0.2">
      <c r="B332" s="86"/>
    </row>
    <row r="333" spans="2:2" x14ac:dyDescent="0.2">
      <c r="B333" s="86"/>
    </row>
    <row r="334" spans="2:2" x14ac:dyDescent="0.2">
      <c r="B334" s="86"/>
    </row>
    <row r="335" spans="2:2" x14ac:dyDescent="0.2">
      <c r="B335" s="86"/>
    </row>
    <row r="336" spans="2:2" x14ac:dyDescent="0.2">
      <c r="B336" s="86"/>
    </row>
    <row r="337" spans="2:2" x14ac:dyDescent="0.2">
      <c r="B337" s="86"/>
    </row>
    <row r="338" spans="2:2" x14ac:dyDescent="0.2">
      <c r="B338" s="86"/>
    </row>
    <row r="339" spans="2:2" x14ac:dyDescent="0.2">
      <c r="B339" s="86"/>
    </row>
    <row r="340" spans="2:2" x14ac:dyDescent="0.2">
      <c r="B340" s="86"/>
    </row>
    <row r="341" spans="2:2" x14ac:dyDescent="0.2">
      <c r="B341" s="86"/>
    </row>
    <row r="342" spans="2:2" x14ac:dyDescent="0.2">
      <c r="B342" s="86"/>
    </row>
    <row r="343" spans="2:2" x14ac:dyDescent="0.2">
      <c r="B343" s="86"/>
    </row>
    <row r="344" spans="2:2" x14ac:dyDescent="0.2">
      <c r="B344" s="86"/>
    </row>
    <row r="345" spans="2:2" x14ac:dyDescent="0.2">
      <c r="B345" s="86"/>
    </row>
    <row r="346" spans="2:2" x14ac:dyDescent="0.2">
      <c r="B346" s="86"/>
    </row>
    <row r="347" spans="2:2" x14ac:dyDescent="0.2">
      <c r="B347" s="86"/>
    </row>
    <row r="348" spans="2:2" x14ac:dyDescent="0.2">
      <c r="B348" s="86"/>
    </row>
    <row r="349" spans="2:2" x14ac:dyDescent="0.2">
      <c r="B349" s="86"/>
    </row>
    <row r="350" spans="2:2" x14ac:dyDescent="0.2">
      <c r="B350" s="86"/>
    </row>
    <row r="351" spans="2:2" x14ac:dyDescent="0.2">
      <c r="B351" s="86"/>
    </row>
    <row r="352" spans="2:2" x14ac:dyDescent="0.2">
      <c r="B352" s="86"/>
    </row>
    <row r="353" spans="2:2" x14ac:dyDescent="0.2">
      <c r="B353" s="86"/>
    </row>
    <row r="354" spans="2:2" x14ac:dyDescent="0.2">
      <c r="B354" s="86"/>
    </row>
    <row r="355" spans="2:2" x14ac:dyDescent="0.2">
      <c r="B355" s="86"/>
    </row>
    <row r="356" spans="2:2" x14ac:dyDescent="0.2">
      <c r="B356" s="86"/>
    </row>
    <row r="357" spans="2:2" x14ac:dyDescent="0.2">
      <c r="B357" s="86"/>
    </row>
    <row r="358" spans="2:2" x14ac:dyDescent="0.2">
      <c r="B358" s="86"/>
    </row>
    <row r="359" spans="2:2" x14ac:dyDescent="0.2">
      <c r="B359" s="86"/>
    </row>
    <row r="360" spans="2:2" x14ac:dyDescent="0.2">
      <c r="B360" s="86"/>
    </row>
    <row r="361" spans="2:2" x14ac:dyDescent="0.2">
      <c r="B361" s="86"/>
    </row>
    <row r="362" spans="2:2" x14ac:dyDescent="0.2">
      <c r="B362" s="86"/>
    </row>
    <row r="363" spans="2:2" x14ac:dyDescent="0.2">
      <c r="B363" s="86"/>
    </row>
    <row r="364" spans="2:2" x14ac:dyDescent="0.2">
      <c r="B364" s="86"/>
    </row>
    <row r="365" spans="2:2" x14ac:dyDescent="0.2">
      <c r="B365" s="86"/>
    </row>
    <row r="366" spans="2:2" x14ac:dyDescent="0.2">
      <c r="B366" s="86"/>
    </row>
    <row r="367" spans="2:2" x14ac:dyDescent="0.2">
      <c r="B367" s="86"/>
    </row>
    <row r="368" spans="2:2" x14ac:dyDescent="0.2">
      <c r="B368" s="86"/>
    </row>
    <row r="369" spans="2:2" x14ac:dyDescent="0.2">
      <c r="B369" s="86"/>
    </row>
    <row r="370" spans="2:2" x14ac:dyDescent="0.2">
      <c r="B370" s="86"/>
    </row>
    <row r="371" spans="2:2" x14ac:dyDescent="0.2">
      <c r="B371" s="86"/>
    </row>
    <row r="372" spans="2:2" x14ac:dyDescent="0.2">
      <c r="B372" s="86"/>
    </row>
    <row r="373" spans="2:2" x14ac:dyDescent="0.2">
      <c r="B373" s="86"/>
    </row>
    <row r="374" spans="2:2" x14ac:dyDescent="0.2">
      <c r="B374" s="86"/>
    </row>
    <row r="375" spans="2:2" x14ac:dyDescent="0.2">
      <c r="B375" s="86"/>
    </row>
    <row r="376" spans="2:2" x14ac:dyDescent="0.2">
      <c r="B376" s="86"/>
    </row>
    <row r="377" spans="2:2" x14ac:dyDescent="0.2">
      <c r="B377" s="86"/>
    </row>
    <row r="378" spans="2:2" x14ac:dyDescent="0.2">
      <c r="B378" s="86"/>
    </row>
    <row r="379" spans="2:2" x14ac:dyDescent="0.2">
      <c r="B379" s="86"/>
    </row>
    <row r="380" spans="2:2" x14ac:dyDescent="0.2">
      <c r="B380" s="86"/>
    </row>
    <row r="381" spans="2:2" x14ac:dyDescent="0.2">
      <c r="B381" s="86"/>
    </row>
    <row r="382" spans="2:2" x14ac:dyDescent="0.2">
      <c r="B382" s="86"/>
    </row>
    <row r="383" spans="2:2" x14ac:dyDescent="0.2">
      <c r="B383" s="86"/>
    </row>
    <row r="384" spans="2:2" x14ac:dyDescent="0.2">
      <c r="B384" s="86"/>
    </row>
    <row r="385" spans="2:2" x14ac:dyDescent="0.2">
      <c r="B385" s="86"/>
    </row>
    <row r="386" spans="2:2" x14ac:dyDescent="0.2">
      <c r="B386" s="86"/>
    </row>
    <row r="387" spans="2:2" x14ac:dyDescent="0.2">
      <c r="B387" s="86"/>
    </row>
    <row r="388" spans="2:2" x14ac:dyDescent="0.2">
      <c r="B388" s="86"/>
    </row>
    <row r="389" spans="2:2" x14ac:dyDescent="0.2">
      <c r="B389" s="86"/>
    </row>
    <row r="390" spans="2:2" x14ac:dyDescent="0.2">
      <c r="B390" s="86"/>
    </row>
    <row r="391" spans="2:2" x14ac:dyDescent="0.2">
      <c r="B391" s="86"/>
    </row>
    <row r="392" spans="2:2" x14ac:dyDescent="0.2">
      <c r="B392" s="86"/>
    </row>
    <row r="393" spans="2:2" x14ac:dyDescent="0.2">
      <c r="B393" s="86"/>
    </row>
  </sheetData>
  <hyperlinks>
    <hyperlink ref="A72" r:id="rId1" display="http://www.communities.gov.uk/fire/researchandstatistics/firestatistics/firestatisticsmonitors/"/>
  </hyperlinks>
  <pageMargins left="0.70866141732283472" right="0.70866141732283472" top="0.74803149606299213" bottom="0.74803149606299213" header="0.31496062992125984" footer="0.31496062992125984"/>
  <pageSetup paperSize="9" scale="53" fitToWidth="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zoomScale="90" zoomScaleNormal="90" workbookViewId="0">
      <selection activeCell="D14" sqref="D14"/>
    </sheetView>
  </sheetViews>
  <sheetFormatPr defaultRowHeight="15" x14ac:dyDescent="0.25"/>
  <cols>
    <col min="1" max="1" width="24.140625" bestFit="1" customWidth="1"/>
    <col min="5" max="5" width="5.7109375" customWidth="1"/>
    <col min="10" max="10" width="4.42578125" customWidth="1"/>
    <col min="15" max="15" width="4.85546875" customWidth="1"/>
  </cols>
  <sheetData>
    <row r="1" spans="1:20" x14ac:dyDescent="0.25">
      <c r="A1" s="208" t="s">
        <v>240</v>
      </c>
      <c r="B1" s="208"/>
      <c r="C1" s="208"/>
      <c r="D1" s="208"/>
      <c r="F1" t="s">
        <v>237</v>
      </c>
      <c r="G1" t="s">
        <v>183</v>
      </c>
      <c r="H1" t="s">
        <v>238</v>
      </c>
      <c r="I1" t="s">
        <v>239</v>
      </c>
      <c r="K1" t="s">
        <v>237</v>
      </c>
      <c r="L1" t="s">
        <v>183</v>
      </c>
      <c r="M1" t="s">
        <v>238</v>
      </c>
      <c r="N1" t="s">
        <v>239</v>
      </c>
      <c r="P1" t="s">
        <v>237</v>
      </c>
      <c r="Q1" t="s">
        <v>183</v>
      </c>
      <c r="R1" t="s">
        <v>238</v>
      </c>
      <c r="S1" t="s">
        <v>239</v>
      </c>
    </row>
    <row r="2" spans="1:20" ht="28.5" x14ac:dyDescent="0.25">
      <c r="A2" s="37" t="s">
        <v>116</v>
      </c>
      <c r="B2" s="40" t="s">
        <v>61</v>
      </c>
      <c r="C2" s="40" t="s">
        <v>64</v>
      </c>
      <c r="D2" s="40" t="s">
        <v>128</v>
      </c>
      <c r="F2" t="s">
        <v>61</v>
      </c>
      <c r="G2" t="s">
        <v>3</v>
      </c>
      <c r="H2" t="s">
        <v>4</v>
      </c>
      <c r="I2">
        <v>322</v>
      </c>
      <c r="K2" t="s">
        <v>64</v>
      </c>
      <c r="L2" t="s">
        <v>3</v>
      </c>
      <c r="M2" t="s">
        <v>4</v>
      </c>
      <c r="N2">
        <v>302</v>
      </c>
      <c r="P2" t="s">
        <v>73</v>
      </c>
      <c r="Q2" t="s">
        <v>3</v>
      </c>
      <c r="R2" t="s">
        <v>4</v>
      </c>
      <c r="S2">
        <v>246</v>
      </c>
    </row>
    <row r="3" spans="1:20" x14ac:dyDescent="0.25">
      <c r="A3" s="44" t="s">
        <v>161</v>
      </c>
      <c r="B3" s="49">
        <v>15907</v>
      </c>
      <c r="C3" s="49">
        <v>15228</v>
      </c>
      <c r="D3" s="49">
        <v>12287</v>
      </c>
      <c r="F3" t="s">
        <v>61</v>
      </c>
      <c r="G3" t="s">
        <v>5</v>
      </c>
      <c r="H3" t="s">
        <v>4</v>
      </c>
      <c r="I3">
        <v>322</v>
      </c>
      <c r="K3" t="s">
        <v>64</v>
      </c>
      <c r="L3" t="s">
        <v>5</v>
      </c>
      <c r="M3" t="s">
        <v>4</v>
      </c>
      <c r="N3">
        <v>302</v>
      </c>
      <c r="P3" t="s">
        <v>73</v>
      </c>
      <c r="Q3" t="s">
        <v>5</v>
      </c>
      <c r="R3" t="s">
        <v>4</v>
      </c>
      <c r="S3">
        <v>246</v>
      </c>
    </row>
    <row r="4" spans="1:20" x14ac:dyDescent="0.25">
      <c r="A4" s="59" t="s">
        <v>4</v>
      </c>
      <c r="B4" s="62">
        <v>322</v>
      </c>
      <c r="C4" s="62">
        <v>302</v>
      </c>
      <c r="D4" s="62">
        <v>246</v>
      </c>
      <c r="F4" t="s">
        <v>61</v>
      </c>
      <c r="G4" t="s">
        <v>3</v>
      </c>
      <c r="H4" t="s">
        <v>6</v>
      </c>
      <c r="I4">
        <v>230</v>
      </c>
      <c r="K4" t="s">
        <v>64</v>
      </c>
      <c r="L4" t="s">
        <v>3</v>
      </c>
      <c r="M4" t="s">
        <v>6</v>
      </c>
      <c r="N4">
        <v>210</v>
      </c>
      <c r="P4" s="163" t="s">
        <v>73</v>
      </c>
      <c r="Q4" s="163" t="s">
        <v>3</v>
      </c>
      <c r="R4" s="163" t="s">
        <v>6</v>
      </c>
      <c r="S4" s="163">
        <v>147</v>
      </c>
      <c r="T4" s="164">
        <f>S4-D5</f>
        <v>3</v>
      </c>
    </row>
    <row r="5" spans="1:20" x14ac:dyDescent="0.25">
      <c r="A5" s="59" t="s">
        <v>6</v>
      </c>
      <c r="B5" s="62">
        <v>230</v>
      </c>
      <c r="C5" s="62">
        <v>210</v>
      </c>
      <c r="D5" s="62">
        <v>144</v>
      </c>
      <c r="F5" t="s">
        <v>61</v>
      </c>
      <c r="G5" t="s">
        <v>7</v>
      </c>
      <c r="H5" t="s">
        <v>6</v>
      </c>
      <c r="I5">
        <v>230</v>
      </c>
      <c r="K5" t="s">
        <v>64</v>
      </c>
      <c r="L5" t="s">
        <v>7</v>
      </c>
      <c r="M5" t="s">
        <v>6</v>
      </c>
      <c r="N5">
        <v>210</v>
      </c>
      <c r="P5" s="163" t="s">
        <v>73</v>
      </c>
      <c r="Q5" s="163" t="s">
        <v>7</v>
      </c>
      <c r="R5" s="163" t="s">
        <v>6</v>
      </c>
      <c r="S5" s="163">
        <v>147</v>
      </c>
    </row>
    <row r="6" spans="1:20" x14ac:dyDescent="0.25">
      <c r="A6" s="59" t="s">
        <v>8</v>
      </c>
      <c r="B6" s="62">
        <v>234</v>
      </c>
      <c r="C6" s="62">
        <v>193</v>
      </c>
      <c r="D6" s="62">
        <v>167</v>
      </c>
      <c r="F6" t="s">
        <v>61</v>
      </c>
      <c r="G6" t="s">
        <v>3</v>
      </c>
      <c r="H6" t="s">
        <v>10</v>
      </c>
      <c r="I6">
        <v>255</v>
      </c>
      <c r="K6" t="s">
        <v>64</v>
      </c>
      <c r="L6" t="s">
        <v>3</v>
      </c>
      <c r="M6" t="s">
        <v>10</v>
      </c>
      <c r="N6">
        <v>276</v>
      </c>
      <c r="P6" t="s">
        <v>73</v>
      </c>
      <c r="Q6" t="s">
        <v>3</v>
      </c>
      <c r="R6" t="s">
        <v>10</v>
      </c>
      <c r="S6">
        <v>206</v>
      </c>
    </row>
    <row r="7" spans="1:20" x14ac:dyDescent="0.25">
      <c r="A7" s="59" t="s">
        <v>10</v>
      </c>
      <c r="B7" s="62">
        <v>255</v>
      </c>
      <c r="C7" s="62">
        <v>276</v>
      </c>
      <c r="D7" s="62">
        <v>206</v>
      </c>
      <c r="F7" t="s">
        <v>61</v>
      </c>
      <c r="G7" t="s">
        <v>11</v>
      </c>
      <c r="H7" t="s">
        <v>10</v>
      </c>
      <c r="I7">
        <v>255</v>
      </c>
      <c r="K7" t="s">
        <v>64</v>
      </c>
      <c r="L7" t="s">
        <v>11</v>
      </c>
      <c r="M7" t="s">
        <v>10</v>
      </c>
      <c r="N7">
        <v>276</v>
      </c>
      <c r="P7" t="s">
        <v>73</v>
      </c>
      <c r="Q7" t="s">
        <v>11</v>
      </c>
      <c r="R7" t="s">
        <v>10</v>
      </c>
      <c r="S7">
        <v>206</v>
      </c>
    </row>
    <row r="8" spans="1:20" x14ac:dyDescent="0.25">
      <c r="A8" s="59" t="s">
        <v>12</v>
      </c>
      <c r="B8" s="62">
        <v>209</v>
      </c>
      <c r="C8" s="62">
        <v>200</v>
      </c>
      <c r="D8" s="62">
        <v>147</v>
      </c>
      <c r="F8" t="s">
        <v>61</v>
      </c>
      <c r="G8" t="s">
        <v>3</v>
      </c>
      <c r="H8" t="s">
        <v>12</v>
      </c>
      <c r="I8">
        <v>209</v>
      </c>
      <c r="K8" t="s">
        <v>64</v>
      </c>
      <c r="L8" t="s">
        <v>3</v>
      </c>
      <c r="M8" t="s">
        <v>12</v>
      </c>
      <c r="N8">
        <v>200</v>
      </c>
      <c r="P8" s="163" t="s">
        <v>73</v>
      </c>
      <c r="Q8" s="163" t="s">
        <v>3</v>
      </c>
      <c r="R8" s="163" t="s">
        <v>12</v>
      </c>
      <c r="S8" s="163">
        <v>148</v>
      </c>
      <c r="T8" s="164">
        <f>S8-D8</f>
        <v>1</v>
      </c>
    </row>
    <row r="9" spans="1:20" x14ac:dyDescent="0.25">
      <c r="A9" s="59" t="s">
        <v>14</v>
      </c>
      <c r="B9" s="62">
        <v>226</v>
      </c>
      <c r="C9" s="62">
        <v>245</v>
      </c>
      <c r="D9" s="62">
        <v>197</v>
      </c>
      <c r="F9" t="s">
        <v>61</v>
      </c>
      <c r="G9" t="s">
        <v>13</v>
      </c>
      <c r="H9" t="s">
        <v>12</v>
      </c>
      <c r="I9">
        <v>209</v>
      </c>
      <c r="K9" t="s">
        <v>64</v>
      </c>
      <c r="L9" t="s">
        <v>13</v>
      </c>
      <c r="M9" t="s">
        <v>12</v>
      </c>
      <c r="N9">
        <v>200</v>
      </c>
      <c r="P9" s="163" t="s">
        <v>73</v>
      </c>
      <c r="Q9" s="163" t="s">
        <v>13</v>
      </c>
      <c r="R9" s="163" t="s">
        <v>12</v>
      </c>
      <c r="S9" s="163">
        <v>148</v>
      </c>
    </row>
    <row r="10" spans="1:20" x14ac:dyDescent="0.25">
      <c r="A10" s="59" t="s">
        <v>16</v>
      </c>
      <c r="B10" s="62">
        <v>99</v>
      </c>
      <c r="C10" s="62">
        <v>101</v>
      </c>
      <c r="D10" s="62">
        <v>99</v>
      </c>
      <c r="F10" s="163" t="s">
        <v>61</v>
      </c>
      <c r="G10" s="163" t="s">
        <v>15</v>
      </c>
      <c r="H10" s="163" t="s">
        <v>14</v>
      </c>
      <c r="I10" s="163">
        <v>227</v>
      </c>
      <c r="K10" t="s">
        <v>64</v>
      </c>
      <c r="L10" t="s">
        <v>15</v>
      </c>
      <c r="M10" t="s">
        <v>14</v>
      </c>
      <c r="N10">
        <v>245</v>
      </c>
      <c r="P10" s="163" t="s">
        <v>73</v>
      </c>
      <c r="Q10" s="163" t="s">
        <v>15</v>
      </c>
      <c r="R10" s="163" t="s">
        <v>14</v>
      </c>
      <c r="S10" s="163">
        <v>196</v>
      </c>
      <c r="T10" s="164">
        <f>S10-D9</f>
        <v>-1</v>
      </c>
    </row>
    <row r="11" spans="1:20" x14ac:dyDescent="0.25">
      <c r="A11" s="59" t="s">
        <v>18</v>
      </c>
      <c r="B11" s="62">
        <v>151</v>
      </c>
      <c r="C11" s="62">
        <v>146</v>
      </c>
      <c r="D11" s="62">
        <v>145</v>
      </c>
      <c r="F11" s="163" t="s">
        <v>61</v>
      </c>
      <c r="G11" s="163" t="s">
        <v>3</v>
      </c>
      <c r="H11" s="163" t="s">
        <v>14</v>
      </c>
      <c r="I11" s="163">
        <v>227</v>
      </c>
      <c r="K11" t="s">
        <v>64</v>
      </c>
      <c r="L11" t="s">
        <v>3</v>
      </c>
      <c r="M11" t="s">
        <v>14</v>
      </c>
      <c r="N11">
        <v>245</v>
      </c>
      <c r="P11" s="163" t="s">
        <v>73</v>
      </c>
      <c r="Q11" s="163" t="s">
        <v>3</v>
      </c>
      <c r="R11" s="163" t="s">
        <v>14</v>
      </c>
      <c r="S11" s="163">
        <v>196</v>
      </c>
    </row>
    <row r="12" spans="1:20" x14ac:dyDescent="0.25">
      <c r="A12" s="59" t="s">
        <v>20</v>
      </c>
      <c r="B12" s="62">
        <v>153</v>
      </c>
      <c r="C12" s="62">
        <v>148</v>
      </c>
      <c r="D12" s="62">
        <v>126</v>
      </c>
      <c r="F12" t="s">
        <v>61</v>
      </c>
      <c r="G12" t="s">
        <v>17</v>
      </c>
      <c r="H12" t="s">
        <v>16</v>
      </c>
      <c r="I12">
        <v>99</v>
      </c>
      <c r="K12" t="s">
        <v>64</v>
      </c>
      <c r="L12" t="s">
        <v>17</v>
      </c>
      <c r="M12" t="s">
        <v>16</v>
      </c>
      <c r="N12">
        <v>101</v>
      </c>
      <c r="P12" t="s">
        <v>73</v>
      </c>
      <c r="Q12" t="s">
        <v>17</v>
      </c>
      <c r="R12" t="s">
        <v>16</v>
      </c>
      <c r="S12">
        <v>99</v>
      </c>
    </row>
    <row r="13" spans="1:20" x14ac:dyDescent="0.25">
      <c r="A13" s="59" t="s">
        <v>22</v>
      </c>
      <c r="B13" s="62">
        <v>279</v>
      </c>
      <c r="C13" s="62">
        <v>272</v>
      </c>
      <c r="D13" s="62">
        <v>182</v>
      </c>
      <c r="F13" t="s">
        <v>61</v>
      </c>
      <c r="G13" t="s">
        <v>3</v>
      </c>
      <c r="H13" t="s">
        <v>16</v>
      </c>
      <c r="I13">
        <v>99</v>
      </c>
      <c r="K13" t="s">
        <v>64</v>
      </c>
      <c r="L13" t="s">
        <v>3</v>
      </c>
      <c r="M13" t="s">
        <v>16</v>
      </c>
      <c r="N13">
        <v>101</v>
      </c>
      <c r="P13" t="s">
        <v>73</v>
      </c>
      <c r="Q13" t="s">
        <v>3</v>
      </c>
      <c r="R13" t="s">
        <v>16</v>
      </c>
      <c r="S13">
        <v>99</v>
      </c>
    </row>
    <row r="14" spans="1:20" x14ac:dyDescent="0.25">
      <c r="A14" s="59" t="s">
        <v>163</v>
      </c>
      <c r="B14" s="62">
        <v>535</v>
      </c>
      <c r="C14" s="62">
        <v>530</v>
      </c>
      <c r="D14" s="62">
        <v>449</v>
      </c>
      <c r="F14" s="163" t="s">
        <v>61</v>
      </c>
      <c r="G14" s="163" t="s">
        <v>3</v>
      </c>
      <c r="H14" s="163" t="s">
        <v>18</v>
      </c>
      <c r="I14" s="163">
        <v>152</v>
      </c>
      <c r="K14" t="s">
        <v>64</v>
      </c>
      <c r="L14" t="s">
        <v>3</v>
      </c>
      <c r="M14" t="s">
        <v>18</v>
      </c>
      <c r="N14">
        <v>146</v>
      </c>
      <c r="P14" s="163" t="s">
        <v>73</v>
      </c>
      <c r="Q14" s="163" t="s">
        <v>3</v>
      </c>
      <c r="R14" s="163" t="s">
        <v>18</v>
      </c>
      <c r="S14" s="163">
        <v>142</v>
      </c>
      <c r="T14" s="164">
        <f>S14-D11</f>
        <v>-3</v>
      </c>
    </row>
    <row r="15" spans="1:20" x14ac:dyDescent="0.25">
      <c r="A15" s="59" t="s">
        <v>165</v>
      </c>
      <c r="B15" s="62">
        <v>206</v>
      </c>
      <c r="C15" s="62">
        <v>224</v>
      </c>
      <c r="D15" s="62">
        <v>197</v>
      </c>
      <c r="F15" s="163" t="s">
        <v>61</v>
      </c>
      <c r="G15" s="163" t="s">
        <v>19</v>
      </c>
      <c r="H15" s="163" t="s">
        <v>18</v>
      </c>
      <c r="I15" s="163">
        <v>152</v>
      </c>
      <c r="K15" t="s">
        <v>64</v>
      </c>
      <c r="L15" t="s">
        <v>19</v>
      </c>
      <c r="M15" t="s">
        <v>18</v>
      </c>
      <c r="N15">
        <v>146</v>
      </c>
      <c r="P15" s="163" t="s">
        <v>73</v>
      </c>
      <c r="Q15" s="163" t="s">
        <v>19</v>
      </c>
      <c r="R15" s="163" t="s">
        <v>18</v>
      </c>
      <c r="S15" s="163">
        <v>142</v>
      </c>
    </row>
    <row r="16" spans="1:20" x14ac:dyDescent="0.25">
      <c r="A16" s="59" t="s">
        <v>28</v>
      </c>
      <c r="B16" s="62">
        <v>165</v>
      </c>
      <c r="C16" s="62">
        <v>147</v>
      </c>
      <c r="D16" s="62">
        <v>120</v>
      </c>
      <c r="F16" t="s">
        <v>61</v>
      </c>
      <c r="G16" t="s">
        <v>21</v>
      </c>
      <c r="H16" t="s">
        <v>20</v>
      </c>
      <c r="I16">
        <v>153</v>
      </c>
      <c r="K16" t="s">
        <v>64</v>
      </c>
      <c r="L16" t="s">
        <v>21</v>
      </c>
      <c r="M16" t="s">
        <v>20</v>
      </c>
      <c r="N16">
        <v>148</v>
      </c>
      <c r="P16" s="163" t="s">
        <v>73</v>
      </c>
      <c r="Q16" s="163" t="s">
        <v>21</v>
      </c>
      <c r="R16" s="163" t="s">
        <v>20</v>
      </c>
      <c r="S16" s="163">
        <v>127</v>
      </c>
      <c r="T16" s="164">
        <f>S16-D12</f>
        <v>1</v>
      </c>
    </row>
    <row r="17" spans="1:20" x14ac:dyDescent="0.25">
      <c r="A17" s="59" t="s">
        <v>30</v>
      </c>
      <c r="B17" s="62">
        <v>236</v>
      </c>
      <c r="C17" s="62">
        <v>223</v>
      </c>
      <c r="D17" s="62">
        <v>230</v>
      </c>
      <c r="F17" t="s">
        <v>61</v>
      </c>
      <c r="G17" t="s">
        <v>3</v>
      </c>
      <c r="H17" t="s">
        <v>20</v>
      </c>
      <c r="I17">
        <v>153</v>
      </c>
      <c r="K17" t="s">
        <v>64</v>
      </c>
      <c r="L17" t="s">
        <v>3</v>
      </c>
      <c r="M17" t="s">
        <v>20</v>
      </c>
      <c r="N17">
        <v>148</v>
      </c>
      <c r="P17" s="163" t="s">
        <v>73</v>
      </c>
      <c r="Q17" s="163" t="s">
        <v>3</v>
      </c>
      <c r="R17" s="163" t="s">
        <v>20</v>
      </c>
      <c r="S17" s="163">
        <v>127</v>
      </c>
    </row>
    <row r="18" spans="1:20" x14ac:dyDescent="0.25">
      <c r="A18" s="59" t="s">
        <v>32</v>
      </c>
      <c r="B18" s="62">
        <v>402</v>
      </c>
      <c r="C18" s="62">
        <v>410</v>
      </c>
      <c r="D18" s="62">
        <v>299</v>
      </c>
      <c r="F18" t="s">
        <v>61</v>
      </c>
      <c r="G18" t="s">
        <v>23</v>
      </c>
      <c r="H18" t="s">
        <v>22</v>
      </c>
      <c r="I18">
        <v>279</v>
      </c>
      <c r="K18" t="s">
        <v>64</v>
      </c>
      <c r="L18" t="s">
        <v>23</v>
      </c>
      <c r="M18" t="s">
        <v>22</v>
      </c>
      <c r="N18">
        <v>272</v>
      </c>
      <c r="P18" t="s">
        <v>73</v>
      </c>
      <c r="Q18" t="s">
        <v>23</v>
      </c>
      <c r="R18" t="s">
        <v>22</v>
      </c>
      <c r="S18">
        <v>182</v>
      </c>
    </row>
    <row r="19" spans="1:20" x14ac:dyDescent="0.25">
      <c r="A19" s="59" t="s">
        <v>34</v>
      </c>
      <c r="B19" s="62">
        <v>161</v>
      </c>
      <c r="C19" s="62">
        <v>178</v>
      </c>
      <c r="D19" s="62">
        <v>156</v>
      </c>
      <c r="F19" t="s">
        <v>61</v>
      </c>
      <c r="G19" t="s">
        <v>3</v>
      </c>
      <c r="H19" t="s">
        <v>22</v>
      </c>
      <c r="I19">
        <v>279</v>
      </c>
      <c r="K19" t="s">
        <v>64</v>
      </c>
      <c r="L19" t="s">
        <v>3</v>
      </c>
      <c r="M19" t="s">
        <v>22</v>
      </c>
      <c r="N19">
        <v>272</v>
      </c>
      <c r="P19" t="s">
        <v>73</v>
      </c>
      <c r="Q19" t="s">
        <v>3</v>
      </c>
      <c r="R19" t="s">
        <v>22</v>
      </c>
      <c r="S19">
        <v>182</v>
      </c>
    </row>
    <row r="20" spans="1:20" x14ac:dyDescent="0.25">
      <c r="A20" s="59" t="s">
        <v>40</v>
      </c>
      <c r="B20" s="62">
        <v>380</v>
      </c>
      <c r="C20" s="62">
        <v>349</v>
      </c>
      <c r="D20" s="62">
        <v>262</v>
      </c>
      <c r="F20" s="163" t="s">
        <v>61</v>
      </c>
      <c r="G20" s="163" t="s">
        <v>3</v>
      </c>
      <c r="H20" s="163" t="s">
        <v>235</v>
      </c>
      <c r="I20" s="163">
        <v>536</v>
      </c>
      <c r="K20" t="s">
        <v>64</v>
      </c>
      <c r="L20" t="s">
        <v>3</v>
      </c>
      <c r="M20" t="s">
        <v>235</v>
      </c>
      <c r="N20">
        <v>530</v>
      </c>
      <c r="P20" t="s">
        <v>73</v>
      </c>
      <c r="Q20" t="s">
        <v>3</v>
      </c>
      <c r="R20" t="s">
        <v>235</v>
      </c>
      <c r="S20">
        <v>449</v>
      </c>
    </row>
    <row r="21" spans="1:20" x14ac:dyDescent="0.25">
      <c r="A21" s="59" t="s">
        <v>166</v>
      </c>
      <c r="B21" s="62">
        <v>247</v>
      </c>
      <c r="C21" s="62">
        <v>254</v>
      </c>
      <c r="D21" s="62">
        <v>169</v>
      </c>
      <c r="F21" s="163" t="s">
        <v>61</v>
      </c>
      <c r="G21" s="163" t="s">
        <v>25</v>
      </c>
      <c r="H21" s="163" t="s">
        <v>235</v>
      </c>
      <c r="I21" s="163">
        <v>536</v>
      </c>
      <c r="K21" t="s">
        <v>64</v>
      </c>
      <c r="L21" t="s">
        <v>25</v>
      </c>
      <c r="M21" t="s">
        <v>235</v>
      </c>
      <c r="N21">
        <v>530</v>
      </c>
      <c r="P21" t="s">
        <v>73</v>
      </c>
      <c r="Q21" t="s">
        <v>25</v>
      </c>
      <c r="R21" t="s">
        <v>235</v>
      </c>
      <c r="S21">
        <v>449</v>
      </c>
    </row>
    <row r="22" spans="1:20" x14ac:dyDescent="0.25">
      <c r="A22" s="59" t="s">
        <v>44</v>
      </c>
      <c r="B22" s="62">
        <v>241</v>
      </c>
      <c r="C22" s="62">
        <v>223</v>
      </c>
      <c r="D22" s="62">
        <v>179</v>
      </c>
      <c r="F22" t="s">
        <v>61</v>
      </c>
      <c r="G22" t="s">
        <v>3</v>
      </c>
      <c r="H22" t="s">
        <v>165</v>
      </c>
      <c r="I22">
        <v>206</v>
      </c>
      <c r="K22" t="s">
        <v>64</v>
      </c>
      <c r="L22" t="s">
        <v>3</v>
      </c>
      <c r="M22" t="s">
        <v>165</v>
      </c>
      <c r="N22">
        <v>224</v>
      </c>
      <c r="P22" t="s">
        <v>73</v>
      </c>
      <c r="Q22" t="s">
        <v>3</v>
      </c>
      <c r="R22" t="s">
        <v>165</v>
      </c>
      <c r="S22">
        <v>197</v>
      </c>
    </row>
    <row r="23" spans="1:20" x14ac:dyDescent="0.25">
      <c r="A23" s="59" t="s">
        <v>46</v>
      </c>
      <c r="B23" s="62">
        <v>285</v>
      </c>
      <c r="C23" s="62">
        <v>293</v>
      </c>
      <c r="D23" s="62">
        <v>217</v>
      </c>
      <c r="F23" t="s">
        <v>61</v>
      </c>
      <c r="G23" t="s">
        <v>27</v>
      </c>
      <c r="H23" t="s">
        <v>165</v>
      </c>
      <c r="I23">
        <v>206</v>
      </c>
      <c r="K23" t="s">
        <v>64</v>
      </c>
      <c r="L23" t="s">
        <v>27</v>
      </c>
      <c r="M23" t="s">
        <v>165</v>
      </c>
      <c r="N23">
        <v>224</v>
      </c>
      <c r="P23" t="s">
        <v>73</v>
      </c>
      <c r="Q23" t="s">
        <v>27</v>
      </c>
      <c r="R23" t="s">
        <v>165</v>
      </c>
      <c r="S23">
        <v>197</v>
      </c>
    </row>
    <row r="24" spans="1:20" x14ac:dyDescent="0.25">
      <c r="A24" s="59" t="s">
        <v>48</v>
      </c>
      <c r="B24" s="62">
        <v>51</v>
      </c>
      <c r="C24" s="62">
        <v>52</v>
      </c>
      <c r="D24" s="62">
        <v>39</v>
      </c>
      <c r="F24" s="163" t="s">
        <v>61</v>
      </c>
      <c r="G24" s="163" t="s">
        <v>29</v>
      </c>
      <c r="H24" s="163" t="s">
        <v>28</v>
      </c>
      <c r="I24" s="163">
        <v>166</v>
      </c>
      <c r="K24" t="s">
        <v>64</v>
      </c>
      <c r="L24" t="s">
        <v>29</v>
      </c>
      <c r="M24" t="s">
        <v>28</v>
      </c>
      <c r="N24">
        <v>147</v>
      </c>
      <c r="P24" s="163" t="s">
        <v>73</v>
      </c>
      <c r="Q24" s="163" t="s">
        <v>29</v>
      </c>
      <c r="R24" s="163" t="s">
        <v>28</v>
      </c>
      <c r="S24" s="163">
        <v>121</v>
      </c>
      <c r="T24" s="164">
        <f>S24-D16</f>
        <v>1</v>
      </c>
    </row>
    <row r="25" spans="1:20" x14ac:dyDescent="0.25">
      <c r="A25" s="59" t="s">
        <v>52</v>
      </c>
      <c r="B25" s="62">
        <v>375</v>
      </c>
      <c r="C25" s="62">
        <v>362</v>
      </c>
      <c r="D25" s="62">
        <v>273</v>
      </c>
      <c r="F25" s="163" t="s">
        <v>61</v>
      </c>
      <c r="G25" s="163" t="s">
        <v>3</v>
      </c>
      <c r="H25" s="163" t="s">
        <v>28</v>
      </c>
      <c r="I25" s="163">
        <v>166</v>
      </c>
      <c r="K25" t="s">
        <v>64</v>
      </c>
      <c r="L25" t="s">
        <v>3</v>
      </c>
      <c r="M25" t="s">
        <v>28</v>
      </c>
      <c r="N25">
        <v>147</v>
      </c>
      <c r="P25" s="163" t="s">
        <v>73</v>
      </c>
      <c r="Q25" s="163" t="s">
        <v>3</v>
      </c>
      <c r="R25" s="163" t="s">
        <v>28</v>
      </c>
      <c r="S25" s="163">
        <v>121</v>
      </c>
    </row>
    <row r="26" spans="1:20" x14ac:dyDescent="0.25">
      <c r="A26" s="59" t="s">
        <v>54</v>
      </c>
      <c r="B26" s="62">
        <v>564</v>
      </c>
      <c r="C26" s="62">
        <v>479</v>
      </c>
      <c r="D26" s="62">
        <v>352</v>
      </c>
      <c r="F26" t="s">
        <v>61</v>
      </c>
      <c r="G26" t="s">
        <v>3</v>
      </c>
      <c r="H26" t="s">
        <v>30</v>
      </c>
      <c r="I26">
        <v>236</v>
      </c>
      <c r="K26" t="s">
        <v>64</v>
      </c>
      <c r="L26" t="s">
        <v>3</v>
      </c>
      <c r="M26" t="s">
        <v>30</v>
      </c>
      <c r="N26">
        <v>223</v>
      </c>
      <c r="P26" t="s">
        <v>73</v>
      </c>
      <c r="Q26" t="s">
        <v>3</v>
      </c>
      <c r="R26" t="s">
        <v>30</v>
      </c>
      <c r="S26">
        <v>230</v>
      </c>
    </row>
    <row r="27" spans="1:20" x14ac:dyDescent="0.25">
      <c r="A27" s="59" t="s">
        <v>56</v>
      </c>
      <c r="B27" s="62">
        <v>285</v>
      </c>
      <c r="C27" s="62">
        <v>260</v>
      </c>
      <c r="D27" s="62">
        <v>204</v>
      </c>
      <c r="F27" t="s">
        <v>61</v>
      </c>
      <c r="G27" t="s">
        <v>31</v>
      </c>
      <c r="H27" t="s">
        <v>30</v>
      </c>
      <c r="I27">
        <v>236</v>
      </c>
      <c r="K27" t="s">
        <v>64</v>
      </c>
      <c r="L27" t="s">
        <v>31</v>
      </c>
      <c r="M27" t="s">
        <v>30</v>
      </c>
      <c r="N27">
        <v>223</v>
      </c>
      <c r="P27" t="s">
        <v>73</v>
      </c>
      <c r="Q27" t="s">
        <v>31</v>
      </c>
      <c r="R27" t="s">
        <v>30</v>
      </c>
      <c r="S27">
        <v>230</v>
      </c>
    </row>
    <row r="28" spans="1:20" x14ac:dyDescent="0.25">
      <c r="A28" s="59" t="s">
        <v>59</v>
      </c>
      <c r="B28" s="62">
        <v>238</v>
      </c>
      <c r="C28" s="62">
        <v>223</v>
      </c>
      <c r="D28" s="62">
        <v>224</v>
      </c>
      <c r="F28" s="163" t="s">
        <v>61</v>
      </c>
      <c r="G28" s="163" t="s">
        <v>3</v>
      </c>
      <c r="H28" s="163" t="s">
        <v>32</v>
      </c>
      <c r="I28" s="163">
        <v>403</v>
      </c>
      <c r="K28" t="s">
        <v>64</v>
      </c>
      <c r="L28" t="s">
        <v>3</v>
      </c>
      <c r="M28" t="s">
        <v>32</v>
      </c>
      <c r="N28">
        <v>410</v>
      </c>
      <c r="P28" s="163" t="s">
        <v>73</v>
      </c>
      <c r="Q28" s="163" t="s">
        <v>3</v>
      </c>
      <c r="R28" s="163" t="s">
        <v>32</v>
      </c>
      <c r="S28" s="163">
        <v>303</v>
      </c>
      <c r="T28" s="164">
        <f>S28-D18</f>
        <v>4</v>
      </c>
    </row>
    <row r="29" spans="1:20" x14ac:dyDescent="0.25">
      <c r="A29" s="59" t="s">
        <v>65</v>
      </c>
      <c r="B29" s="62">
        <v>222</v>
      </c>
      <c r="C29" s="62">
        <v>255</v>
      </c>
      <c r="D29" s="62">
        <v>244</v>
      </c>
      <c r="F29" s="163" t="s">
        <v>61</v>
      </c>
      <c r="G29" s="163" t="s">
        <v>33</v>
      </c>
      <c r="H29" s="163" t="s">
        <v>32</v>
      </c>
      <c r="I29" s="163">
        <v>403</v>
      </c>
      <c r="K29" t="s">
        <v>64</v>
      </c>
      <c r="L29" t="s">
        <v>33</v>
      </c>
      <c r="M29" t="s">
        <v>32</v>
      </c>
      <c r="N29">
        <v>410</v>
      </c>
      <c r="P29" s="163" t="s">
        <v>73</v>
      </c>
      <c r="Q29" s="163" t="s">
        <v>33</v>
      </c>
      <c r="R29" s="163" t="s">
        <v>32</v>
      </c>
      <c r="S29" s="163">
        <v>303</v>
      </c>
    </row>
    <row r="30" spans="1:20" x14ac:dyDescent="0.25">
      <c r="A30" s="59" t="s">
        <v>68</v>
      </c>
      <c r="B30" s="62">
        <v>268</v>
      </c>
      <c r="C30" s="62">
        <v>282</v>
      </c>
      <c r="D30" s="62">
        <v>243</v>
      </c>
      <c r="F30" s="163" t="s">
        <v>61</v>
      </c>
      <c r="G30" s="163" t="s">
        <v>3</v>
      </c>
      <c r="H30" s="163" t="s">
        <v>34</v>
      </c>
      <c r="I30" s="163">
        <v>162</v>
      </c>
      <c r="K30" t="s">
        <v>64</v>
      </c>
      <c r="L30" t="s">
        <v>3</v>
      </c>
      <c r="M30" t="s">
        <v>34</v>
      </c>
      <c r="N30">
        <v>178</v>
      </c>
      <c r="P30" t="s">
        <v>73</v>
      </c>
      <c r="Q30" t="s">
        <v>3</v>
      </c>
      <c r="R30" t="s">
        <v>34</v>
      </c>
      <c r="S30">
        <v>156</v>
      </c>
    </row>
    <row r="31" spans="1:20" x14ac:dyDescent="0.25">
      <c r="A31" s="59" t="s">
        <v>71</v>
      </c>
      <c r="B31" s="62">
        <v>237</v>
      </c>
      <c r="C31" s="62">
        <v>189</v>
      </c>
      <c r="D31" s="62">
        <v>167</v>
      </c>
      <c r="F31" s="163" t="s">
        <v>61</v>
      </c>
      <c r="G31" s="163" t="s">
        <v>35</v>
      </c>
      <c r="H31" s="163" t="s">
        <v>34</v>
      </c>
      <c r="I31" s="163">
        <v>162</v>
      </c>
      <c r="K31" t="s">
        <v>64</v>
      </c>
      <c r="L31" t="s">
        <v>35</v>
      </c>
      <c r="M31" t="s">
        <v>34</v>
      </c>
      <c r="N31">
        <v>178</v>
      </c>
      <c r="P31" t="s">
        <v>73</v>
      </c>
      <c r="Q31" t="s">
        <v>35</v>
      </c>
      <c r="R31" t="s">
        <v>34</v>
      </c>
      <c r="S31">
        <v>156</v>
      </c>
    </row>
    <row r="32" spans="1:20" x14ac:dyDescent="0.25">
      <c r="A32" s="59" t="s">
        <v>74</v>
      </c>
      <c r="B32" s="62">
        <v>110</v>
      </c>
      <c r="C32" s="62">
        <v>112</v>
      </c>
      <c r="D32" s="62">
        <v>94</v>
      </c>
      <c r="F32" s="163" t="s">
        <v>61</v>
      </c>
      <c r="G32" s="163" t="s">
        <v>39</v>
      </c>
      <c r="H32" s="163" t="s">
        <v>38</v>
      </c>
      <c r="I32" s="163">
        <v>1047</v>
      </c>
      <c r="K32" t="s">
        <v>64</v>
      </c>
      <c r="L32" t="s">
        <v>39</v>
      </c>
      <c r="M32" t="s">
        <v>38</v>
      </c>
      <c r="N32">
        <v>996</v>
      </c>
      <c r="P32" s="163" t="s">
        <v>73</v>
      </c>
      <c r="Q32" s="163" t="s">
        <v>39</v>
      </c>
      <c r="R32" s="163" t="s">
        <v>38</v>
      </c>
      <c r="S32" s="163">
        <v>751</v>
      </c>
      <c r="T32" s="164">
        <f>S32-D43</f>
        <v>2</v>
      </c>
    </row>
    <row r="33" spans="1:20" x14ac:dyDescent="0.25">
      <c r="A33" s="59" t="s">
        <v>77</v>
      </c>
      <c r="B33" s="62">
        <v>347</v>
      </c>
      <c r="C33" s="62">
        <v>307</v>
      </c>
      <c r="D33" s="62">
        <v>266</v>
      </c>
      <c r="F33" s="163" t="s">
        <v>61</v>
      </c>
      <c r="G33" s="163" t="s">
        <v>3</v>
      </c>
      <c r="H33" s="163" t="s">
        <v>38</v>
      </c>
      <c r="I33" s="163">
        <v>1047</v>
      </c>
      <c r="K33" t="s">
        <v>64</v>
      </c>
      <c r="L33" t="s">
        <v>3</v>
      </c>
      <c r="M33" t="s">
        <v>38</v>
      </c>
      <c r="N33">
        <v>996</v>
      </c>
      <c r="P33" s="163" t="s">
        <v>73</v>
      </c>
      <c r="Q33" s="163" t="s">
        <v>3</v>
      </c>
      <c r="R33" s="163" t="s">
        <v>38</v>
      </c>
      <c r="S33" s="163">
        <v>751</v>
      </c>
    </row>
    <row r="34" spans="1:20" x14ac:dyDescent="0.25">
      <c r="A34" s="59" t="s">
        <v>80</v>
      </c>
      <c r="B34" s="62">
        <v>186</v>
      </c>
      <c r="C34" s="62">
        <v>202</v>
      </c>
      <c r="D34" s="62">
        <v>161</v>
      </c>
      <c r="F34" t="s">
        <v>61</v>
      </c>
      <c r="G34" t="s">
        <v>3</v>
      </c>
      <c r="H34" t="s">
        <v>40</v>
      </c>
      <c r="I34">
        <v>380</v>
      </c>
      <c r="K34" t="s">
        <v>64</v>
      </c>
      <c r="L34" t="s">
        <v>3</v>
      </c>
      <c r="M34" t="s">
        <v>40</v>
      </c>
      <c r="N34">
        <v>349</v>
      </c>
      <c r="P34" t="s">
        <v>73</v>
      </c>
      <c r="Q34" t="s">
        <v>3</v>
      </c>
      <c r="R34" t="s">
        <v>40</v>
      </c>
      <c r="S34">
        <v>262</v>
      </c>
    </row>
    <row r="35" spans="1:20" x14ac:dyDescent="0.25">
      <c r="A35" s="59" t="s">
        <v>82</v>
      </c>
      <c r="B35" s="62">
        <v>180</v>
      </c>
      <c r="C35" s="62">
        <v>154</v>
      </c>
      <c r="D35" s="62">
        <v>157</v>
      </c>
      <c r="F35" t="s">
        <v>61</v>
      </c>
      <c r="G35" t="s">
        <v>41</v>
      </c>
      <c r="H35" t="s">
        <v>40</v>
      </c>
      <c r="I35">
        <v>380</v>
      </c>
      <c r="K35" t="s">
        <v>64</v>
      </c>
      <c r="L35" t="s">
        <v>41</v>
      </c>
      <c r="M35" t="s">
        <v>40</v>
      </c>
      <c r="N35">
        <v>349</v>
      </c>
      <c r="P35" t="s">
        <v>73</v>
      </c>
      <c r="Q35" t="s">
        <v>41</v>
      </c>
      <c r="R35" t="s">
        <v>40</v>
      </c>
      <c r="S35">
        <v>262</v>
      </c>
    </row>
    <row r="36" spans="1:20" x14ac:dyDescent="0.25">
      <c r="A36" s="59" t="s">
        <v>86</v>
      </c>
      <c r="B36" s="62">
        <v>344</v>
      </c>
      <c r="C36" s="62">
        <v>326</v>
      </c>
      <c r="D36" s="62">
        <v>352</v>
      </c>
      <c r="F36" s="163" t="s">
        <v>61</v>
      </c>
      <c r="G36" s="163" t="s">
        <v>3</v>
      </c>
      <c r="H36" s="163" t="s">
        <v>166</v>
      </c>
      <c r="I36" s="163">
        <v>248</v>
      </c>
      <c r="K36" t="s">
        <v>64</v>
      </c>
      <c r="L36" t="s">
        <v>3</v>
      </c>
      <c r="M36" t="s">
        <v>166</v>
      </c>
      <c r="N36">
        <v>254</v>
      </c>
      <c r="P36" t="s">
        <v>73</v>
      </c>
      <c r="Q36" t="s">
        <v>3</v>
      </c>
      <c r="R36" t="s">
        <v>166</v>
      </c>
      <c r="S36">
        <v>169</v>
      </c>
    </row>
    <row r="37" spans="1:20" x14ac:dyDescent="0.25">
      <c r="A37" s="59" t="s">
        <v>89</v>
      </c>
      <c r="B37" s="62">
        <v>209</v>
      </c>
      <c r="C37" s="62">
        <v>184</v>
      </c>
      <c r="D37" s="62">
        <v>137</v>
      </c>
      <c r="F37" s="163" t="s">
        <v>61</v>
      </c>
      <c r="G37" s="163" t="s">
        <v>43</v>
      </c>
      <c r="H37" s="163" t="s">
        <v>166</v>
      </c>
      <c r="I37" s="163">
        <v>248</v>
      </c>
      <c r="K37" t="s">
        <v>64</v>
      </c>
      <c r="L37" t="s">
        <v>43</v>
      </c>
      <c r="M37" t="s">
        <v>166</v>
      </c>
      <c r="N37">
        <v>254</v>
      </c>
      <c r="P37" t="s">
        <v>73</v>
      </c>
      <c r="Q37" t="s">
        <v>43</v>
      </c>
      <c r="R37" t="s">
        <v>166</v>
      </c>
      <c r="S37">
        <v>169</v>
      </c>
    </row>
    <row r="38" spans="1:20" x14ac:dyDescent="0.25">
      <c r="A38" s="59" t="s">
        <v>92</v>
      </c>
      <c r="B38" s="62">
        <v>262</v>
      </c>
      <c r="C38" s="62">
        <v>240</v>
      </c>
      <c r="D38" s="62">
        <v>261</v>
      </c>
      <c r="F38" t="s">
        <v>61</v>
      </c>
      <c r="G38" t="s">
        <v>3</v>
      </c>
      <c r="H38" t="s">
        <v>44</v>
      </c>
      <c r="I38">
        <v>241</v>
      </c>
      <c r="K38" t="s">
        <v>64</v>
      </c>
      <c r="L38" t="s">
        <v>3</v>
      </c>
      <c r="M38" t="s">
        <v>44</v>
      </c>
      <c r="N38">
        <v>223</v>
      </c>
      <c r="P38" t="s">
        <v>73</v>
      </c>
      <c r="Q38" t="s">
        <v>3</v>
      </c>
      <c r="R38" t="s">
        <v>44</v>
      </c>
      <c r="S38">
        <v>179</v>
      </c>
    </row>
    <row r="39" spans="1:20" x14ac:dyDescent="0.25">
      <c r="A39" s="59" t="s">
        <v>97</v>
      </c>
      <c r="B39" s="62">
        <v>165</v>
      </c>
      <c r="C39" s="62">
        <v>106</v>
      </c>
      <c r="D39" s="62">
        <v>75</v>
      </c>
      <c r="F39" t="s">
        <v>61</v>
      </c>
      <c r="G39" t="s">
        <v>45</v>
      </c>
      <c r="H39" t="s">
        <v>44</v>
      </c>
      <c r="I39">
        <v>241</v>
      </c>
      <c r="K39" t="s">
        <v>64</v>
      </c>
      <c r="L39" t="s">
        <v>45</v>
      </c>
      <c r="M39" t="s">
        <v>44</v>
      </c>
      <c r="N39">
        <v>223</v>
      </c>
      <c r="P39" t="s">
        <v>73</v>
      </c>
      <c r="Q39" t="s">
        <v>45</v>
      </c>
      <c r="R39" t="s">
        <v>44</v>
      </c>
      <c r="S39">
        <v>179</v>
      </c>
    </row>
    <row r="40" spans="1:20" x14ac:dyDescent="0.25">
      <c r="A40" s="59" t="s">
        <v>102</v>
      </c>
      <c r="B40" s="62">
        <v>197</v>
      </c>
      <c r="C40" s="62">
        <v>200</v>
      </c>
      <c r="D40" s="62">
        <v>190</v>
      </c>
      <c r="F40" t="s">
        <v>61</v>
      </c>
      <c r="G40" t="s">
        <v>47</v>
      </c>
      <c r="H40" t="s">
        <v>46</v>
      </c>
      <c r="I40">
        <v>285</v>
      </c>
      <c r="K40" t="s">
        <v>64</v>
      </c>
      <c r="L40" t="s">
        <v>47</v>
      </c>
      <c r="M40" t="s">
        <v>46</v>
      </c>
      <c r="N40">
        <v>293</v>
      </c>
      <c r="P40" t="s">
        <v>73</v>
      </c>
      <c r="Q40" t="s">
        <v>47</v>
      </c>
      <c r="R40" t="s">
        <v>46</v>
      </c>
      <c r="S40">
        <v>217</v>
      </c>
    </row>
    <row r="41" spans="1:20" x14ac:dyDescent="0.25">
      <c r="A41" s="59" t="s">
        <v>168</v>
      </c>
      <c r="B41" s="62">
        <v>163</v>
      </c>
      <c r="C41" s="62">
        <v>146</v>
      </c>
      <c r="D41" s="62">
        <v>136</v>
      </c>
      <c r="F41" t="s">
        <v>61</v>
      </c>
      <c r="G41" t="s">
        <v>3</v>
      </c>
      <c r="H41" t="s">
        <v>46</v>
      </c>
      <c r="I41">
        <v>285</v>
      </c>
      <c r="K41" t="s">
        <v>64</v>
      </c>
      <c r="L41" t="s">
        <v>3</v>
      </c>
      <c r="M41" t="s">
        <v>46</v>
      </c>
      <c r="N41">
        <v>293</v>
      </c>
      <c r="P41" t="s">
        <v>73</v>
      </c>
      <c r="Q41" t="s">
        <v>3</v>
      </c>
      <c r="R41" t="s">
        <v>46</v>
      </c>
      <c r="S41">
        <v>217</v>
      </c>
    </row>
    <row r="42" spans="1:20" x14ac:dyDescent="0.25">
      <c r="A42" s="59" t="s">
        <v>50</v>
      </c>
      <c r="B42" s="62">
        <v>0</v>
      </c>
      <c r="C42" s="62">
        <v>0</v>
      </c>
      <c r="D42" s="62">
        <v>1</v>
      </c>
      <c r="F42" t="s">
        <v>61</v>
      </c>
      <c r="G42" t="s">
        <v>3</v>
      </c>
      <c r="H42" t="s">
        <v>233</v>
      </c>
      <c r="I42">
        <v>51</v>
      </c>
      <c r="K42" t="s">
        <v>64</v>
      </c>
      <c r="L42" t="s">
        <v>3</v>
      </c>
      <c r="M42" t="s">
        <v>233</v>
      </c>
      <c r="N42">
        <v>52</v>
      </c>
      <c r="P42" t="s">
        <v>73</v>
      </c>
      <c r="Q42" t="s">
        <v>3</v>
      </c>
      <c r="R42" t="s">
        <v>233</v>
      </c>
      <c r="S42">
        <v>39</v>
      </c>
    </row>
    <row r="43" spans="1:20" x14ac:dyDescent="0.25">
      <c r="A43" s="59" t="s">
        <v>38</v>
      </c>
      <c r="B43" s="62">
        <v>1046</v>
      </c>
      <c r="C43" s="62">
        <v>996</v>
      </c>
      <c r="D43" s="62">
        <v>749</v>
      </c>
      <c r="F43" t="s">
        <v>61</v>
      </c>
      <c r="G43" t="s">
        <v>49</v>
      </c>
      <c r="H43" t="s">
        <v>233</v>
      </c>
      <c r="I43">
        <v>51</v>
      </c>
      <c r="K43" t="s">
        <v>64</v>
      </c>
      <c r="L43" t="s">
        <v>49</v>
      </c>
      <c r="M43" t="s">
        <v>233</v>
      </c>
      <c r="N43">
        <v>52</v>
      </c>
      <c r="P43" t="s">
        <v>73</v>
      </c>
      <c r="Q43" t="s">
        <v>49</v>
      </c>
      <c r="R43" t="s">
        <v>233</v>
      </c>
      <c r="S43">
        <v>39</v>
      </c>
    </row>
    <row r="44" spans="1:20" x14ac:dyDescent="0.25">
      <c r="A44" s="59" t="s">
        <v>62</v>
      </c>
      <c r="B44" s="62">
        <v>575</v>
      </c>
      <c r="C44" s="62">
        <v>533</v>
      </c>
      <c r="D44" s="62">
        <v>367</v>
      </c>
      <c r="F44" t="s">
        <v>61</v>
      </c>
      <c r="G44" t="s">
        <v>3</v>
      </c>
      <c r="H44" t="s">
        <v>52</v>
      </c>
      <c r="I44">
        <v>375</v>
      </c>
      <c r="K44" t="s">
        <v>64</v>
      </c>
      <c r="L44" t="s">
        <v>3</v>
      </c>
      <c r="M44" t="s">
        <v>52</v>
      </c>
      <c r="N44">
        <v>362</v>
      </c>
      <c r="P44" t="s">
        <v>73</v>
      </c>
      <c r="Q44" t="s">
        <v>3</v>
      </c>
      <c r="R44" t="s">
        <v>236</v>
      </c>
      <c r="S44">
        <v>1</v>
      </c>
    </row>
    <row r="45" spans="1:20" x14ac:dyDescent="0.25">
      <c r="A45" s="59" t="s">
        <v>84</v>
      </c>
      <c r="B45" s="62">
        <v>352</v>
      </c>
      <c r="C45" s="62">
        <v>351</v>
      </c>
      <c r="D45" s="62">
        <v>291</v>
      </c>
      <c r="F45" t="s">
        <v>61</v>
      </c>
      <c r="G45" t="s">
        <v>53</v>
      </c>
      <c r="H45" t="s">
        <v>52</v>
      </c>
      <c r="I45">
        <v>375</v>
      </c>
      <c r="K45" t="s">
        <v>64</v>
      </c>
      <c r="L45" t="s">
        <v>53</v>
      </c>
      <c r="M45" t="s">
        <v>52</v>
      </c>
      <c r="N45">
        <v>362</v>
      </c>
      <c r="P45" t="s">
        <v>73</v>
      </c>
      <c r="Q45" t="s">
        <v>51</v>
      </c>
      <c r="R45" t="s">
        <v>236</v>
      </c>
      <c r="S45">
        <v>1</v>
      </c>
    </row>
    <row r="46" spans="1:20" x14ac:dyDescent="0.25">
      <c r="A46" s="59" t="s">
        <v>170</v>
      </c>
      <c r="B46" s="62">
        <v>339</v>
      </c>
      <c r="C46" s="62">
        <v>305</v>
      </c>
      <c r="D46" s="62">
        <v>242</v>
      </c>
      <c r="F46" s="163" t="s">
        <v>61</v>
      </c>
      <c r="G46" s="163" t="s">
        <v>55</v>
      </c>
      <c r="H46" s="163" t="s">
        <v>54</v>
      </c>
      <c r="I46" s="163">
        <v>565</v>
      </c>
      <c r="K46" t="s">
        <v>64</v>
      </c>
      <c r="L46" t="s">
        <v>55</v>
      </c>
      <c r="M46" t="s">
        <v>54</v>
      </c>
      <c r="N46">
        <v>479</v>
      </c>
      <c r="P46" t="s">
        <v>73</v>
      </c>
      <c r="Q46" t="s">
        <v>3</v>
      </c>
      <c r="R46" t="s">
        <v>52</v>
      </c>
      <c r="S46">
        <v>273</v>
      </c>
    </row>
    <row r="47" spans="1:20" x14ac:dyDescent="0.25">
      <c r="A47" s="59" t="s">
        <v>100</v>
      </c>
      <c r="B47" s="62">
        <v>896</v>
      </c>
      <c r="C47" s="62">
        <v>925</v>
      </c>
      <c r="D47" s="62">
        <v>687</v>
      </c>
      <c r="F47" s="163" t="s">
        <v>61</v>
      </c>
      <c r="G47" s="163" t="s">
        <v>3</v>
      </c>
      <c r="H47" s="163" t="s">
        <v>54</v>
      </c>
      <c r="I47" s="163">
        <v>565</v>
      </c>
      <c r="K47" t="s">
        <v>64</v>
      </c>
      <c r="L47" t="s">
        <v>3</v>
      </c>
      <c r="M47" t="s">
        <v>54</v>
      </c>
      <c r="N47">
        <v>479</v>
      </c>
      <c r="P47" t="s">
        <v>73</v>
      </c>
      <c r="Q47" t="s">
        <v>53</v>
      </c>
      <c r="R47" t="s">
        <v>52</v>
      </c>
      <c r="S47">
        <v>273</v>
      </c>
    </row>
    <row r="48" spans="1:20" x14ac:dyDescent="0.25">
      <c r="A48" s="59" t="s">
        <v>104</v>
      </c>
      <c r="B48" s="62">
        <v>628</v>
      </c>
      <c r="C48" s="62">
        <v>592</v>
      </c>
      <c r="D48" s="62">
        <v>450</v>
      </c>
      <c r="F48" s="163" t="s">
        <v>61</v>
      </c>
      <c r="G48" s="163" t="s">
        <v>3</v>
      </c>
      <c r="H48" s="163" t="s">
        <v>56</v>
      </c>
      <c r="I48" s="163">
        <v>286</v>
      </c>
      <c r="K48" t="s">
        <v>64</v>
      </c>
      <c r="L48" t="s">
        <v>3</v>
      </c>
      <c r="M48" t="s">
        <v>56</v>
      </c>
      <c r="N48">
        <v>260</v>
      </c>
      <c r="P48" s="119" t="s">
        <v>73</v>
      </c>
      <c r="Q48" s="119" t="s">
        <v>55</v>
      </c>
      <c r="R48" s="119" t="s">
        <v>54</v>
      </c>
      <c r="S48" s="119">
        <v>383</v>
      </c>
      <c r="T48" s="164">
        <f>S48-D26</f>
        <v>31</v>
      </c>
    </row>
    <row r="49" spans="1:21" x14ac:dyDescent="0.25">
      <c r="A49" s="59" t="s">
        <v>36</v>
      </c>
      <c r="B49" s="62">
        <v>2652</v>
      </c>
      <c r="C49" s="62">
        <v>2523</v>
      </c>
      <c r="D49" s="62">
        <v>1988</v>
      </c>
      <c r="F49" s="163" t="s">
        <v>61</v>
      </c>
      <c r="G49" s="163" t="s">
        <v>57</v>
      </c>
      <c r="H49" s="163" t="s">
        <v>56</v>
      </c>
      <c r="I49" s="163">
        <v>286</v>
      </c>
      <c r="K49" t="s">
        <v>64</v>
      </c>
      <c r="L49" t="s">
        <v>57</v>
      </c>
      <c r="M49" t="s">
        <v>56</v>
      </c>
      <c r="N49">
        <v>260</v>
      </c>
      <c r="P49" s="119" t="s">
        <v>73</v>
      </c>
      <c r="Q49" s="119" t="s">
        <v>3</v>
      </c>
      <c r="R49" s="119" t="s">
        <v>54</v>
      </c>
      <c r="S49" s="119">
        <v>383</v>
      </c>
    </row>
    <row r="50" spans="1:21" x14ac:dyDescent="0.25">
      <c r="F50" t="s">
        <v>61</v>
      </c>
      <c r="G50" t="s">
        <v>60</v>
      </c>
      <c r="H50" t="s">
        <v>59</v>
      </c>
      <c r="I50">
        <v>238</v>
      </c>
      <c r="K50" t="s">
        <v>64</v>
      </c>
      <c r="L50" t="s">
        <v>60</v>
      </c>
      <c r="M50" t="s">
        <v>59</v>
      </c>
      <c r="N50">
        <v>223</v>
      </c>
      <c r="P50" t="s">
        <v>73</v>
      </c>
      <c r="Q50" t="s">
        <v>3</v>
      </c>
      <c r="R50" t="s">
        <v>56</v>
      </c>
      <c r="S50">
        <v>204</v>
      </c>
    </row>
    <row r="51" spans="1:21" x14ac:dyDescent="0.25">
      <c r="F51" t="s">
        <v>61</v>
      </c>
      <c r="G51" t="s">
        <v>3</v>
      </c>
      <c r="H51" t="s">
        <v>59</v>
      </c>
      <c r="I51">
        <v>238</v>
      </c>
      <c r="K51" t="s">
        <v>64</v>
      </c>
      <c r="L51" t="s">
        <v>3</v>
      </c>
      <c r="M51" t="s">
        <v>59</v>
      </c>
      <c r="N51">
        <v>223</v>
      </c>
      <c r="P51" t="s">
        <v>73</v>
      </c>
      <c r="Q51" t="s">
        <v>57</v>
      </c>
      <c r="R51" t="s">
        <v>56</v>
      </c>
      <c r="S51">
        <v>204</v>
      </c>
    </row>
    <row r="52" spans="1:21" x14ac:dyDescent="0.25">
      <c r="F52" t="s">
        <v>61</v>
      </c>
      <c r="G52" t="s">
        <v>3</v>
      </c>
      <c r="H52" t="s">
        <v>231</v>
      </c>
      <c r="I52">
        <v>1818</v>
      </c>
      <c r="K52" t="s">
        <v>64</v>
      </c>
      <c r="L52" t="s">
        <v>3</v>
      </c>
      <c r="M52" t="s">
        <v>231</v>
      </c>
      <c r="N52">
        <v>1703</v>
      </c>
      <c r="P52" t="s">
        <v>73</v>
      </c>
      <c r="Q52" t="s">
        <v>60</v>
      </c>
      <c r="R52" t="s">
        <v>59</v>
      </c>
      <c r="S52">
        <v>224</v>
      </c>
    </row>
    <row r="53" spans="1:21" x14ac:dyDescent="0.25">
      <c r="F53" t="s">
        <v>61</v>
      </c>
      <c r="G53" t="s">
        <v>37</v>
      </c>
      <c r="H53" t="s">
        <v>231</v>
      </c>
      <c r="I53">
        <v>1818</v>
      </c>
      <c r="K53" t="s">
        <v>64</v>
      </c>
      <c r="L53" t="s">
        <v>37</v>
      </c>
      <c r="M53" t="s">
        <v>231</v>
      </c>
      <c r="N53">
        <v>1703</v>
      </c>
      <c r="P53" t="s">
        <v>73</v>
      </c>
      <c r="Q53" t="s">
        <v>3</v>
      </c>
      <c r="R53" t="s">
        <v>59</v>
      </c>
      <c r="S53">
        <v>224</v>
      </c>
    </row>
    <row r="54" spans="1:21" x14ac:dyDescent="0.25">
      <c r="F54" t="s">
        <v>61</v>
      </c>
      <c r="G54" t="s">
        <v>3</v>
      </c>
      <c r="H54" t="s">
        <v>232</v>
      </c>
      <c r="I54">
        <v>834</v>
      </c>
      <c r="K54" t="s">
        <v>64</v>
      </c>
      <c r="L54" t="s">
        <v>3</v>
      </c>
      <c r="M54" t="s">
        <v>232</v>
      </c>
      <c r="N54">
        <v>820</v>
      </c>
      <c r="P54" s="163" t="s">
        <v>73</v>
      </c>
      <c r="Q54" s="163" t="s">
        <v>3</v>
      </c>
      <c r="R54" s="163" t="s">
        <v>231</v>
      </c>
      <c r="S54" s="163">
        <v>1371</v>
      </c>
    </row>
    <row r="55" spans="1:21" x14ac:dyDescent="0.25">
      <c r="F55" t="s">
        <v>61</v>
      </c>
      <c r="G55" t="s">
        <v>37</v>
      </c>
      <c r="H55" t="s">
        <v>232</v>
      </c>
      <c r="I55">
        <v>834</v>
      </c>
      <c r="K55" t="s">
        <v>64</v>
      </c>
      <c r="L55" t="s">
        <v>37</v>
      </c>
      <c r="M55" t="s">
        <v>232</v>
      </c>
      <c r="N55">
        <v>820</v>
      </c>
      <c r="P55" s="163" t="s">
        <v>73</v>
      </c>
      <c r="Q55" s="163" t="s">
        <v>37</v>
      </c>
      <c r="R55" s="163" t="s">
        <v>231</v>
      </c>
      <c r="S55" s="163">
        <v>1371</v>
      </c>
      <c r="T55" s="164">
        <f>U55-D49</f>
        <v>4</v>
      </c>
      <c r="U55">
        <f>S55+S56</f>
        <v>1992</v>
      </c>
    </row>
    <row r="56" spans="1:21" x14ac:dyDescent="0.25">
      <c r="F56" t="s">
        <v>61</v>
      </c>
      <c r="G56" t="s">
        <v>63</v>
      </c>
      <c r="H56" t="s">
        <v>62</v>
      </c>
      <c r="I56">
        <v>575</v>
      </c>
      <c r="K56" t="s">
        <v>64</v>
      </c>
      <c r="L56" t="s">
        <v>63</v>
      </c>
      <c r="M56" t="s">
        <v>62</v>
      </c>
      <c r="N56">
        <v>533</v>
      </c>
      <c r="P56" s="163" t="s">
        <v>73</v>
      </c>
      <c r="Q56" s="163" t="s">
        <v>3</v>
      </c>
      <c r="R56" s="163" t="s">
        <v>232</v>
      </c>
      <c r="S56" s="163">
        <v>621</v>
      </c>
    </row>
    <row r="57" spans="1:21" x14ac:dyDescent="0.25">
      <c r="F57" t="s">
        <v>61</v>
      </c>
      <c r="G57" t="s">
        <v>3</v>
      </c>
      <c r="H57" t="s">
        <v>62</v>
      </c>
      <c r="I57">
        <v>575</v>
      </c>
      <c r="K57" t="s">
        <v>64</v>
      </c>
      <c r="L57" t="s">
        <v>3</v>
      </c>
      <c r="M57" t="s">
        <v>62</v>
      </c>
      <c r="N57">
        <v>533</v>
      </c>
      <c r="P57" s="163" t="s">
        <v>73</v>
      </c>
      <c r="Q57" s="163" t="s">
        <v>37</v>
      </c>
      <c r="R57" s="163" t="s">
        <v>232</v>
      </c>
      <c r="S57" s="163">
        <v>621</v>
      </c>
    </row>
    <row r="58" spans="1:21" x14ac:dyDescent="0.25">
      <c r="F58" t="s">
        <v>61</v>
      </c>
      <c r="G58" t="s">
        <v>3</v>
      </c>
      <c r="H58" t="s">
        <v>65</v>
      </c>
      <c r="I58">
        <v>222</v>
      </c>
      <c r="K58" t="s">
        <v>64</v>
      </c>
      <c r="L58" t="s">
        <v>3</v>
      </c>
      <c r="M58" t="s">
        <v>65</v>
      </c>
      <c r="N58">
        <v>255</v>
      </c>
      <c r="P58" t="s">
        <v>73</v>
      </c>
      <c r="Q58" t="s">
        <v>63</v>
      </c>
      <c r="R58" t="s">
        <v>62</v>
      </c>
      <c r="S58">
        <v>367</v>
      </c>
    </row>
    <row r="59" spans="1:21" x14ac:dyDescent="0.25">
      <c r="F59" t="s">
        <v>61</v>
      </c>
      <c r="G59" t="s">
        <v>66</v>
      </c>
      <c r="H59" t="s">
        <v>65</v>
      </c>
      <c r="I59">
        <v>222</v>
      </c>
      <c r="K59" t="s">
        <v>64</v>
      </c>
      <c r="L59" t="s">
        <v>66</v>
      </c>
      <c r="M59" t="s">
        <v>65</v>
      </c>
      <c r="N59">
        <v>255</v>
      </c>
      <c r="P59" t="s">
        <v>73</v>
      </c>
      <c r="Q59" t="s">
        <v>3</v>
      </c>
      <c r="R59" t="s">
        <v>62</v>
      </c>
      <c r="S59">
        <v>367</v>
      </c>
    </row>
    <row r="60" spans="1:21" x14ac:dyDescent="0.25">
      <c r="F60" t="s">
        <v>61</v>
      </c>
      <c r="G60" t="s">
        <v>69</v>
      </c>
      <c r="H60" t="s">
        <v>68</v>
      </c>
      <c r="I60">
        <v>268</v>
      </c>
      <c r="K60" t="s">
        <v>64</v>
      </c>
      <c r="L60" t="s">
        <v>69</v>
      </c>
      <c r="M60" t="s">
        <v>68</v>
      </c>
      <c r="N60">
        <v>282</v>
      </c>
      <c r="P60" t="s">
        <v>73</v>
      </c>
      <c r="Q60" t="s">
        <v>3</v>
      </c>
      <c r="R60" t="s">
        <v>65</v>
      </c>
      <c r="S60">
        <v>244</v>
      </c>
    </row>
    <row r="61" spans="1:21" x14ac:dyDescent="0.25">
      <c r="F61" t="s">
        <v>61</v>
      </c>
      <c r="G61" t="s">
        <v>3</v>
      </c>
      <c r="H61" t="s">
        <v>68</v>
      </c>
      <c r="I61">
        <v>268</v>
      </c>
      <c r="K61" t="s">
        <v>64</v>
      </c>
      <c r="L61" t="s">
        <v>3</v>
      </c>
      <c r="M61" t="s">
        <v>68</v>
      </c>
      <c r="N61">
        <v>282</v>
      </c>
      <c r="P61" t="s">
        <v>73</v>
      </c>
      <c r="Q61" t="s">
        <v>66</v>
      </c>
      <c r="R61" t="s">
        <v>65</v>
      </c>
      <c r="S61">
        <v>244</v>
      </c>
    </row>
    <row r="62" spans="1:21" x14ac:dyDescent="0.25">
      <c r="F62" t="s">
        <v>61</v>
      </c>
      <c r="G62" t="s">
        <v>72</v>
      </c>
      <c r="H62" t="s">
        <v>71</v>
      </c>
      <c r="I62">
        <v>237</v>
      </c>
      <c r="K62" t="s">
        <v>64</v>
      </c>
      <c r="L62" t="s">
        <v>72</v>
      </c>
      <c r="M62" t="s">
        <v>71</v>
      </c>
      <c r="N62">
        <v>189</v>
      </c>
      <c r="P62" s="163" t="s">
        <v>73</v>
      </c>
      <c r="Q62" s="163" t="s">
        <v>69</v>
      </c>
      <c r="R62" s="163" t="s">
        <v>68</v>
      </c>
      <c r="S62" s="163">
        <v>244</v>
      </c>
      <c r="T62" s="164">
        <f>S62-D30</f>
        <v>1</v>
      </c>
    </row>
    <row r="63" spans="1:21" x14ac:dyDescent="0.25">
      <c r="F63" t="s">
        <v>61</v>
      </c>
      <c r="G63" t="s">
        <v>3</v>
      </c>
      <c r="H63" t="s">
        <v>71</v>
      </c>
      <c r="I63">
        <v>237</v>
      </c>
      <c r="K63" t="s">
        <v>64</v>
      </c>
      <c r="L63" t="s">
        <v>3</v>
      </c>
      <c r="M63" t="s">
        <v>71</v>
      </c>
      <c r="N63">
        <v>189</v>
      </c>
      <c r="P63" s="163" t="s">
        <v>73</v>
      </c>
      <c r="Q63" s="163" t="s">
        <v>3</v>
      </c>
      <c r="R63" s="163" t="s">
        <v>68</v>
      </c>
      <c r="S63" s="163">
        <v>244</v>
      </c>
    </row>
    <row r="64" spans="1:21" x14ac:dyDescent="0.25">
      <c r="F64" t="s">
        <v>61</v>
      </c>
      <c r="G64" t="s">
        <v>75</v>
      </c>
      <c r="H64" t="s">
        <v>74</v>
      </c>
      <c r="I64">
        <v>110</v>
      </c>
      <c r="K64" t="s">
        <v>64</v>
      </c>
      <c r="L64" t="s">
        <v>75</v>
      </c>
      <c r="M64" t="s">
        <v>74</v>
      </c>
      <c r="N64">
        <v>112</v>
      </c>
      <c r="P64" t="s">
        <v>73</v>
      </c>
      <c r="Q64" t="s">
        <v>72</v>
      </c>
      <c r="R64" t="s">
        <v>71</v>
      </c>
      <c r="S64">
        <v>167</v>
      </c>
    </row>
    <row r="65" spans="6:20" x14ac:dyDescent="0.25">
      <c r="F65" t="s">
        <v>61</v>
      </c>
      <c r="G65" t="s">
        <v>3</v>
      </c>
      <c r="H65" t="s">
        <v>74</v>
      </c>
      <c r="I65">
        <v>110</v>
      </c>
      <c r="K65" t="s">
        <v>64</v>
      </c>
      <c r="L65" t="s">
        <v>3</v>
      </c>
      <c r="M65" t="s">
        <v>74</v>
      </c>
      <c r="N65">
        <v>112</v>
      </c>
      <c r="P65" t="s">
        <v>73</v>
      </c>
      <c r="Q65" t="s">
        <v>3</v>
      </c>
      <c r="R65" t="s">
        <v>71</v>
      </c>
      <c r="S65">
        <v>167</v>
      </c>
    </row>
    <row r="66" spans="6:20" x14ac:dyDescent="0.25">
      <c r="F66" t="s">
        <v>61</v>
      </c>
      <c r="G66" t="s">
        <v>3</v>
      </c>
      <c r="H66" t="s">
        <v>77</v>
      </c>
      <c r="I66">
        <v>347</v>
      </c>
      <c r="K66" t="s">
        <v>64</v>
      </c>
      <c r="L66" t="s">
        <v>3</v>
      </c>
      <c r="M66" t="s">
        <v>77</v>
      </c>
      <c r="N66">
        <v>307</v>
      </c>
      <c r="P66" s="163" t="s">
        <v>73</v>
      </c>
      <c r="Q66" s="163" t="s">
        <v>75</v>
      </c>
      <c r="R66" s="163" t="s">
        <v>74</v>
      </c>
      <c r="S66" s="163">
        <v>96</v>
      </c>
      <c r="T66" s="164">
        <f>S66-D32</f>
        <v>2</v>
      </c>
    </row>
    <row r="67" spans="6:20" x14ac:dyDescent="0.25">
      <c r="F67" t="s">
        <v>61</v>
      </c>
      <c r="G67" t="s">
        <v>78</v>
      </c>
      <c r="H67" t="s">
        <v>77</v>
      </c>
      <c r="I67">
        <v>347</v>
      </c>
      <c r="K67" t="s">
        <v>64</v>
      </c>
      <c r="L67" t="s">
        <v>78</v>
      </c>
      <c r="M67" t="s">
        <v>77</v>
      </c>
      <c r="N67">
        <v>307</v>
      </c>
      <c r="P67" s="163" t="s">
        <v>73</v>
      </c>
      <c r="Q67" s="163" t="s">
        <v>3</v>
      </c>
      <c r="R67" s="163" t="s">
        <v>74</v>
      </c>
      <c r="S67" s="163">
        <v>96</v>
      </c>
    </row>
    <row r="68" spans="6:20" x14ac:dyDescent="0.25">
      <c r="F68" t="s">
        <v>61</v>
      </c>
      <c r="G68" t="s">
        <v>3</v>
      </c>
      <c r="H68" t="s">
        <v>80</v>
      </c>
      <c r="I68">
        <v>186</v>
      </c>
      <c r="K68" t="s">
        <v>64</v>
      </c>
      <c r="L68" t="s">
        <v>3</v>
      </c>
      <c r="M68" t="s">
        <v>80</v>
      </c>
      <c r="N68">
        <v>202</v>
      </c>
      <c r="P68" s="163" t="s">
        <v>73</v>
      </c>
      <c r="Q68" s="163" t="s">
        <v>3</v>
      </c>
      <c r="R68" s="163" t="s">
        <v>77</v>
      </c>
      <c r="S68" s="163">
        <v>267</v>
      </c>
      <c r="T68" s="164">
        <f>S68-D33</f>
        <v>1</v>
      </c>
    </row>
    <row r="69" spans="6:20" x14ac:dyDescent="0.25">
      <c r="F69" t="s">
        <v>61</v>
      </c>
      <c r="G69" t="s">
        <v>81</v>
      </c>
      <c r="H69" t="s">
        <v>80</v>
      </c>
      <c r="I69">
        <v>186</v>
      </c>
      <c r="K69" t="s">
        <v>64</v>
      </c>
      <c r="L69" t="s">
        <v>81</v>
      </c>
      <c r="M69" t="s">
        <v>80</v>
      </c>
      <c r="N69">
        <v>202</v>
      </c>
      <c r="P69" s="163" t="s">
        <v>73</v>
      </c>
      <c r="Q69" s="163" t="s">
        <v>78</v>
      </c>
      <c r="R69" s="163" t="s">
        <v>77</v>
      </c>
      <c r="S69" s="163">
        <v>267</v>
      </c>
    </row>
    <row r="70" spans="6:20" x14ac:dyDescent="0.25">
      <c r="F70" s="163" t="s">
        <v>61</v>
      </c>
      <c r="G70" s="163" t="s">
        <v>3</v>
      </c>
      <c r="H70" s="163" t="s">
        <v>234</v>
      </c>
      <c r="I70" s="163">
        <v>235</v>
      </c>
      <c r="K70" s="163" t="s">
        <v>64</v>
      </c>
      <c r="L70" s="163" t="s">
        <v>3</v>
      </c>
      <c r="M70" s="163" t="s">
        <v>234</v>
      </c>
      <c r="N70" s="163">
        <v>194</v>
      </c>
      <c r="P70" t="s">
        <v>73</v>
      </c>
      <c r="Q70" t="s">
        <v>3</v>
      </c>
      <c r="R70" t="s">
        <v>80</v>
      </c>
      <c r="S70">
        <v>161</v>
      </c>
    </row>
    <row r="71" spans="6:20" x14ac:dyDescent="0.25">
      <c r="F71" s="163" t="s">
        <v>61</v>
      </c>
      <c r="G71" s="163" t="s">
        <v>9</v>
      </c>
      <c r="H71" s="163" t="s">
        <v>234</v>
      </c>
      <c r="I71" s="163">
        <v>235</v>
      </c>
      <c r="K71" s="163" t="s">
        <v>64</v>
      </c>
      <c r="L71" s="163" t="s">
        <v>9</v>
      </c>
      <c r="M71" s="163" t="s">
        <v>234</v>
      </c>
      <c r="N71" s="163">
        <v>194</v>
      </c>
      <c r="P71" t="s">
        <v>73</v>
      </c>
      <c r="Q71" t="s">
        <v>81</v>
      </c>
      <c r="R71" t="s">
        <v>80</v>
      </c>
      <c r="S71">
        <v>161</v>
      </c>
    </row>
    <row r="72" spans="6:20" x14ac:dyDescent="0.25">
      <c r="F72" t="s">
        <v>61</v>
      </c>
      <c r="G72" t="s">
        <v>3</v>
      </c>
      <c r="H72" t="s">
        <v>82</v>
      </c>
      <c r="I72">
        <v>180</v>
      </c>
      <c r="K72" t="s">
        <v>64</v>
      </c>
      <c r="L72" t="s">
        <v>3</v>
      </c>
      <c r="M72" t="s">
        <v>82</v>
      </c>
      <c r="N72">
        <v>154</v>
      </c>
      <c r="P72" t="s">
        <v>73</v>
      </c>
      <c r="Q72" t="s">
        <v>3</v>
      </c>
      <c r="R72" t="s">
        <v>234</v>
      </c>
      <c r="S72">
        <v>167</v>
      </c>
    </row>
    <row r="73" spans="6:20" x14ac:dyDescent="0.25">
      <c r="F73" t="s">
        <v>61</v>
      </c>
      <c r="G73" t="s">
        <v>83</v>
      </c>
      <c r="H73" t="s">
        <v>82</v>
      </c>
      <c r="I73">
        <v>180</v>
      </c>
      <c r="K73" t="s">
        <v>64</v>
      </c>
      <c r="L73" t="s">
        <v>83</v>
      </c>
      <c r="M73" t="s">
        <v>82</v>
      </c>
      <c r="N73">
        <v>154</v>
      </c>
      <c r="P73" t="s">
        <v>73</v>
      </c>
      <c r="Q73" t="s">
        <v>9</v>
      </c>
      <c r="R73" t="s">
        <v>234</v>
      </c>
      <c r="S73">
        <v>167</v>
      </c>
    </row>
    <row r="74" spans="6:20" x14ac:dyDescent="0.25">
      <c r="F74" t="s">
        <v>61</v>
      </c>
      <c r="G74" t="s">
        <v>85</v>
      </c>
      <c r="H74" t="s">
        <v>84</v>
      </c>
      <c r="I74">
        <v>352</v>
      </c>
      <c r="K74" t="s">
        <v>64</v>
      </c>
      <c r="L74" t="s">
        <v>85</v>
      </c>
      <c r="M74" t="s">
        <v>84</v>
      </c>
      <c r="N74">
        <v>351</v>
      </c>
      <c r="P74" t="s">
        <v>73</v>
      </c>
      <c r="Q74" t="s">
        <v>3</v>
      </c>
      <c r="R74" t="s">
        <v>82</v>
      </c>
      <c r="S74">
        <v>157</v>
      </c>
    </row>
    <row r="75" spans="6:20" x14ac:dyDescent="0.25">
      <c r="F75" t="s">
        <v>61</v>
      </c>
      <c r="G75" t="s">
        <v>3</v>
      </c>
      <c r="H75" t="s">
        <v>84</v>
      </c>
      <c r="I75">
        <v>352</v>
      </c>
      <c r="K75" t="s">
        <v>64</v>
      </c>
      <c r="L75" t="s">
        <v>3</v>
      </c>
      <c r="M75" t="s">
        <v>84</v>
      </c>
      <c r="N75">
        <v>351</v>
      </c>
      <c r="P75" t="s">
        <v>73</v>
      </c>
      <c r="Q75" t="s">
        <v>83</v>
      </c>
      <c r="R75" t="s">
        <v>82</v>
      </c>
      <c r="S75">
        <v>157</v>
      </c>
    </row>
    <row r="76" spans="6:20" x14ac:dyDescent="0.25">
      <c r="F76" t="s">
        <v>61</v>
      </c>
      <c r="G76" t="s">
        <v>3</v>
      </c>
      <c r="H76" t="s">
        <v>86</v>
      </c>
      <c r="I76">
        <v>344</v>
      </c>
      <c r="K76" t="s">
        <v>64</v>
      </c>
      <c r="L76" t="s">
        <v>3</v>
      </c>
      <c r="M76" t="s">
        <v>86</v>
      </c>
      <c r="N76">
        <v>326</v>
      </c>
      <c r="P76" t="s">
        <v>73</v>
      </c>
      <c r="Q76" t="s">
        <v>85</v>
      </c>
      <c r="R76" t="s">
        <v>84</v>
      </c>
      <c r="S76">
        <v>291</v>
      </c>
    </row>
    <row r="77" spans="6:20" x14ac:dyDescent="0.25">
      <c r="F77" t="s">
        <v>61</v>
      </c>
      <c r="G77" t="s">
        <v>87</v>
      </c>
      <c r="H77" t="s">
        <v>86</v>
      </c>
      <c r="I77">
        <v>344</v>
      </c>
      <c r="K77" t="s">
        <v>64</v>
      </c>
      <c r="L77" t="s">
        <v>87</v>
      </c>
      <c r="M77" t="s">
        <v>86</v>
      </c>
      <c r="N77">
        <v>326</v>
      </c>
      <c r="P77" t="s">
        <v>73</v>
      </c>
      <c r="Q77" t="s">
        <v>3</v>
      </c>
      <c r="R77" t="s">
        <v>84</v>
      </c>
      <c r="S77">
        <v>291</v>
      </c>
    </row>
    <row r="78" spans="6:20" x14ac:dyDescent="0.25">
      <c r="F78" t="s">
        <v>61</v>
      </c>
      <c r="G78" t="s">
        <v>3</v>
      </c>
      <c r="H78" t="s">
        <v>89</v>
      </c>
      <c r="I78">
        <v>209</v>
      </c>
      <c r="K78" t="s">
        <v>64</v>
      </c>
      <c r="L78" t="s">
        <v>3</v>
      </c>
      <c r="M78" t="s">
        <v>89</v>
      </c>
      <c r="N78">
        <v>184</v>
      </c>
      <c r="P78" s="119" t="s">
        <v>73</v>
      </c>
      <c r="Q78" s="119" t="s">
        <v>3</v>
      </c>
      <c r="R78" s="119" t="s">
        <v>86</v>
      </c>
      <c r="S78" s="119">
        <v>363</v>
      </c>
      <c r="T78" s="164">
        <f>S78-D36</f>
        <v>11</v>
      </c>
    </row>
    <row r="79" spans="6:20" x14ac:dyDescent="0.25">
      <c r="F79" t="s">
        <v>61</v>
      </c>
      <c r="G79" t="s">
        <v>90</v>
      </c>
      <c r="H79" t="s">
        <v>89</v>
      </c>
      <c r="I79">
        <v>209</v>
      </c>
      <c r="K79" t="s">
        <v>64</v>
      </c>
      <c r="L79" t="s">
        <v>90</v>
      </c>
      <c r="M79" t="s">
        <v>89</v>
      </c>
      <c r="N79">
        <v>184</v>
      </c>
      <c r="P79" s="119" t="s">
        <v>73</v>
      </c>
      <c r="Q79" s="119" t="s">
        <v>87</v>
      </c>
      <c r="R79" s="119" t="s">
        <v>86</v>
      </c>
      <c r="S79" s="119">
        <v>363</v>
      </c>
    </row>
    <row r="80" spans="6:20" x14ac:dyDescent="0.25">
      <c r="F80" t="s">
        <v>61</v>
      </c>
      <c r="G80" t="s">
        <v>3</v>
      </c>
      <c r="H80" t="s">
        <v>92</v>
      </c>
      <c r="I80">
        <v>262</v>
      </c>
      <c r="K80" t="s">
        <v>64</v>
      </c>
      <c r="L80" t="s">
        <v>3</v>
      </c>
      <c r="M80" t="s">
        <v>92</v>
      </c>
      <c r="N80">
        <v>240</v>
      </c>
      <c r="P80" s="163" t="s">
        <v>73</v>
      </c>
      <c r="Q80" s="163" t="s">
        <v>3</v>
      </c>
      <c r="R80" s="163" t="s">
        <v>89</v>
      </c>
      <c r="S80" s="163">
        <v>141</v>
      </c>
      <c r="T80" s="164">
        <f>S80-D37</f>
        <v>4</v>
      </c>
    </row>
    <row r="81" spans="6:20" x14ac:dyDescent="0.25">
      <c r="F81" t="s">
        <v>61</v>
      </c>
      <c r="G81" t="s">
        <v>93</v>
      </c>
      <c r="H81" t="s">
        <v>92</v>
      </c>
      <c r="I81">
        <v>262</v>
      </c>
      <c r="K81" t="s">
        <v>64</v>
      </c>
      <c r="L81" t="s">
        <v>93</v>
      </c>
      <c r="M81" t="s">
        <v>92</v>
      </c>
      <c r="N81">
        <v>240</v>
      </c>
      <c r="P81" s="163" t="s">
        <v>73</v>
      </c>
      <c r="Q81" s="163" t="s">
        <v>90</v>
      </c>
      <c r="R81" s="163" t="s">
        <v>89</v>
      </c>
      <c r="S81" s="163">
        <v>141</v>
      </c>
    </row>
    <row r="82" spans="6:20" x14ac:dyDescent="0.25">
      <c r="F82" t="s">
        <v>61</v>
      </c>
      <c r="G82" t="s">
        <v>95</v>
      </c>
      <c r="H82" t="s">
        <v>170</v>
      </c>
      <c r="I82">
        <v>339</v>
      </c>
      <c r="K82" t="s">
        <v>64</v>
      </c>
      <c r="L82" t="s">
        <v>95</v>
      </c>
      <c r="M82" t="s">
        <v>170</v>
      </c>
      <c r="N82">
        <v>305</v>
      </c>
      <c r="P82" t="s">
        <v>73</v>
      </c>
      <c r="Q82" t="s">
        <v>3</v>
      </c>
      <c r="R82" t="s">
        <v>92</v>
      </c>
      <c r="S82">
        <v>261</v>
      </c>
    </row>
    <row r="83" spans="6:20" x14ac:dyDescent="0.25">
      <c r="F83" t="s">
        <v>61</v>
      </c>
      <c r="G83" t="s">
        <v>3</v>
      </c>
      <c r="H83" t="s">
        <v>170</v>
      </c>
      <c r="I83">
        <v>339</v>
      </c>
      <c r="K83" t="s">
        <v>64</v>
      </c>
      <c r="L83" t="s">
        <v>3</v>
      </c>
      <c r="M83" t="s">
        <v>170</v>
      </c>
      <c r="N83">
        <v>305</v>
      </c>
      <c r="P83" t="s">
        <v>73</v>
      </c>
      <c r="Q83" t="s">
        <v>93</v>
      </c>
      <c r="R83" t="s">
        <v>92</v>
      </c>
      <c r="S83">
        <v>261</v>
      </c>
    </row>
    <row r="84" spans="6:20" x14ac:dyDescent="0.25">
      <c r="F84" t="s">
        <v>61</v>
      </c>
      <c r="G84" t="s">
        <v>3</v>
      </c>
      <c r="H84" t="s">
        <v>97</v>
      </c>
      <c r="I84">
        <v>165</v>
      </c>
      <c r="K84" t="s">
        <v>64</v>
      </c>
      <c r="L84" t="s">
        <v>3</v>
      </c>
      <c r="M84" t="s">
        <v>97</v>
      </c>
      <c r="N84">
        <v>106</v>
      </c>
      <c r="P84" t="s">
        <v>73</v>
      </c>
      <c r="Q84" t="s">
        <v>95</v>
      </c>
      <c r="R84" t="s">
        <v>170</v>
      </c>
      <c r="S84">
        <v>242</v>
      </c>
    </row>
    <row r="85" spans="6:20" x14ac:dyDescent="0.25">
      <c r="F85" t="s">
        <v>61</v>
      </c>
      <c r="G85" t="s">
        <v>98</v>
      </c>
      <c r="H85" t="s">
        <v>97</v>
      </c>
      <c r="I85">
        <v>165</v>
      </c>
      <c r="K85" t="s">
        <v>64</v>
      </c>
      <c r="L85" t="s">
        <v>98</v>
      </c>
      <c r="M85" t="s">
        <v>97</v>
      </c>
      <c r="N85">
        <v>106</v>
      </c>
      <c r="P85" t="s">
        <v>73</v>
      </c>
      <c r="Q85" t="s">
        <v>3</v>
      </c>
      <c r="R85" t="s">
        <v>170</v>
      </c>
      <c r="S85">
        <v>242</v>
      </c>
    </row>
    <row r="86" spans="6:20" x14ac:dyDescent="0.25">
      <c r="F86" t="s">
        <v>61</v>
      </c>
      <c r="G86" t="s">
        <v>3</v>
      </c>
      <c r="H86" t="s">
        <v>100</v>
      </c>
      <c r="I86">
        <v>896</v>
      </c>
      <c r="K86" t="s">
        <v>64</v>
      </c>
      <c r="L86" t="s">
        <v>3</v>
      </c>
      <c r="M86" t="s">
        <v>100</v>
      </c>
      <c r="N86">
        <v>925</v>
      </c>
      <c r="P86" s="163" t="s">
        <v>73</v>
      </c>
      <c r="Q86" s="163" t="s">
        <v>3</v>
      </c>
      <c r="R86" s="163" t="s">
        <v>97</v>
      </c>
      <c r="S86" s="163">
        <v>74</v>
      </c>
      <c r="T86" s="164">
        <f>S86-D39</f>
        <v>-1</v>
      </c>
    </row>
    <row r="87" spans="6:20" x14ac:dyDescent="0.25">
      <c r="F87" t="s">
        <v>61</v>
      </c>
      <c r="G87" t="s">
        <v>101</v>
      </c>
      <c r="H87" t="s">
        <v>100</v>
      </c>
      <c r="I87">
        <v>896</v>
      </c>
      <c r="K87" t="s">
        <v>64</v>
      </c>
      <c r="L87" t="s">
        <v>101</v>
      </c>
      <c r="M87" t="s">
        <v>100</v>
      </c>
      <c r="N87">
        <v>925</v>
      </c>
      <c r="P87" s="163" t="s">
        <v>73</v>
      </c>
      <c r="Q87" s="163" t="s">
        <v>98</v>
      </c>
      <c r="R87" s="163" t="s">
        <v>97</v>
      </c>
      <c r="S87" s="163">
        <v>74</v>
      </c>
    </row>
    <row r="88" spans="6:20" x14ac:dyDescent="0.25">
      <c r="F88" t="s">
        <v>61</v>
      </c>
      <c r="G88" t="s">
        <v>3</v>
      </c>
      <c r="H88" t="s">
        <v>102</v>
      </c>
      <c r="I88">
        <v>197</v>
      </c>
      <c r="K88" t="s">
        <v>64</v>
      </c>
      <c r="L88" t="s">
        <v>3</v>
      </c>
      <c r="M88" t="s">
        <v>102</v>
      </c>
      <c r="N88">
        <v>200</v>
      </c>
      <c r="P88" t="s">
        <v>73</v>
      </c>
      <c r="Q88" t="s">
        <v>3</v>
      </c>
      <c r="R88" t="s">
        <v>100</v>
      </c>
      <c r="S88">
        <v>687</v>
      </c>
    </row>
    <row r="89" spans="6:20" x14ac:dyDescent="0.25">
      <c r="F89" t="s">
        <v>61</v>
      </c>
      <c r="G89" t="s">
        <v>103</v>
      </c>
      <c r="H89" t="s">
        <v>102</v>
      </c>
      <c r="I89">
        <v>197</v>
      </c>
      <c r="K89" t="s">
        <v>64</v>
      </c>
      <c r="L89" t="s">
        <v>103</v>
      </c>
      <c r="M89" t="s">
        <v>102</v>
      </c>
      <c r="N89">
        <v>200</v>
      </c>
      <c r="P89" t="s">
        <v>73</v>
      </c>
      <c r="Q89" t="s">
        <v>101</v>
      </c>
      <c r="R89" t="s">
        <v>100</v>
      </c>
      <c r="S89">
        <v>687</v>
      </c>
    </row>
    <row r="90" spans="6:20" x14ac:dyDescent="0.25">
      <c r="F90" t="s">
        <v>61</v>
      </c>
      <c r="G90" t="s">
        <v>105</v>
      </c>
      <c r="H90" t="s">
        <v>104</v>
      </c>
      <c r="I90">
        <v>628</v>
      </c>
      <c r="K90" t="s">
        <v>64</v>
      </c>
      <c r="L90" t="s">
        <v>105</v>
      </c>
      <c r="M90" t="s">
        <v>104</v>
      </c>
      <c r="N90">
        <v>592</v>
      </c>
      <c r="P90" t="s">
        <v>73</v>
      </c>
      <c r="Q90" t="s">
        <v>3</v>
      </c>
      <c r="R90" t="s">
        <v>102</v>
      </c>
      <c r="S90">
        <v>190</v>
      </c>
    </row>
    <row r="91" spans="6:20" x14ac:dyDescent="0.25">
      <c r="F91" t="s">
        <v>61</v>
      </c>
      <c r="G91" t="s">
        <v>3</v>
      </c>
      <c r="H91" t="s">
        <v>104</v>
      </c>
      <c r="I91">
        <v>628</v>
      </c>
      <c r="K91" t="s">
        <v>64</v>
      </c>
      <c r="L91" t="s">
        <v>3</v>
      </c>
      <c r="M91" t="s">
        <v>104</v>
      </c>
      <c r="N91">
        <v>592</v>
      </c>
      <c r="P91" t="s">
        <v>73</v>
      </c>
      <c r="Q91" t="s">
        <v>103</v>
      </c>
      <c r="R91" t="s">
        <v>102</v>
      </c>
      <c r="S91">
        <v>190</v>
      </c>
    </row>
    <row r="92" spans="6:20" x14ac:dyDescent="0.25">
      <c r="F92" t="s">
        <v>61</v>
      </c>
      <c r="G92" t="s">
        <v>3</v>
      </c>
      <c r="H92" t="s">
        <v>168</v>
      </c>
      <c r="I92">
        <v>163</v>
      </c>
      <c r="K92" t="s">
        <v>64</v>
      </c>
      <c r="L92" t="s">
        <v>3</v>
      </c>
      <c r="M92" t="s">
        <v>168</v>
      </c>
      <c r="N92">
        <v>146</v>
      </c>
      <c r="P92" t="s">
        <v>73</v>
      </c>
      <c r="Q92" t="s">
        <v>105</v>
      </c>
      <c r="R92" t="s">
        <v>104</v>
      </c>
      <c r="S92">
        <v>450</v>
      </c>
    </row>
    <row r="93" spans="6:20" x14ac:dyDescent="0.25">
      <c r="F93" t="s">
        <v>61</v>
      </c>
      <c r="G93" t="s">
        <v>27</v>
      </c>
      <c r="H93" t="s">
        <v>168</v>
      </c>
      <c r="I93">
        <v>163</v>
      </c>
      <c r="K93" t="s">
        <v>64</v>
      </c>
      <c r="L93" t="s">
        <v>27</v>
      </c>
      <c r="M93" t="s">
        <v>168</v>
      </c>
      <c r="N93">
        <v>146</v>
      </c>
      <c r="P93" t="s">
        <v>73</v>
      </c>
      <c r="Q93" t="s">
        <v>3</v>
      </c>
      <c r="R93" t="s">
        <v>104</v>
      </c>
      <c r="S93">
        <v>450</v>
      </c>
    </row>
    <row r="94" spans="6:20" x14ac:dyDescent="0.25">
      <c r="P94" t="s">
        <v>73</v>
      </c>
      <c r="Q94" t="s">
        <v>3</v>
      </c>
      <c r="R94" t="s">
        <v>168</v>
      </c>
      <c r="S94">
        <v>136</v>
      </c>
    </row>
    <row r="95" spans="6:20" x14ac:dyDescent="0.25">
      <c r="P95" t="s">
        <v>73</v>
      </c>
      <c r="Q95" t="s">
        <v>27</v>
      </c>
      <c r="R95" t="s">
        <v>168</v>
      </c>
      <c r="S95">
        <v>136</v>
      </c>
    </row>
    <row r="96" spans="6:20" x14ac:dyDescent="0.25">
      <c r="T96" s="165">
        <f>SUM(T2:T95)</f>
        <v>61</v>
      </c>
    </row>
  </sheetData>
  <sortState ref="P2:S95">
    <sortCondition ref="R2:R95"/>
  </sortState>
  <mergeCells count="1">
    <mergeCell ref="A1:D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8"/>
  <sheetViews>
    <sheetView workbookViewId="0"/>
  </sheetViews>
  <sheetFormatPr defaultRowHeight="15" x14ac:dyDescent="0.25"/>
  <cols>
    <col min="1" max="1" width="16.140625" bestFit="1" customWidth="1"/>
    <col min="2" max="2" width="20.42578125" bestFit="1" customWidth="1"/>
    <col min="3" max="3" width="26" bestFit="1" customWidth="1"/>
    <col min="4" max="4" width="20.7109375" bestFit="1" customWidth="1"/>
    <col min="5" max="5" width="38.85546875" bestFit="1" customWidth="1"/>
  </cols>
  <sheetData>
    <row r="1" spans="1:5" x14ac:dyDescent="0.25">
      <c r="A1" t="s">
        <v>237</v>
      </c>
      <c r="B1" t="s">
        <v>182</v>
      </c>
      <c r="C1" t="s">
        <v>249</v>
      </c>
      <c r="D1" t="s">
        <v>238</v>
      </c>
      <c r="E1" t="s">
        <v>256</v>
      </c>
    </row>
    <row r="2" spans="1:5" x14ac:dyDescent="0.25">
      <c r="A2" t="s">
        <v>58</v>
      </c>
      <c r="B2" t="s">
        <v>215</v>
      </c>
      <c r="D2" t="s">
        <v>16</v>
      </c>
      <c r="E2">
        <v>26</v>
      </c>
    </row>
    <row r="3" spans="1:5" x14ac:dyDescent="0.25">
      <c r="A3" t="s">
        <v>58</v>
      </c>
      <c r="B3" t="s">
        <v>212</v>
      </c>
      <c r="D3" t="s">
        <v>16</v>
      </c>
      <c r="E3">
        <v>26</v>
      </c>
    </row>
    <row r="4" spans="1:5" x14ac:dyDescent="0.25">
      <c r="A4" t="s">
        <v>58</v>
      </c>
      <c r="B4" t="s">
        <v>213</v>
      </c>
      <c r="D4" t="s">
        <v>16</v>
      </c>
      <c r="E4">
        <v>23</v>
      </c>
    </row>
    <row r="5" spans="1:5" x14ac:dyDescent="0.25">
      <c r="A5" t="s">
        <v>58</v>
      </c>
      <c r="B5" t="s">
        <v>214</v>
      </c>
      <c r="D5" t="s">
        <v>16</v>
      </c>
      <c r="E5">
        <v>23</v>
      </c>
    </row>
    <row r="6" spans="1:5" x14ac:dyDescent="0.25">
      <c r="A6" t="s">
        <v>58</v>
      </c>
      <c r="B6" t="s">
        <v>215</v>
      </c>
      <c r="D6" t="s">
        <v>28</v>
      </c>
      <c r="E6">
        <v>35</v>
      </c>
    </row>
    <row r="7" spans="1:5" x14ac:dyDescent="0.25">
      <c r="A7" t="s">
        <v>58</v>
      </c>
      <c r="B7" t="s">
        <v>212</v>
      </c>
      <c r="D7" t="s">
        <v>28</v>
      </c>
      <c r="E7">
        <v>42</v>
      </c>
    </row>
    <row r="8" spans="1:5" x14ac:dyDescent="0.25">
      <c r="A8" t="s">
        <v>58</v>
      </c>
      <c r="B8" t="s">
        <v>213</v>
      </c>
      <c r="D8" t="s">
        <v>28</v>
      </c>
      <c r="E8">
        <v>28</v>
      </c>
    </row>
    <row r="9" spans="1:5" x14ac:dyDescent="0.25">
      <c r="A9" t="s">
        <v>58</v>
      </c>
      <c r="B9" t="s">
        <v>214</v>
      </c>
      <c r="D9" t="s">
        <v>28</v>
      </c>
      <c r="E9">
        <v>32</v>
      </c>
    </row>
    <row r="10" spans="1:5" x14ac:dyDescent="0.25">
      <c r="A10" t="s">
        <v>58</v>
      </c>
      <c r="B10" t="s">
        <v>215</v>
      </c>
      <c r="D10" t="s">
        <v>74</v>
      </c>
      <c r="E10">
        <v>34</v>
      </c>
    </row>
    <row r="11" spans="1:5" x14ac:dyDescent="0.25">
      <c r="A11" t="s">
        <v>58</v>
      </c>
      <c r="B11" t="s">
        <v>212</v>
      </c>
      <c r="D11" t="s">
        <v>74</v>
      </c>
      <c r="E11">
        <v>38</v>
      </c>
    </row>
    <row r="12" spans="1:5" x14ac:dyDescent="0.25">
      <c r="A12" t="s">
        <v>58</v>
      </c>
      <c r="B12" t="s">
        <v>213</v>
      </c>
      <c r="D12" t="s">
        <v>74</v>
      </c>
      <c r="E12">
        <v>32</v>
      </c>
    </row>
    <row r="13" spans="1:5" x14ac:dyDescent="0.25">
      <c r="A13" t="s">
        <v>58</v>
      </c>
      <c r="B13" t="s">
        <v>214</v>
      </c>
      <c r="D13" t="s">
        <v>74</v>
      </c>
      <c r="E13">
        <v>24</v>
      </c>
    </row>
    <row r="14" spans="1:5" x14ac:dyDescent="0.25">
      <c r="A14" t="s">
        <v>58</v>
      </c>
      <c r="B14" t="s">
        <v>215</v>
      </c>
      <c r="D14" t="s">
        <v>170</v>
      </c>
      <c r="E14">
        <v>70</v>
      </c>
    </row>
    <row r="15" spans="1:5" x14ac:dyDescent="0.25">
      <c r="A15" t="s">
        <v>58</v>
      </c>
      <c r="B15" t="s">
        <v>212</v>
      </c>
      <c r="D15" t="s">
        <v>170</v>
      </c>
      <c r="E15">
        <v>90</v>
      </c>
    </row>
    <row r="16" spans="1:5" x14ac:dyDescent="0.25">
      <c r="A16" t="s">
        <v>58</v>
      </c>
      <c r="B16" t="s">
        <v>213</v>
      </c>
      <c r="D16" t="s">
        <v>170</v>
      </c>
      <c r="E16">
        <v>90</v>
      </c>
    </row>
    <row r="17" spans="1:5" x14ac:dyDescent="0.25">
      <c r="A17" t="s">
        <v>58</v>
      </c>
      <c r="B17" t="s">
        <v>214</v>
      </c>
      <c r="D17" t="s">
        <v>170</v>
      </c>
      <c r="E17">
        <v>87</v>
      </c>
    </row>
    <row r="18" spans="1:5" x14ac:dyDescent="0.25">
      <c r="A18" t="s">
        <v>58</v>
      </c>
      <c r="B18" t="s">
        <v>215</v>
      </c>
      <c r="D18" t="s">
        <v>20</v>
      </c>
      <c r="E18">
        <v>33</v>
      </c>
    </row>
    <row r="19" spans="1:5" x14ac:dyDescent="0.25">
      <c r="A19" t="s">
        <v>58</v>
      </c>
      <c r="B19" t="s">
        <v>212</v>
      </c>
      <c r="D19" t="s">
        <v>20</v>
      </c>
      <c r="E19">
        <v>48</v>
      </c>
    </row>
    <row r="20" spans="1:5" x14ac:dyDescent="0.25">
      <c r="A20" t="s">
        <v>58</v>
      </c>
      <c r="B20" t="s">
        <v>213</v>
      </c>
      <c r="D20" t="s">
        <v>20</v>
      </c>
      <c r="E20">
        <v>30</v>
      </c>
    </row>
    <row r="21" spans="1:5" x14ac:dyDescent="0.25">
      <c r="A21" t="s">
        <v>58</v>
      </c>
      <c r="B21" t="s">
        <v>214</v>
      </c>
      <c r="D21" t="s">
        <v>20</v>
      </c>
      <c r="E21">
        <v>49</v>
      </c>
    </row>
    <row r="22" spans="1:5" x14ac:dyDescent="0.25">
      <c r="A22" t="s">
        <v>58</v>
      </c>
      <c r="B22" t="s">
        <v>215</v>
      </c>
      <c r="D22" t="s">
        <v>14</v>
      </c>
      <c r="E22">
        <v>61</v>
      </c>
    </row>
    <row r="23" spans="1:5" x14ac:dyDescent="0.25">
      <c r="A23" t="s">
        <v>58</v>
      </c>
      <c r="B23" t="s">
        <v>212</v>
      </c>
      <c r="D23" t="s">
        <v>14</v>
      </c>
      <c r="E23">
        <v>68</v>
      </c>
    </row>
    <row r="24" spans="1:5" x14ac:dyDescent="0.25">
      <c r="A24" t="s">
        <v>58</v>
      </c>
      <c r="B24" t="s">
        <v>213</v>
      </c>
      <c r="D24" t="s">
        <v>14</v>
      </c>
      <c r="E24">
        <v>78</v>
      </c>
    </row>
    <row r="25" spans="1:5" x14ac:dyDescent="0.25">
      <c r="A25" t="s">
        <v>58</v>
      </c>
      <c r="B25" t="s">
        <v>214</v>
      </c>
      <c r="D25" t="s">
        <v>14</v>
      </c>
      <c r="E25">
        <v>47</v>
      </c>
    </row>
    <row r="26" spans="1:5" x14ac:dyDescent="0.25">
      <c r="A26" t="s">
        <v>58</v>
      </c>
      <c r="B26" t="s">
        <v>215</v>
      </c>
      <c r="D26" t="s">
        <v>38</v>
      </c>
      <c r="E26">
        <v>191</v>
      </c>
    </row>
    <row r="27" spans="1:5" x14ac:dyDescent="0.25">
      <c r="A27" t="s">
        <v>58</v>
      </c>
      <c r="B27" t="s">
        <v>212</v>
      </c>
      <c r="D27" t="s">
        <v>38</v>
      </c>
      <c r="E27">
        <v>288</v>
      </c>
    </row>
    <row r="28" spans="1:5" x14ac:dyDescent="0.25">
      <c r="A28" t="s">
        <v>58</v>
      </c>
      <c r="B28" t="s">
        <v>213</v>
      </c>
      <c r="D28" t="s">
        <v>38</v>
      </c>
      <c r="E28">
        <v>232</v>
      </c>
    </row>
    <row r="29" spans="1:5" x14ac:dyDescent="0.25">
      <c r="A29" t="s">
        <v>58</v>
      </c>
      <c r="B29" t="s">
        <v>214</v>
      </c>
      <c r="D29" t="s">
        <v>38</v>
      </c>
      <c r="E29">
        <v>61</v>
      </c>
    </row>
    <row r="30" spans="1:5" x14ac:dyDescent="0.25">
      <c r="A30" t="s">
        <v>58</v>
      </c>
      <c r="B30" t="s">
        <v>215</v>
      </c>
      <c r="D30" t="s">
        <v>54</v>
      </c>
      <c r="E30">
        <v>143</v>
      </c>
    </row>
    <row r="31" spans="1:5" x14ac:dyDescent="0.25">
      <c r="A31" t="s">
        <v>58</v>
      </c>
      <c r="B31" t="s">
        <v>212</v>
      </c>
      <c r="D31" t="s">
        <v>54</v>
      </c>
      <c r="E31">
        <v>150</v>
      </c>
    </row>
    <row r="32" spans="1:5" x14ac:dyDescent="0.25">
      <c r="A32" t="s">
        <v>58</v>
      </c>
      <c r="B32" t="s">
        <v>213</v>
      </c>
      <c r="D32" t="s">
        <v>54</v>
      </c>
      <c r="E32">
        <v>152</v>
      </c>
    </row>
    <row r="33" spans="1:5" x14ac:dyDescent="0.25">
      <c r="A33" t="s">
        <v>58</v>
      </c>
      <c r="B33" t="s">
        <v>214</v>
      </c>
      <c r="D33" t="s">
        <v>54</v>
      </c>
      <c r="E33">
        <v>153</v>
      </c>
    </row>
    <row r="34" spans="1:5" x14ac:dyDescent="0.25">
      <c r="A34" t="s">
        <v>58</v>
      </c>
      <c r="B34" t="s">
        <v>215</v>
      </c>
      <c r="D34" t="s">
        <v>62</v>
      </c>
      <c r="E34">
        <v>138</v>
      </c>
    </row>
    <row r="35" spans="1:5" x14ac:dyDescent="0.25">
      <c r="A35" t="s">
        <v>58</v>
      </c>
      <c r="B35" t="s">
        <v>212</v>
      </c>
      <c r="D35" t="s">
        <v>62</v>
      </c>
      <c r="E35">
        <v>177</v>
      </c>
    </row>
    <row r="36" spans="1:5" x14ac:dyDescent="0.25">
      <c r="A36" t="s">
        <v>58</v>
      </c>
      <c r="B36" t="s">
        <v>213</v>
      </c>
      <c r="D36" t="s">
        <v>62</v>
      </c>
      <c r="E36">
        <v>145</v>
      </c>
    </row>
    <row r="37" spans="1:5" x14ac:dyDescent="0.25">
      <c r="A37" t="s">
        <v>58</v>
      </c>
      <c r="B37" t="s">
        <v>214</v>
      </c>
      <c r="D37" t="s">
        <v>62</v>
      </c>
      <c r="E37">
        <v>165</v>
      </c>
    </row>
    <row r="38" spans="1:5" x14ac:dyDescent="0.25">
      <c r="A38" t="s">
        <v>58</v>
      </c>
      <c r="B38" t="s">
        <v>215</v>
      </c>
      <c r="D38" t="s">
        <v>46</v>
      </c>
      <c r="E38">
        <v>66</v>
      </c>
    </row>
    <row r="39" spans="1:5" x14ac:dyDescent="0.25">
      <c r="A39" t="s">
        <v>58</v>
      </c>
      <c r="B39" t="s">
        <v>212</v>
      </c>
      <c r="D39" t="s">
        <v>46</v>
      </c>
      <c r="E39">
        <v>87</v>
      </c>
    </row>
    <row r="40" spans="1:5" x14ac:dyDescent="0.25">
      <c r="A40" t="s">
        <v>58</v>
      </c>
      <c r="B40" t="s">
        <v>213</v>
      </c>
      <c r="D40" t="s">
        <v>46</v>
      </c>
      <c r="E40">
        <v>108</v>
      </c>
    </row>
    <row r="41" spans="1:5" x14ac:dyDescent="0.25">
      <c r="A41" t="s">
        <v>58</v>
      </c>
      <c r="B41" t="s">
        <v>214</v>
      </c>
      <c r="D41" t="s">
        <v>46</v>
      </c>
      <c r="E41">
        <v>90</v>
      </c>
    </row>
    <row r="42" spans="1:5" x14ac:dyDescent="0.25">
      <c r="A42" t="s">
        <v>58</v>
      </c>
      <c r="B42" t="s">
        <v>215</v>
      </c>
      <c r="D42" t="s">
        <v>68</v>
      </c>
      <c r="E42">
        <v>67</v>
      </c>
    </row>
    <row r="43" spans="1:5" x14ac:dyDescent="0.25">
      <c r="A43" t="s">
        <v>58</v>
      </c>
      <c r="B43" t="s">
        <v>212</v>
      </c>
      <c r="D43" t="s">
        <v>68</v>
      </c>
      <c r="E43">
        <v>77</v>
      </c>
    </row>
    <row r="44" spans="1:5" x14ac:dyDescent="0.25">
      <c r="A44" t="s">
        <v>58</v>
      </c>
      <c r="B44" t="s">
        <v>213</v>
      </c>
      <c r="D44" t="s">
        <v>68</v>
      </c>
      <c r="E44">
        <v>79</v>
      </c>
    </row>
    <row r="45" spans="1:5" x14ac:dyDescent="0.25">
      <c r="A45" t="s">
        <v>58</v>
      </c>
      <c r="B45" t="s">
        <v>214</v>
      </c>
      <c r="D45" t="s">
        <v>68</v>
      </c>
      <c r="E45">
        <v>74</v>
      </c>
    </row>
    <row r="46" spans="1:5" x14ac:dyDescent="0.25">
      <c r="A46" t="s">
        <v>58</v>
      </c>
      <c r="B46" t="s">
        <v>215</v>
      </c>
      <c r="D46" t="s">
        <v>84</v>
      </c>
      <c r="E46">
        <v>71</v>
      </c>
    </row>
    <row r="47" spans="1:5" x14ac:dyDescent="0.25">
      <c r="A47" t="s">
        <v>58</v>
      </c>
      <c r="B47" t="s">
        <v>212</v>
      </c>
      <c r="D47" t="s">
        <v>84</v>
      </c>
      <c r="E47">
        <v>85</v>
      </c>
    </row>
    <row r="48" spans="1:5" x14ac:dyDescent="0.25">
      <c r="A48" t="s">
        <v>58</v>
      </c>
      <c r="B48" t="s">
        <v>213</v>
      </c>
      <c r="D48" t="s">
        <v>84</v>
      </c>
      <c r="E48">
        <v>100</v>
      </c>
    </row>
    <row r="49" spans="1:5" x14ac:dyDescent="0.25">
      <c r="A49" t="s">
        <v>58</v>
      </c>
      <c r="B49" t="s">
        <v>214</v>
      </c>
      <c r="D49" t="s">
        <v>84</v>
      </c>
      <c r="E49">
        <v>111</v>
      </c>
    </row>
    <row r="50" spans="1:5" x14ac:dyDescent="0.25">
      <c r="A50" t="s">
        <v>58</v>
      </c>
      <c r="B50" t="s">
        <v>215</v>
      </c>
      <c r="D50" t="s">
        <v>104</v>
      </c>
      <c r="E50">
        <v>139</v>
      </c>
    </row>
    <row r="51" spans="1:5" x14ac:dyDescent="0.25">
      <c r="A51" t="s">
        <v>58</v>
      </c>
      <c r="B51" t="s">
        <v>212</v>
      </c>
      <c r="D51" t="s">
        <v>104</v>
      </c>
      <c r="E51">
        <v>174</v>
      </c>
    </row>
    <row r="52" spans="1:5" x14ac:dyDescent="0.25">
      <c r="A52" t="s">
        <v>58</v>
      </c>
      <c r="B52" t="s">
        <v>213</v>
      </c>
      <c r="D52" t="s">
        <v>104</v>
      </c>
      <c r="E52">
        <v>148</v>
      </c>
    </row>
    <row r="53" spans="1:5" x14ac:dyDescent="0.25">
      <c r="A53" t="s">
        <v>58</v>
      </c>
      <c r="B53" t="s">
        <v>214</v>
      </c>
      <c r="D53" t="s">
        <v>104</v>
      </c>
      <c r="E53">
        <v>163</v>
      </c>
    </row>
    <row r="54" spans="1:5" x14ac:dyDescent="0.25">
      <c r="A54" t="s">
        <v>58</v>
      </c>
      <c r="B54" t="s">
        <v>215</v>
      </c>
      <c r="D54" t="s">
        <v>59</v>
      </c>
      <c r="E54">
        <v>48</v>
      </c>
    </row>
    <row r="55" spans="1:5" x14ac:dyDescent="0.25">
      <c r="A55" t="s">
        <v>58</v>
      </c>
      <c r="B55" t="s">
        <v>212</v>
      </c>
      <c r="D55" t="s">
        <v>59</v>
      </c>
      <c r="E55">
        <v>73</v>
      </c>
    </row>
    <row r="56" spans="1:5" x14ac:dyDescent="0.25">
      <c r="A56" t="s">
        <v>58</v>
      </c>
      <c r="B56" t="s">
        <v>213</v>
      </c>
      <c r="D56" t="s">
        <v>59</v>
      </c>
      <c r="E56">
        <v>69</v>
      </c>
    </row>
    <row r="57" spans="1:5" x14ac:dyDescent="0.25">
      <c r="A57" t="s">
        <v>58</v>
      </c>
      <c r="B57" t="s">
        <v>214</v>
      </c>
      <c r="D57" t="s">
        <v>59</v>
      </c>
      <c r="E57">
        <v>50</v>
      </c>
    </row>
    <row r="58" spans="1:5" x14ac:dyDescent="0.25">
      <c r="A58" t="s">
        <v>58</v>
      </c>
      <c r="B58" t="s">
        <v>215</v>
      </c>
      <c r="D58" t="s">
        <v>22</v>
      </c>
      <c r="E58">
        <v>73</v>
      </c>
    </row>
    <row r="59" spans="1:5" x14ac:dyDescent="0.25">
      <c r="A59" t="s">
        <v>58</v>
      </c>
      <c r="B59" t="s">
        <v>212</v>
      </c>
      <c r="D59" t="s">
        <v>22</v>
      </c>
      <c r="E59">
        <v>72</v>
      </c>
    </row>
    <row r="60" spans="1:5" x14ac:dyDescent="0.25">
      <c r="A60" t="s">
        <v>58</v>
      </c>
      <c r="B60" t="s">
        <v>213</v>
      </c>
      <c r="D60" t="s">
        <v>22</v>
      </c>
      <c r="E60">
        <v>67</v>
      </c>
    </row>
    <row r="61" spans="1:5" x14ac:dyDescent="0.25">
      <c r="A61" t="s">
        <v>58</v>
      </c>
      <c r="B61" t="s">
        <v>214</v>
      </c>
      <c r="D61" t="s">
        <v>22</v>
      </c>
      <c r="E61">
        <v>78</v>
      </c>
    </row>
    <row r="62" spans="1:5" x14ac:dyDescent="0.25">
      <c r="A62" t="s">
        <v>58</v>
      </c>
      <c r="B62" t="s">
        <v>215</v>
      </c>
      <c r="D62" t="s">
        <v>71</v>
      </c>
      <c r="E62">
        <v>68</v>
      </c>
    </row>
    <row r="63" spans="1:5" x14ac:dyDescent="0.25">
      <c r="A63" t="s">
        <v>58</v>
      </c>
      <c r="B63" t="s">
        <v>212</v>
      </c>
      <c r="D63" t="s">
        <v>71</v>
      </c>
      <c r="E63">
        <v>92</v>
      </c>
    </row>
    <row r="64" spans="1:5" x14ac:dyDescent="0.25">
      <c r="A64" t="s">
        <v>58</v>
      </c>
      <c r="B64" t="s">
        <v>213</v>
      </c>
      <c r="D64" t="s">
        <v>71</v>
      </c>
      <c r="E64">
        <v>74</v>
      </c>
    </row>
    <row r="65" spans="1:5" x14ac:dyDescent="0.25">
      <c r="A65" t="s">
        <v>58</v>
      </c>
      <c r="B65" t="s">
        <v>214</v>
      </c>
      <c r="D65" t="s">
        <v>71</v>
      </c>
      <c r="E65">
        <v>75</v>
      </c>
    </row>
    <row r="66" spans="1:5" x14ac:dyDescent="0.25">
      <c r="A66" t="s">
        <v>58</v>
      </c>
      <c r="B66" t="s">
        <v>215</v>
      </c>
      <c r="D66" t="s">
        <v>56</v>
      </c>
      <c r="E66">
        <v>63</v>
      </c>
    </row>
    <row r="67" spans="1:5" x14ac:dyDescent="0.25">
      <c r="A67" t="s">
        <v>58</v>
      </c>
      <c r="B67" t="s">
        <v>212</v>
      </c>
      <c r="D67" t="s">
        <v>56</v>
      </c>
      <c r="E67">
        <v>84</v>
      </c>
    </row>
    <row r="68" spans="1:5" x14ac:dyDescent="0.25">
      <c r="A68" t="s">
        <v>58</v>
      </c>
      <c r="B68" t="s">
        <v>213</v>
      </c>
      <c r="D68" t="s">
        <v>56</v>
      </c>
      <c r="E68">
        <v>89</v>
      </c>
    </row>
    <row r="69" spans="1:5" x14ac:dyDescent="0.25">
      <c r="A69" t="s">
        <v>58</v>
      </c>
      <c r="B69" t="s">
        <v>214</v>
      </c>
      <c r="D69" t="s">
        <v>56</v>
      </c>
      <c r="E69">
        <v>73</v>
      </c>
    </row>
    <row r="70" spans="1:5" x14ac:dyDescent="0.25">
      <c r="A70" t="s">
        <v>58</v>
      </c>
      <c r="B70" t="s">
        <v>215</v>
      </c>
      <c r="D70" t="s">
        <v>77</v>
      </c>
      <c r="E70">
        <v>96</v>
      </c>
    </row>
    <row r="71" spans="1:5" x14ac:dyDescent="0.25">
      <c r="A71" t="s">
        <v>58</v>
      </c>
      <c r="B71" t="s">
        <v>212</v>
      </c>
      <c r="D71" t="s">
        <v>77</v>
      </c>
      <c r="E71">
        <v>86</v>
      </c>
    </row>
    <row r="72" spans="1:5" x14ac:dyDescent="0.25">
      <c r="A72" t="s">
        <v>58</v>
      </c>
      <c r="B72" t="s">
        <v>213</v>
      </c>
      <c r="D72" t="s">
        <v>77</v>
      </c>
      <c r="E72">
        <v>90</v>
      </c>
    </row>
    <row r="73" spans="1:5" x14ac:dyDescent="0.25">
      <c r="A73" t="s">
        <v>58</v>
      </c>
      <c r="B73" t="s">
        <v>214</v>
      </c>
      <c r="D73" t="s">
        <v>77</v>
      </c>
      <c r="E73">
        <v>79</v>
      </c>
    </row>
    <row r="74" spans="1:5" x14ac:dyDescent="0.25">
      <c r="A74" t="s">
        <v>58</v>
      </c>
      <c r="B74" t="s">
        <v>215</v>
      </c>
      <c r="D74" t="s">
        <v>166</v>
      </c>
      <c r="E74">
        <v>60</v>
      </c>
    </row>
    <row r="75" spans="1:5" x14ac:dyDescent="0.25">
      <c r="A75" t="s">
        <v>58</v>
      </c>
      <c r="B75" t="s">
        <v>212</v>
      </c>
      <c r="D75" t="s">
        <v>166</v>
      </c>
      <c r="E75">
        <v>63</v>
      </c>
    </row>
    <row r="76" spans="1:5" x14ac:dyDescent="0.25">
      <c r="A76" t="s">
        <v>58</v>
      </c>
      <c r="B76" t="s">
        <v>213</v>
      </c>
      <c r="D76" t="s">
        <v>166</v>
      </c>
      <c r="E76">
        <v>57</v>
      </c>
    </row>
    <row r="77" spans="1:5" x14ac:dyDescent="0.25">
      <c r="A77" t="s">
        <v>58</v>
      </c>
      <c r="B77" t="s">
        <v>214</v>
      </c>
      <c r="D77" t="s">
        <v>166</v>
      </c>
      <c r="E77">
        <v>70</v>
      </c>
    </row>
    <row r="78" spans="1:5" x14ac:dyDescent="0.25">
      <c r="A78" t="s">
        <v>58</v>
      </c>
      <c r="B78" t="s">
        <v>215</v>
      </c>
      <c r="D78" t="s">
        <v>82</v>
      </c>
      <c r="E78">
        <v>44</v>
      </c>
    </row>
    <row r="79" spans="1:5" x14ac:dyDescent="0.25">
      <c r="A79" t="s">
        <v>58</v>
      </c>
      <c r="B79" t="s">
        <v>212</v>
      </c>
      <c r="D79" t="s">
        <v>82</v>
      </c>
      <c r="E79">
        <v>46</v>
      </c>
    </row>
    <row r="80" spans="1:5" x14ac:dyDescent="0.25">
      <c r="A80" t="s">
        <v>58</v>
      </c>
      <c r="B80" t="s">
        <v>213</v>
      </c>
      <c r="D80" t="s">
        <v>82</v>
      </c>
      <c r="E80">
        <v>51</v>
      </c>
    </row>
    <row r="81" spans="1:5" x14ac:dyDescent="0.25">
      <c r="A81" t="s">
        <v>58</v>
      </c>
      <c r="B81" t="s">
        <v>214</v>
      </c>
      <c r="D81" t="s">
        <v>82</v>
      </c>
      <c r="E81">
        <v>56</v>
      </c>
    </row>
    <row r="82" spans="1:5" x14ac:dyDescent="0.25">
      <c r="A82" t="s">
        <v>58</v>
      </c>
      <c r="B82" t="s">
        <v>215</v>
      </c>
      <c r="D82" t="s">
        <v>100</v>
      </c>
      <c r="E82">
        <v>235</v>
      </c>
    </row>
    <row r="83" spans="1:5" x14ac:dyDescent="0.25">
      <c r="A83" t="s">
        <v>58</v>
      </c>
      <c r="B83" t="s">
        <v>212</v>
      </c>
      <c r="D83" t="s">
        <v>100</v>
      </c>
      <c r="E83">
        <v>249</v>
      </c>
    </row>
    <row r="84" spans="1:5" x14ac:dyDescent="0.25">
      <c r="A84" t="s">
        <v>58</v>
      </c>
      <c r="B84" t="s">
        <v>213</v>
      </c>
      <c r="D84" t="s">
        <v>100</v>
      </c>
      <c r="E84">
        <v>243</v>
      </c>
    </row>
    <row r="85" spans="1:5" x14ac:dyDescent="0.25">
      <c r="A85" t="s">
        <v>58</v>
      </c>
      <c r="B85" t="s">
        <v>214</v>
      </c>
      <c r="D85" t="s">
        <v>100</v>
      </c>
      <c r="E85">
        <v>267</v>
      </c>
    </row>
    <row r="86" spans="1:5" x14ac:dyDescent="0.25">
      <c r="A86" t="s">
        <v>58</v>
      </c>
      <c r="B86" t="s">
        <v>215</v>
      </c>
      <c r="D86" t="s">
        <v>97</v>
      </c>
      <c r="E86">
        <v>35</v>
      </c>
    </row>
    <row r="87" spans="1:5" x14ac:dyDescent="0.25">
      <c r="A87" t="s">
        <v>58</v>
      </c>
      <c r="B87" t="s">
        <v>212</v>
      </c>
      <c r="D87" t="s">
        <v>97</v>
      </c>
      <c r="E87">
        <v>33</v>
      </c>
    </row>
    <row r="88" spans="1:5" x14ac:dyDescent="0.25">
      <c r="A88" t="s">
        <v>58</v>
      </c>
      <c r="B88" t="s">
        <v>213</v>
      </c>
      <c r="D88" t="s">
        <v>97</v>
      </c>
      <c r="E88">
        <v>44</v>
      </c>
    </row>
    <row r="89" spans="1:5" x14ac:dyDescent="0.25">
      <c r="A89" t="s">
        <v>58</v>
      </c>
      <c r="B89" t="s">
        <v>214</v>
      </c>
      <c r="D89" t="s">
        <v>97</v>
      </c>
      <c r="E89">
        <v>28</v>
      </c>
    </row>
    <row r="90" spans="1:5" x14ac:dyDescent="0.25">
      <c r="A90" t="s">
        <v>58</v>
      </c>
      <c r="B90" t="s">
        <v>215</v>
      </c>
      <c r="D90" t="s">
        <v>86</v>
      </c>
      <c r="E90">
        <v>71</v>
      </c>
    </row>
    <row r="91" spans="1:5" x14ac:dyDescent="0.25">
      <c r="A91" t="s">
        <v>58</v>
      </c>
      <c r="B91" t="s">
        <v>212</v>
      </c>
      <c r="D91" t="s">
        <v>86</v>
      </c>
      <c r="E91">
        <v>103</v>
      </c>
    </row>
    <row r="92" spans="1:5" x14ac:dyDescent="0.25">
      <c r="A92" t="s">
        <v>58</v>
      </c>
      <c r="B92" t="s">
        <v>213</v>
      </c>
      <c r="D92" t="s">
        <v>86</v>
      </c>
      <c r="E92">
        <v>79</v>
      </c>
    </row>
    <row r="93" spans="1:5" x14ac:dyDescent="0.25">
      <c r="A93" t="s">
        <v>58</v>
      </c>
      <c r="B93" t="s">
        <v>214</v>
      </c>
      <c r="D93" t="s">
        <v>86</v>
      </c>
      <c r="E93">
        <v>92</v>
      </c>
    </row>
    <row r="94" spans="1:5" x14ac:dyDescent="0.25">
      <c r="A94" t="s">
        <v>58</v>
      </c>
      <c r="B94" t="s">
        <v>215</v>
      </c>
      <c r="D94" t="s">
        <v>6</v>
      </c>
      <c r="E94">
        <v>73</v>
      </c>
    </row>
    <row r="95" spans="1:5" x14ac:dyDescent="0.25">
      <c r="A95" t="s">
        <v>58</v>
      </c>
      <c r="B95" t="s">
        <v>212</v>
      </c>
      <c r="D95" t="s">
        <v>6</v>
      </c>
      <c r="E95">
        <v>62</v>
      </c>
    </row>
    <row r="96" spans="1:5" x14ac:dyDescent="0.25">
      <c r="A96" t="s">
        <v>58</v>
      </c>
      <c r="B96" t="s">
        <v>213</v>
      </c>
      <c r="D96" t="s">
        <v>6</v>
      </c>
      <c r="E96">
        <v>44</v>
      </c>
    </row>
    <row r="97" spans="1:5" x14ac:dyDescent="0.25">
      <c r="A97" t="s">
        <v>58</v>
      </c>
      <c r="B97" t="s">
        <v>214</v>
      </c>
      <c r="D97" t="s">
        <v>6</v>
      </c>
      <c r="E97">
        <v>58</v>
      </c>
    </row>
    <row r="98" spans="1:5" x14ac:dyDescent="0.25">
      <c r="A98" t="s">
        <v>58</v>
      </c>
      <c r="B98" t="s">
        <v>215</v>
      </c>
      <c r="D98" t="s">
        <v>12</v>
      </c>
      <c r="E98">
        <v>61</v>
      </c>
    </row>
    <row r="99" spans="1:5" x14ac:dyDescent="0.25">
      <c r="A99" t="s">
        <v>58</v>
      </c>
      <c r="B99" t="s">
        <v>212</v>
      </c>
      <c r="D99" t="s">
        <v>12</v>
      </c>
      <c r="E99">
        <v>77</v>
      </c>
    </row>
    <row r="100" spans="1:5" x14ac:dyDescent="0.25">
      <c r="A100" t="s">
        <v>58</v>
      </c>
      <c r="B100" t="s">
        <v>213</v>
      </c>
      <c r="D100" t="s">
        <v>12</v>
      </c>
      <c r="E100">
        <v>71</v>
      </c>
    </row>
    <row r="101" spans="1:5" x14ac:dyDescent="0.25">
      <c r="A101" t="s">
        <v>58</v>
      </c>
      <c r="B101" t="s">
        <v>214</v>
      </c>
      <c r="D101" t="s">
        <v>12</v>
      </c>
      <c r="E101">
        <v>83</v>
      </c>
    </row>
    <row r="102" spans="1:5" x14ac:dyDescent="0.25">
      <c r="A102" t="s">
        <v>58</v>
      </c>
      <c r="B102" t="s">
        <v>215</v>
      </c>
      <c r="D102" t="s">
        <v>32</v>
      </c>
      <c r="E102">
        <v>98</v>
      </c>
    </row>
    <row r="103" spans="1:5" x14ac:dyDescent="0.25">
      <c r="A103" t="s">
        <v>58</v>
      </c>
      <c r="B103" t="s">
        <v>212</v>
      </c>
      <c r="D103" t="s">
        <v>32</v>
      </c>
      <c r="E103">
        <v>114</v>
      </c>
    </row>
    <row r="104" spans="1:5" x14ac:dyDescent="0.25">
      <c r="A104" t="s">
        <v>58</v>
      </c>
      <c r="B104" t="s">
        <v>213</v>
      </c>
      <c r="D104" t="s">
        <v>32</v>
      </c>
      <c r="E104">
        <v>113</v>
      </c>
    </row>
    <row r="105" spans="1:5" x14ac:dyDescent="0.25">
      <c r="A105" t="s">
        <v>58</v>
      </c>
      <c r="B105" t="s">
        <v>214</v>
      </c>
      <c r="D105" t="s">
        <v>32</v>
      </c>
      <c r="E105">
        <v>103</v>
      </c>
    </row>
    <row r="106" spans="1:5" x14ac:dyDescent="0.25">
      <c r="A106" t="s">
        <v>58</v>
      </c>
      <c r="B106" t="s">
        <v>215</v>
      </c>
      <c r="D106" t="s">
        <v>44</v>
      </c>
      <c r="E106">
        <v>61</v>
      </c>
    </row>
    <row r="107" spans="1:5" x14ac:dyDescent="0.25">
      <c r="A107" t="s">
        <v>58</v>
      </c>
      <c r="B107" t="s">
        <v>212</v>
      </c>
      <c r="D107" t="s">
        <v>44</v>
      </c>
      <c r="E107">
        <v>76</v>
      </c>
    </row>
    <row r="108" spans="1:5" x14ac:dyDescent="0.25">
      <c r="A108" t="s">
        <v>58</v>
      </c>
      <c r="B108" t="s">
        <v>213</v>
      </c>
      <c r="D108" t="s">
        <v>44</v>
      </c>
      <c r="E108">
        <v>81</v>
      </c>
    </row>
    <row r="109" spans="1:5" x14ac:dyDescent="0.25">
      <c r="A109" t="s">
        <v>58</v>
      </c>
      <c r="B109" t="s">
        <v>214</v>
      </c>
      <c r="D109" t="s">
        <v>44</v>
      </c>
      <c r="E109">
        <v>84</v>
      </c>
    </row>
    <row r="110" spans="1:5" x14ac:dyDescent="0.25">
      <c r="A110" t="s">
        <v>58</v>
      </c>
      <c r="B110" t="s">
        <v>215</v>
      </c>
      <c r="D110" t="s">
        <v>65</v>
      </c>
      <c r="E110">
        <v>60</v>
      </c>
    </row>
    <row r="111" spans="1:5" x14ac:dyDescent="0.25">
      <c r="A111" t="s">
        <v>58</v>
      </c>
      <c r="B111" t="s">
        <v>212</v>
      </c>
      <c r="D111" t="s">
        <v>65</v>
      </c>
      <c r="E111">
        <v>79</v>
      </c>
    </row>
    <row r="112" spans="1:5" x14ac:dyDescent="0.25">
      <c r="A112" t="s">
        <v>58</v>
      </c>
      <c r="B112" t="s">
        <v>213</v>
      </c>
      <c r="D112" t="s">
        <v>65</v>
      </c>
      <c r="E112">
        <v>75</v>
      </c>
    </row>
    <row r="113" spans="1:5" x14ac:dyDescent="0.25">
      <c r="A113" t="s">
        <v>58</v>
      </c>
      <c r="B113" t="s">
        <v>214</v>
      </c>
      <c r="D113" t="s">
        <v>65</v>
      </c>
      <c r="E113">
        <v>76</v>
      </c>
    </row>
    <row r="114" spans="1:5" x14ac:dyDescent="0.25">
      <c r="A114" t="s">
        <v>58</v>
      </c>
      <c r="B114" t="s">
        <v>215</v>
      </c>
      <c r="D114" t="s">
        <v>89</v>
      </c>
      <c r="E114">
        <v>52</v>
      </c>
    </row>
    <row r="115" spans="1:5" x14ac:dyDescent="0.25">
      <c r="A115" t="s">
        <v>58</v>
      </c>
      <c r="B115" t="s">
        <v>212</v>
      </c>
      <c r="D115" t="s">
        <v>89</v>
      </c>
      <c r="E115">
        <v>47</v>
      </c>
    </row>
    <row r="116" spans="1:5" x14ac:dyDescent="0.25">
      <c r="A116" t="s">
        <v>58</v>
      </c>
      <c r="B116" t="s">
        <v>213</v>
      </c>
      <c r="D116" t="s">
        <v>89</v>
      </c>
      <c r="E116">
        <v>50</v>
      </c>
    </row>
    <row r="117" spans="1:5" x14ac:dyDescent="0.25">
      <c r="A117" t="s">
        <v>58</v>
      </c>
      <c r="B117" t="s">
        <v>214</v>
      </c>
      <c r="D117" t="s">
        <v>89</v>
      </c>
      <c r="E117">
        <v>65</v>
      </c>
    </row>
    <row r="118" spans="1:5" x14ac:dyDescent="0.25">
      <c r="A118" t="s">
        <v>58</v>
      </c>
      <c r="B118" t="s">
        <v>215</v>
      </c>
      <c r="D118" t="s">
        <v>36</v>
      </c>
      <c r="E118">
        <v>236</v>
      </c>
    </row>
    <row r="119" spans="1:5" x14ac:dyDescent="0.25">
      <c r="A119" t="s">
        <v>58</v>
      </c>
      <c r="B119" t="s">
        <v>215</v>
      </c>
      <c r="D119" t="s">
        <v>36</v>
      </c>
      <c r="E119">
        <v>469</v>
      </c>
    </row>
    <row r="120" spans="1:5" x14ac:dyDescent="0.25">
      <c r="A120" t="s">
        <v>58</v>
      </c>
      <c r="B120" t="s">
        <v>212</v>
      </c>
      <c r="D120" t="s">
        <v>36</v>
      </c>
      <c r="E120">
        <v>202</v>
      </c>
    </row>
    <row r="121" spans="1:5" x14ac:dyDescent="0.25">
      <c r="A121" t="s">
        <v>58</v>
      </c>
      <c r="B121" t="s">
        <v>212</v>
      </c>
      <c r="D121" t="s">
        <v>36</v>
      </c>
      <c r="E121">
        <v>520</v>
      </c>
    </row>
    <row r="122" spans="1:5" x14ac:dyDescent="0.25">
      <c r="A122" t="s">
        <v>58</v>
      </c>
      <c r="B122" t="s">
        <v>213</v>
      </c>
      <c r="D122" t="s">
        <v>36</v>
      </c>
      <c r="E122">
        <v>200</v>
      </c>
    </row>
    <row r="123" spans="1:5" x14ac:dyDescent="0.25">
      <c r="A123" t="s">
        <v>58</v>
      </c>
      <c r="B123" t="s">
        <v>213</v>
      </c>
      <c r="D123" t="s">
        <v>36</v>
      </c>
      <c r="E123">
        <v>456</v>
      </c>
    </row>
    <row r="124" spans="1:5" x14ac:dyDescent="0.25">
      <c r="A124" t="s">
        <v>58</v>
      </c>
      <c r="B124" t="s">
        <v>214</v>
      </c>
      <c r="D124" t="s">
        <v>36</v>
      </c>
      <c r="E124">
        <v>460</v>
      </c>
    </row>
    <row r="125" spans="1:5" x14ac:dyDescent="0.25">
      <c r="A125" t="s">
        <v>58</v>
      </c>
      <c r="B125" t="s">
        <v>214</v>
      </c>
      <c r="D125" t="s">
        <v>36</v>
      </c>
      <c r="E125">
        <v>203</v>
      </c>
    </row>
    <row r="126" spans="1:5" x14ac:dyDescent="0.25">
      <c r="A126" t="s">
        <v>58</v>
      </c>
      <c r="B126" t="s">
        <v>215</v>
      </c>
      <c r="D126" t="s">
        <v>10</v>
      </c>
      <c r="E126">
        <v>46</v>
      </c>
    </row>
    <row r="127" spans="1:5" x14ac:dyDescent="0.25">
      <c r="A127" t="s">
        <v>58</v>
      </c>
      <c r="B127" t="s">
        <v>212</v>
      </c>
      <c r="D127" t="s">
        <v>10</v>
      </c>
      <c r="E127">
        <v>51</v>
      </c>
    </row>
    <row r="128" spans="1:5" x14ac:dyDescent="0.25">
      <c r="A128" t="s">
        <v>58</v>
      </c>
      <c r="B128" t="s">
        <v>213</v>
      </c>
      <c r="D128" t="s">
        <v>10</v>
      </c>
      <c r="E128">
        <v>86</v>
      </c>
    </row>
    <row r="129" spans="1:5" x14ac:dyDescent="0.25">
      <c r="A129" t="s">
        <v>58</v>
      </c>
      <c r="B129" t="s">
        <v>214</v>
      </c>
      <c r="D129" t="s">
        <v>10</v>
      </c>
      <c r="E129">
        <v>57</v>
      </c>
    </row>
    <row r="130" spans="1:5" x14ac:dyDescent="0.25">
      <c r="A130" t="s">
        <v>58</v>
      </c>
      <c r="B130" t="s">
        <v>215</v>
      </c>
      <c r="D130" t="s">
        <v>30</v>
      </c>
      <c r="E130">
        <v>66</v>
      </c>
    </row>
    <row r="131" spans="1:5" x14ac:dyDescent="0.25">
      <c r="A131" t="s">
        <v>58</v>
      </c>
      <c r="B131" t="s">
        <v>212</v>
      </c>
      <c r="D131" t="s">
        <v>30</v>
      </c>
      <c r="E131">
        <v>94</v>
      </c>
    </row>
    <row r="132" spans="1:5" x14ac:dyDescent="0.25">
      <c r="A132" t="s">
        <v>58</v>
      </c>
      <c r="B132" t="s">
        <v>213</v>
      </c>
      <c r="D132" t="s">
        <v>30</v>
      </c>
      <c r="E132">
        <v>75</v>
      </c>
    </row>
    <row r="133" spans="1:5" x14ac:dyDescent="0.25">
      <c r="A133" t="s">
        <v>58</v>
      </c>
      <c r="B133" t="s">
        <v>214</v>
      </c>
      <c r="D133" t="s">
        <v>30</v>
      </c>
      <c r="E133">
        <v>78</v>
      </c>
    </row>
    <row r="134" spans="1:5" x14ac:dyDescent="0.25">
      <c r="A134" t="s">
        <v>58</v>
      </c>
      <c r="B134" t="s">
        <v>215</v>
      </c>
      <c r="D134" t="s">
        <v>40</v>
      </c>
      <c r="E134">
        <v>100</v>
      </c>
    </row>
    <row r="135" spans="1:5" x14ac:dyDescent="0.25">
      <c r="A135" t="s">
        <v>58</v>
      </c>
      <c r="B135" t="s">
        <v>212</v>
      </c>
      <c r="D135" t="s">
        <v>40</v>
      </c>
      <c r="E135">
        <v>114</v>
      </c>
    </row>
    <row r="136" spans="1:5" x14ac:dyDescent="0.25">
      <c r="A136" t="s">
        <v>58</v>
      </c>
      <c r="B136" t="s">
        <v>213</v>
      </c>
      <c r="D136" t="s">
        <v>40</v>
      </c>
      <c r="E136">
        <v>78</v>
      </c>
    </row>
    <row r="137" spans="1:5" x14ac:dyDescent="0.25">
      <c r="A137" t="s">
        <v>58</v>
      </c>
      <c r="B137" t="s">
        <v>214</v>
      </c>
      <c r="D137" t="s">
        <v>40</v>
      </c>
      <c r="E137">
        <v>92</v>
      </c>
    </row>
    <row r="138" spans="1:5" x14ac:dyDescent="0.25">
      <c r="A138" t="s">
        <v>58</v>
      </c>
      <c r="B138" t="s">
        <v>215</v>
      </c>
      <c r="D138" t="s">
        <v>52</v>
      </c>
      <c r="E138">
        <v>92</v>
      </c>
    </row>
    <row r="139" spans="1:5" x14ac:dyDescent="0.25">
      <c r="A139" t="s">
        <v>58</v>
      </c>
      <c r="B139" t="s">
        <v>212</v>
      </c>
      <c r="D139" t="s">
        <v>52</v>
      </c>
      <c r="E139">
        <v>108</v>
      </c>
    </row>
    <row r="140" spans="1:5" x14ac:dyDescent="0.25">
      <c r="A140" t="s">
        <v>58</v>
      </c>
      <c r="B140" t="s">
        <v>213</v>
      </c>
      <c r="D140" t="s">
        <v>52</v>
      </c>
      <c r="E140">
        <v>128</v>
      </c>
    </row>
    <row r="141" spans="1:5" x14ac:dyDescent="0.25">
      <c r="A141" t="s">
        <v>58</v>
      </c>
      <c r="B141" t="s">
        <v>214</v>
      </c>
      <c r="D141" t="s">
        <v>52</v>
      </c>
      <c r="E141">
        <v>101</v>
      </c>
    </row>
    <row r="142" spans="1:5" x14ac:dyDescent="0.25">
      <c r="A142" t="s">
        <v>58</v>
      </c>
      <c r="B142" t="s">
        <v>215</v>
      </c>
      <c r="D142" t="s">
        <v>92</v>
      </c>
      <c r="E142">
        <v>71</v>
      </c>
    </row>
    <row r="143" spans="1:5" x14ac:dyDescent="0.25">
      <c r="A143" t="s">
        <v>58</v>
      </c>
      <c r="B143" t="s">
        <v>212</v>
      </c>
      <c r="D143" t="s">
        <v>92</v>
      </c>
      <c r="E143">
        <v>60</v>
      </c>
    </row>
    <row r="144" spans="1:5" x14ac:dyDescent="0.25">
      <c r="A144" t="s">
        <v>58</v>
      </c>
      <c r="B144" t="s">
        <v>213</v>
      </c>
      <c r="D144" t="s">
        <v>92</v>
      </c>
      <c r="E144">
        <v>82</v>
      </c>
    </row>
    <row r="145" spans="1:5" x14ac:dyDescent="0.25">
      <c r="A145" t="s">
        <v>58</v>
      </c>
      <c r="B145" t="s">
        <v>214</v>
      </c>
      <c r="D145" t="s">
        <v>92</v>
      </c>
      <c r="E145">
        <v>82</v>
      </c>
    </row>
    <row r="146" spans="1:5" x14ac:dyDescent="0.25">
      <c r="A146" t="s">
        <v>58</v>
      </c>
      <c r="B146" t="s">
        <v>215</v>
      </c>
      <c r="D146" t="s">
        <v>233</v>
      </c>
      <c r="E146">
        <v>16</v>
      </c>
    </row>
    <row r="147" spans="1:5" x14ac:dyDescent="0.25">
      <c r="A147" t="s">
        <v>58</v>
      </c>
      <c r="B147" t="s">
        <v>212</v>
      </c>
      <c r="D147" t="s">
        <v>233</v>
      </c>
      <c r="E147">
        <v>8</v>
      </c>
    </row>
    <row r="148" spans="1:5" x14ac:dyDescent="0.25">
      <c r="A148" t="s">
        <v>58</v>
      </c>
      <c r="B148" t="s">
        <v>213</v>
      </c>
      <c r="D148" t="s">
        <v>233</v>
      </c>
      <c r="E148">
        <v>26</v>
      </c>
    </row>
    <row r="149" spans="1:5" x14ac:dyDescent="0.25">
      <c r="A149" t="s">
        <v>58</v>
      </c>
      <c r="B149" t="s">
        <v>214</v>
      </c>
      <c r="D149" t="s">
        <v>233</v>
      </c>
      <c r="E149">
        <v>18</v>
      </c>
    </row>
    <row r="150" spans="1:5" x14ac:dyDescent="0.25">
      <c r="A150" t="s">
        <v>58</v>
      </c>
      <c r="B150" t="s">
        <v>215</v>
      </c>
      <c r="D150" t="s">
        <v>102</v>
      </c>
      <c r="E150">
        <v>63</v>
      </c>
    </row>
    <row r="151" spans="1:5" x14ac:dyDescent="0.25">
      <c r="A151" t="s">
        <v>58</v>
      </c>
      <c r="B151" t="s">
        <v>212</v>
      </c>
      <c r="D151" t="s">
        <v>102</v>
      </c>
      <c r="E151">
        <v>65</v>
      </c>
    </row>
    <row r="152" spans="1:5" x14ac:dyDescent="0.25">
      <c r="A152" t="s">
        <v>58</v>
      </c>
      <c r="B152" t="s">
        <v>213</v>
      </c>
      <c r="D152" t="s">
        <v>102</v>
      </c>
      <c r="E152">
        <v>57</v>
      </c>
    </row>
    <row r="153" spans="1:5" x14ac:dyDescent="0.25">
      <c r="A153" t="s">
        <v>58</v>
      </c>
      <c r="B153" t="s">
        <v>214</v>
      </c>
      <c r="D153" t="s">
        <v>102</v>
      </c>
      <c r="E153">
        <v>75</v>
      </c>
    </row>
    <row r="154" spans="1:5" x14ac:dyDescent="0.25">
      <c r="A154" t="s">
        <v>58</v>
      </c>
      <c r="B154" t="s">
        <v>215</v>
      </c>
      <c r="D154" t="s">
        <v>80</v>
      </c>
      <c r="E154">
        <v>55</v>
      </c>
    </row>
    <row r="155" spans="1:5" x14ac:dyDescent="0.25">
      <c r="A155" t="s">
        <v>58</v>
      </c>
      <c r="B155" t="s">
        <v>212</v>
      </c>
      <c r="D155" t="s">
        <v>80</v>
      </c>
      <c r="E155">
        <v>48</v>
      </c>
    </row>
    <row r="156" spans="1:5" x14ac:dyDescent="0.25">
      <c r="A156" t="s">
        <v>58</v>
      </c>
      <c r="B156" t="s">
        <v>213</v>
      </c>
      <c r="D156" t="s">
        <v>80</v>
      </c>
      <c r="E156">
        <v>50</v>
      </c>
    </row>
    <row r="157" spans="1:5" x14ac:dyDescent="0.25">
      <c r="A157" t="s">
        <v>58</v>
      </c>
      <c r="B157" t="s">
        <v>214</v>
      </c>
      <c r="D157" t="s">
        <v>80</v>
      </c>
      <c r="E157">
        <v>59</v>
      </c>
    </row>
    <row r="158" spans="1:5" x14ac:dyDescent="0.25">
      <c r="A158" t="s">
        <v>58</v>
      </c>
      <c r="B158" t="s">
        <v>215</v>
      </c>
      <c r="D158" t="s">
        <v>8</v>
      </c>
      <c r="E158">
        <v>57</v>
      </c>
    </row>
    <row r="159" spans="1:5" x14ac:dyDescent="0.25">
      <c r="A159" t="s">
        <v>58</v>
      </c>
      <c r="B159" t="s">
        <v>212</v>
      </c>
      <c r="D159" t="s">
        <v>8</v>
      </c>
      <c r="E159">
        <v>67</v>
      </c>
    </row>
    <row r="160" spans="1:5" x14ac:dyDescent="0.25">
      <c r="A160" t="s">
        <v>58</v>
      </c>
      <c r="B160" t="s">
        <v>213</v>
      </c>
      <c r="D160" t="s">
        <v>8</v>
      </c>
      <c r="E160">
        <v>68</v>
      </c>
    </row>
    <row r="161" spans="1:5" x14ac:dyDescent="0.25">
      <c r="A161" t="s">
        <v>58</v>
      </c>
      <c r="B161" t="s">
        <v>214</v>
      </c>
      <c r="D161" t="s">
        <v>8</v>
      </c>
      <c r="E161">
        <v>58</v>
      </c>
    </row>
    <row r="162" spans="1:5" x14ac:dyDescent="0.25">
      <c r="A162" t="s">
        <v>58</v>
      </c>
      <c r="B162" t="s">
        <v>215</v>
      </c>
      <c r="D162" t="s">
        <v>4</v>
      </c>
      <c r="E162">
        <v>79</v>
      </c>
    </row>
    <row r="163" spans="1:5" x14ac:dyDescent="0.25">
      <c r="A163" t="s">
        <v>58</v>
      </c>
      <c r="B163" t="s">
        <v>212</v>
      </c>
      <c r="D163" t="s">
        <v>4</v>
      </c>
      <c r="E163">
        <v>88</v>
      </c>
    </row>
    <row r="164" spans="1:5" x14ac:dyDescent="0.25">
      <c r="A164" t="s">
        <v>58</v>
      </c>
      <c r="B164" t="s">
        <v>213</v>
      </c>
      <c r="D164" t="s">
        <v>4</v>
      </c>
      <c r="E164">
        <v>77</v>
      </c>
    </row>
    <row r="165" spans="1:5" x14ac:dyDescent="0.25">
      <c r="A165" t="s">
        <v>58</v>
      </c>
      <c r="B165" t="s">
        <v>214</v>
      </c>
      <c r="D165" t="s">
        <v>4</v>
      </c>
      <c r="E165">
        <v>95</v>
      </c>
    </row>
    <row r="166" spans="1:5" x14ac:dyDescent="0.25">
      <c r="A166" t="s">
        <v>58</v>
      </c>
      <c r="B166" t="s">
        <v>215</v>
      </c>
      <c r="D166" t="s">
        <v>18</v>
      </c>
      <c r="E166">
        <v>34</v>
      </c>
    </row>
    <row r="167" spans="1:5" x14ac:dyDescent="0.25">
      <c r="A167" t="s">
        <v>58</v>
      </c>
      <c r="B167" t="s">
        <v>212</v>
      </c>
      <c r="D167" t="s">
        <v>18</v>
      </c>
      <c r="E167">
        <v>45</v>
      </c>
    </row>
    <row r="168" spans="1:5" x14ac:dyDescent="0.25">
      <c r="A168" t="s">
        <v>58</v>
      </c>
      <c r="B168" t="s">
        <v>213</v>
      </c>
      <c r="D168" t="s">
        <v>18</v>
      </c>
      <c r="E168">
        <v>49</v>
      </c>
    </row>
    <row r="169" spans="1:5" x14ac:dyDescent="0.25">
      <c r="A169" t="s">
        <v>58</v>
      </c>
      <c r="B169" t="s">
        <v>214</v>
      </c>
      <c r="D169" t="s">
        <v>18</v>
      </c>
      <c r="E169">
        <v>40</v>
      </c>
    </row>
    <row r="170" spans="1:5" x14ac:dyDescent="0.25">
      <c r="A170" t="s">
        <v>58</v>
      </c>
      <c r="B170" t="s">
        <v>215</v>
      </c>
      <c r="D170" t="s">
        <v>34</v>
      </c>
      <c r="E170">
        <v>48</v>
      </c>
    </row>
    <row r="171" spans="1:5" x14ac:dyDescent="0.25">
      <c r="A171" t="s">
        <v>58</v>
      </c>
      <c r="B171" t="s">
        <v>212</v>
      </c>
      <c r="D171" t="s">
        <v>34</v>
      </c>
      <c r="E171">
        <v>32</v>
      </c>
    </row>
    <row r="172" spans="1:5" x14ac:dyDescent="0.25">
      <c r="A172" t="s">
        <v>58</v>
      </c>
      <c r="B172" t="s">
        <v>213</v>
      </c>
      <c r="D172" t="s">
        <v>34</v>
      </c>
      <c r="E172">
        <v>44</v>
      </c>
    </row>
    <row r="173" spans="1:5" x14ac:dyDescent="0.25">
      <c r="A173" t="s">
        <v>58</v>
      </c>
      <c r="B173" t="s">
        <v>214</v>
      </c>
      <c r="D173" t="s">
        <v>34</v>
      </c>
      <c r="E173">
        <v>58</v>
      </c>
    </row>
    <row r="174" spans="1:5" x14ac:dyDescent="0.25">
      <c r="A174" t="s">
        <v>58</v>
      </c>
      <c r="B174" t="s">
        <v>212</v>
      </c>
      <c r="D174" t="s">
        <v>236</v>
      </c>
      <c r="E174">
        <v>1</v>
      </c>
    </row>
    <row r="175" spans="1:5" x14ac:dyDescent="0.25">
      <c r="A175" t="s">
        <v>58</v>
      </c>
      <c r="B175" t="s">
        <v>213</v>
      </c>
      <c r="D175" t="s">
        <v>236</v>
      </c>
      <c r="E175">
        <v>1</v>
      </c>
    </row>
    <row r="176" spans="1:5" x14ac:dyDescent="0.25">
      <c r="A176" t="s">
        <v>58</v>
      </c>
      <c r="B176" t="s">
        <v>215</v>
      </c>
      <c r="D176" t="s">
        <v>250</v>
      </c>
      <c r="E176">
        <v>59</v>
      </c>
    </row>
    <row r="177" spans="1:5" x14ac:dyDescent="0.25">
      <c r="A177" t="s">
        <v>58</v>
      </c>
      <c r="B177" t="s">
        <v>215</v>
      </c>
      <c r="D177" t="s">
        <v>250</v>
      </c>
      <c r="E177">
        <v>37</v>
      </c>
    </row>
    <row r="178" spans="1:5" x14ac:dyDescent="0.25">
      <c r="A178" t="s">
        <v>58</v>
      </c>
      <c r="B178" t="s">
        <v>212</v>
      </c>
      <c r="D178" t="s">
        <v>250</v>
      </c>
      <c r="E178">
        <v>69</v>
      </c>
    </row>
    <row r="179" spans="1:5" x14ac:dyDescent="0.25">
      <c r="A179" t="s">
        <v>58</v>
      </c>
      <c r="B179" t="s">
        <v>212</v>
      </c>
      <c r="D179" t="s">
        <v>250</v>
      </c>
      <c r="E179">
        <v>59</v>
      </c>
    </row>
    <row r="180" spans="1:5" x14ac:dyDescent="0.25">
      <c r="A180" t="s">
        <v>58</v>
      </c>
      <c r="B180" t="s">
        <v>213</v>
      </c>
      <c r="D180" t="s">
        <v>250</v>
      </c>
      <c r="E180">
        <v>63</v>
      </c>
    </row>
    <row r="181" spans="1:5" x14ac:dyDescent="0.25">
      <c r="A181" t="s">
        <v>58</v>
      </c>
      <c r="B181" t="s">
        <v>213</v>
      </c>
      <c r="D181" t="s">
        <v>250</v>
      </c>
      <c r="E181">
        <v>47</v>
      </c>
    </row>
    <row r="182" spans="1:5" x14ac:dyDescent="0.25">
      <c r="A182" t="s">
        <v>58</v>
      </c>
      <c r="B182" t="s">
        <v>214</v>
      </c>
      <c r="D182" t="s">
        <v>250</v>
      </c>
      <c r="E182">
        <v>42</v>
      </c>
    </row>
    <row r="183" spans="1:5" x14ac:dyDescent="0.25">
      <c r="A183" t="s">
        <v>58</v>
      </c>
      <c r="B183" t="s">
        <v>214</v>
      </c>
      <c r="D183" t="s">
        <v>250</v>
      </c>
      <c r="E183">
        <v>65</v>
      </c>
    </row>
    <row r="184" spans="1:5" x14ac:dyDescent="0.25">
      <c r="A184" t="s">
        <v>58</v>
      </c>
      <c r="B184" t="s">
        <v>215</v>
      </c>
      <c r="D184" t="s">
        <v>235</v>
      </c>
      <c r="E184">
        <v>142</v>
      </c>
    </row>
    <row r="185" spans="1:5" x14ac:dyDescent="0.25">
      <c r="A185" t="s">
        <v>58</v>
      </c>
      <c r="B185" t="s">
        <v>212</v>
      </c>
      <c r="D185" t="s">
        <v>235</v>
      </c>
      <c r="E185">
        <v>149</v>
      </c>
    </row>
    <row r="186" spans="1:5" x14ac:dyDescent="0.25">
      <c r="A186" t="s">
        <v>58</v>
      </c>
      <c r="B186" t="s">
        <v>213</v>
      </c>
      <c r="D186" t="s">
        <v>235</v>
      </c>
      <c r="E186">
        <v>153</v>
      </c>
    </row>
    <row r="187" spans="1:5" x14ac:dyDescent="0.25">
      <c r="A187" t="s">
        <v>58</v>
      </c>
      <c r="B187" t="s">
        <v>214</v>
      </c>
      <c r="D187" t="s">
        <v>235</v>
      </c>
      <c r="E187">
        <v>165</v>
      </c>
    </row>
    <row r="188" spans="1:5" x14ac:dyDescent="0.25">
      <c r="A188" t="s">
        <v>61</v>
      </c>
      <c r="B188" t="s">
        <v>219</v>
      </c>
      <c r="D188" t="s">
        <v>16</v>
      </c>
      <c r="E188">
        <v>27</v>
      </c>
    </row>
    <row r="189" spans="1:5" x14ac:dyDescent="0.25">
      <c r="A189" t="s">
        <v>61</v>
      </c>
      <c r="B189" t="s">
        <v>216</v>
      </c>
      <c r="D189" t="s">
        <v>16</v>
      </c>
      <c r="E189">
        <v>23</v>
      </c>
    </row>
    <row r="190" spans="1:5" x14ac:dyDescent="0.25">
      <c r="A190" t="s">
        <v>61</v>
      </c>
      <c r="B190" t="s">
        <v>217</v>
      </c>
      <c r="D190" t="s">
        <v>16</v>
      </c>
      <c r="E190">
        <v>25</v>
      </c>
    </row>
    <row r="191" spans="1:5" x14ac:dyDescent="0.25">
      <c r="A191" t="s">
        <v>61</v>
      </c>
      <c r="B191" t="s">
        <v>218</v>
      </c>
      <c r="D191" t="s">
        <v>16</v>
      </c>
      <c r="E191">
        <v>23</v>
      </c>
    </row>
    <row r="192" spans="1:5" x14ac:dyDescent="0.25">
      <c r="A192" t="s">
        <v>61</v>
      </c>
      <c r="B192" t="s">
        <v>219</v>
      </c>
      <c r="D192" t="s">
        <v>28</v>
      </c>
      <c r="E192">
        <v>37</v>
      </c>
    </row>
    <row r="193" spans="1:5" x14ac:dyDescent="0.25">
      <c r="A193" t="s">
        <v>61</v>
      </c>
      <c r="B193" t="s">
        <v>216</v>
      </c>
      <c r="D193" t="s">
        <v>28</v>
      </c>
      <c r="E193">
        <v>41</v>
      </c>
    </row>
    <row r="194" spans="1:5" x14ac:dyDescent="0.25">
      <c r="A194" t="s">
        <v>61</v>
      </c>
      <c r="B194" t="s">
        <v>217</v>
      </c>
      <c r="D194" t="s">
        <v>28</v>
      </c>
      <c r="E194">
        <v>47</v>
      </c>
    </row>
    <row r="195" spans="1:5" x14ac:dyDescent="0.25">
      <c r="A195" t="s">
        <v>61</v>
      </c>
      <c r="B195" t="s">
        <v>218</v>
      </c>
      <c r="D195" t="s">
        <v>28</v>
      </c>
      <c r="E195">
        <v>41</v>
      </c>
    </row>
    <row r="196" spans="1:5" x14ac:dyDescent="0.25">
      <c r="A196" t="s">
        <v>61</v>
      </c>
      <c r="B196" t="s">
        <v>219</v>
      </c>
      <c r="D196" t="s">
        <v>74</v>
      </c>
      <c r="E196">
        <v>29</v>
      </c>
    </row>
    <row r="197" spans="1:5" x14ac:dyDescent="0.25">
      <c r="A197" t="s">
        <v>61</v>
      </c>
      <c r="B197" t="s">
        <v>216</v>
      </c>
      <c r="D197" t="s">
        <v>74</v>
      </c>
      <c r="E197">
        <v>29</v>
      </c>
    </row>
    <row r="198" spans="1:5" x14ac:dyDescent="0.25">
      <c r="A198" t="s">
        <v>61</v>
      </c>
      <c r="B198" t="s">
        <v>217</v>
      </c>
      <c r="D198" t="s">
        <v>74</v>
      </c>
      <c r="E198">
        <v>28</v>
      </c>
    </row>
    <row r="199" spans="1:5" x14ac:dyDescent="0.25">
      <c r="A199" t="s">
        <v>61</v>
      </c>
      <c r="B199" t="s">
        <v>218</v>
      </c>
      <c r="D199" t="s">
        <v>74</v>
      </c>
      <c r="E199">
        <v>24</v>
      </c>
    </row>
    <row r="200" spans="1:5" x14ac:dyDescent="0.25">
      <c r="A200" t="s">
        <v>61</v>
      </c>
      <c r="B200" t="s">
        <v>219</v>
      </c>
      <c r="D200" t="s">
        <v>170</v>
      </c>
      <c r="E200">
        <v>93</v>
      </c>
    </row>
    <row r="201" spans="1:5" x14ac:dyDescent="0.25">
      <c r="A201" t="s">
        <v>61</v>
      </c>
      <c r="B201" t="s">
        <v>216</v>
      </c>
      <c r="D201" t="s">
        <v>170</v>
      </c>
      <c r="E201">
        <v>83</v>
      </c>
    </row>
    <row r="202" spans="1:5" x14ac:dyDescent="0.25">
      <c r="A202" t="s">
        <v>61</v>
      </c>
      <c r="B202" t="s">
        <v>217</v>
      </c>
      <c r="D202" t="s">
        <v>170</v>
      </c>
      <c r="E202">
        <v>75</v>
      </c>
    </row>
    <row r="203" spans="1:5" x14ac:dyDescent="0.25">
      <c r="A203" t="s">
        <v>61</v>
      </c>
      <c r="B203" t="s">
        <v>218</v>
      </c>
      <c r="D203" t="s">
        <v>170</v>
      </c>
      <c r="E203">
        <v>77</v>
      </c>
    </row>
    <row r="204" spans="1:5" x14ac:dyDescent="0.25">
      <c r="A204" t="s">
        <v>61</v>
      </c>
      <c r="B204" t="s">
        <v>219</v>
      </c>
      <c r="D204" t="s">
        <v>20</v>
      </c>
      <c r="E204">
        <v>33</v>
      </c>
    </row>
    <row r="205" spans="1:5" x14ac:dyDescent="0.25">
      <c r="A205" t="s">
        <v>61</v>
      </c>
      <c r="B205" t="s">
        <v>216</v>
      </c>
      <c r="D205" t="s">
        <v>20</v>
      </c>
      <c r="E205">
        <v>31</v>
      </c>
    </row>
    <row r="206" spans="1:5" x14ac:dyDescent="0.25">
      <c r="A206" t="s">
        <v>61</v>
      </c>
      <c r="B206" t="s">
        <v>217</v>
      </c>
      <c r="D206" t="s">
        <v>20</v>
      </c>
      <c r="E206">
        <v>41</v>
      </c>
    </row>
    <row r="207" spans="1:5" x14ac:dyDescent="0.25">
      <c r="A207" t="s">
        <v>61</v>
      </c>
      <c r="B207" t="s">
        <v>218</v>
      </c>
      <c r="D207" t="s">
        <v>20</v>
      </c>
      <c r="E207">
        <v>47</v>
      </c>
    </row>
    <row r="208" spans="1:5" x14ac:dyDescent="0.25">
      <c r="A208" t="s">
        <v>61</v>
      </c>
      <c r="B208" t="s">
        <v>219</v>
      </c>
      <c r="D208" t="s">
        <v>14</v>
      </c>
      <c r="E208">
        <v>49</v>
      </c>
    </row>
    <row r="209" spans="1:5" x14ac:dyDescent="0.25">
      <c r="A209" t="s">
        <v>61</v>
      </c>
      <c r="B209" t="s">
        <v>216</v>
      </c>
      <c r="D209" t="s">
        <v>14</v>
      </c>
      <c r="E209">
        <v>60</v>
      </c>
    </row>
    <row r="210" spans="1:5" x14ac:dyDescent="0.25">
      <c r="A210" t="s">
        <v>61</v>
      </c>
      <c r="B210" t="s">
        <v>217</v>
      </c>
      <c r="D210" t="s">
        <v>14</v>
      </c>
      <c r="E210">
        <v>53</v>
      </c>
    </row>
    <row r="211" spans="1:5" x14ac:dyDescent="0.25">
      <c r="A211" t="s">
        <v>61</v>
      </c>
      <c r="B211" t="s">
        <v>218</v>
      </c>
      <c r="D211" t="s">
        <v>14</v>
      </c>
      <c r="E211">
        <v>63</v>
      </c>
    </row>
    <row r="212" spans="1:5" x14ac:dyDescent="0.25">
      <c r="A212" t="s">
        <v>61</v>
      </c>
      <c r="B212" t="s">
        <v>219</v>
      </c>
      <c r="D212" t="s">
        <v>38</v>
      </c>
      <c r="E212">
        <v>215</v>
      </c>
    </row>
    <row r="213" spans="1:5" x14ac:dyDescent="0.25">
      <c r="A213" t="s">
        <v>61</v>
      </c>
      <c r="B213" t="s">
        <v>216</v>
      </c>
      <c r="D213" t="s">
        <v>38</v>
      </c>
      <c r="E213">
        <v>286</v>
      </c>
    </row>
    <row r="214" spans="1:5" x14ac:dyDescent="0.25">
      <c r="A214" t="s">
        <v>61</v>
      </c>
      <c r="B214" t="s">
        <v>217</v>
      </c>
      <c r="D214" t="s">
        <v>38</v>
      </c>
      <c r="E214">
        <v>274</v>
      </c>
    </row>
    <row r="215" spans="1:5" x14ac:dyDescent="0.25">
      <c r="A215" t="s">
        <v>61</v>
      </c>
      <c r="B215" t="s">
        <v>218</v>
      </c>
      <c r="D215" t="s">
        <v>38</v>
      </c>
      <c r="E215">
        <v>255</v>
      </c>
    </row>
    <row r="216" spans="1:5" x14ac:dyDescent="0.25">
      <c r="A216" t="s">
        <v>61</v>
      </c>
      <c r="B216" t="s">
        <v>219</v>
      </c>
      <c r="D216" t="s">
        <v>54</v>
      </c>
      <c r="E216">
        <v>114</v>
      </c>
    </row>
    <row r="217" spans="1:5" x14ac:dyDescent="0.25">
      <c r="A217" t="s">
        <v>61</v>
      </c>
      <c r="B217" t="s">
        <v>216</v>
      </c>
      <c r="D217" t="s">
        <v>54</v>
      </c>
      <c r="E217">
        <v>152</v>
      </c>
    </row>
    <row r="218" spans="1:5" x14ac:dyDescent="0.25">
      <c r="A218" t="s">
        <v>61</v>
      </c>
      <c r="B218" t="s">
        <v>217</v>
      </c>
      <c r="D218" t="s">
        <v>54</v>
      </c>
      <c r="E218">
        <v>147</v>
      </c>
    </row>
    <row r="219" spans="1:5" x14ac:dyDescent="0.25">
      <c r="A219" t="s">
        <v>61</v>
      </c>
      <c r="B219" t="s">
        <v>218</v>
      </c>
      <c r="D219" t="s">
        <v>54</v>
      </c>
      <c r="E219">
        <v>146</v>
      </c>
    </row>
    <row r="220" spans="1:5" x14ac:dyDescent="0.25">
      <c r="A220" t="s">
        <v>61</v>
      </c>
      <c r="B220" t="s">
        <v>219</v>
      </c>
      <c r="D220" t="s">
        <v>62</v>
      </c>
      <c r="E220">
        <v>124</v>
      </c>
    </row>
    <row r="221" spans="1:5" x14ac:dyDescent="0.25">
      <c r="A221" t="s">
        <v>61</v>
      </c>
      <c r="B221" t="s">
        <v>216</v>
      </c>
      <c r="D221" t="s">
        <v>62</v>
      </c>
      <c r="E221">
        <v>158</v>
      </c>
    </row>
    <row r="222" spans="1:5" x14ac:dyDescent="0.25">
      <c r="A222" t="s">
        <v>61</v>
      </c>
      <c r="B222" t="s">
        <v>217</v>
      </c>
      <c r="D222" t="s">
        <v>62</v>
      </c>
      <c r="E222">
        <v>148</v>
      </c>
    </row>
    <row r="223" spans="1:5" x14ac:dyDescent="0.25">
      <c r="A223" t="s">
        <v>61</v>
      </c>
      <c r="B223" t="s">
        <v>218</v>
      </c>
      <c r="D223" t="s">
        <v>62</v>
      </c>
      <c r="E223">
        <v>142</v>
      </c>
    </row>
    <row r="224" spans="1:5" x14ac:dyDescent="0.25">
      <c r="A224" t="s">
        <v>61</v>
      </c>
      <c r="B224" t="s">
        <v>219</v>
      </c>
      <c r="D224" t="s">
        <v>46</v>
      </c>
      <c r="E224">
        <v>52</v>
      </c>
    </row>
    <row r="225" spans="1:5" x14ac:dyDescent="0.25">
      <c r="A225" t="s">
        <v>61</v>
      </c>
      <c r="B225" t="s">
        <v>216</v>
      </c>
      <c r="D225" t="s">
        <v>46</v>
      </c>
      <c r="E225">
        <v>71</v>
      </c>
    </row>
    <row r="226" spans="1:5" x14ac:dyDescent="0.25">
      <c r="A226" t="s">
        <v>61</v>
      </c>
      <c r="B226" t="s">
        <v>217</v>
      </c>
      <c r="D226" t="s">
        <v>46</v>
      </c>
      <c r="E226">
        <v>85</v>
      </c>
    </row>
    <row r="227" spans="1:5" x14ac:dyDescent="0.25">
      <c r="A227" t="s">
        <v>61</v>
      </c>
      <c r="B227" t="s">
        <v>218</v>
      </c>
      <c r="D227" t="s">
        <v>46</v>
      </c>
      <c r="E227">
        <v>76</v>
      </c>
    </row>
    <row r="228" spans="1:5" x14ac:dyDescent="0.25">
      <c r="A228" t="s">
        <v>61</v>
      </c>
      <c r="B228" t="s">
        <v>219</v>
      </c>
      <c r="D228" t="s">
        <v>68</v>
      </c>
      <c r="E228">
        <v>57</v>
      </c>
    </row>
    <row r="229" spans="1:5" x14ac:dyDescent="0.25">
      <c r="A229" t="s">
        <v>61</v>
      </c>
      <c r="B229" t="s">
        <v>216</v>
      </c>
      <c r="D229" t="s">
        <v>68</v>
      </c>
      <c r="E229">
        <v>60</v>
      </c>
    </row>
    <row r="230" spans="1:5" x14ac:dyDescent="0.25">
      <c r="A230" t="s">
        <v>61</v>
      </c>
      <c r="B230" t="s">
        <v>217</v>
      </c>
      <c r="D230" t="s">
        <v>68</v>
      </c>
      <c r="E230">
        <v>68</v>
      </c>
    </row>
    <row r="231" spans="1:5" x14ac:dyDescent="0.25">
      <c r="A231" t="s">
        <v>61</v>
      </c>
      <c r="B231" t="s">
        <v>218</v>
      </c>
      <c r="D231" t="s">
        <v>68</v>
      </c>
      <c r="E231">
        <v>78</v>
      </c>
    </row>
    <row r="232" spans="1:5" x14ac:dyDescent="0.25">
      <c r="A232" t="s">
        <v>61</v>
      </c>
      <c r="B232" t="s">
        <v>219</v>
      </c>
      <c r="D232" t="s">
        <v>84</v>
      </c>
      <c r="E232">
        <v>68</v>
      </c>
    </row>
    <row r="233" spans="1:5" x14ac:dyDescent="0.25">
      <c r="A233" t="s">
        <v>61</v>
      </c>
      <c r="B233" t="s">
        <v>216</v>
      </c>
      <c r="D233" t="s">
        <v>84</v>
      </c>
      <c r="E233">
        <v>88</v>
      </c>
    </row>
    <row r="234" spans="1:5" x14ac:dyDescent="0.25">
      <c r="A234" t="s">
        <v>61</v>
      </c>
      <c r="B234" t="s">
        <v>217</v>
      </c>
      <c r="D234" t="s">
        <v>84</v>
      </c>
      <c r="E234">
        <v>96</v>
      </c>
    </row>
    <row r="235" spans="1:5" x14ac:dyDescent="0.25">
      <c r="A235" t="s">
        <v>61</v>
      </c>
      <c r="B235" t="s">
        <v>218</v>
      </c>
      <c r="D235" t="s">
        <v>84</v>
      </c>
      <c r="E235">
        <v>94</v>
      </c>
    </row>
    <row r="236" spans="1:5" x14ac:dyDescent="0.25">
      <c r="A236" t="s">
        <v>61</v>
      </c>
      <c r="B236" t="s">
        <v>219</v>
      </c>
      <c r="D236" t="s">
        <v>104</v>
      </c>
      <c r="E236">
        <v>131</v>
      </c>
    </row>
    <row r="237" spans="1:5" x14ac:dyDescent="0.25">
      <c r="A237" t="s">
        <v>61</v>
      </c>
      <c r="B237" t="s">
        <v>216</v>
      </c>
      <c r="D237" t="s">
        <v>104</v>
      </c>
      <c r="E237">
        <v>184</v>
      </c>
    </row>
    <row r="238" spans="1:5" x14ac:dyDescent="0.25">
      <c r="A238" t="s">
        <v>61</v>
      </c>
      <c r="B238" t="s">
        <v>217</v>
      </c>
      <c r="D238" t="s">
        <v>104</v>
      </c>
      <c r="E238">
        <v>153</v>
      </c>
    </row>
    <row r="239" spans="1:5" x14ac:dyDescent="0.25">
      <c r="A239" t="s">
        <v>61</v>
      </c>
      <c r="B239" t="s">
        <v>218</v>
      </c>
      <c r="D239" t="s">
        <v>104</v>
      </c>
      <c r="E239">
        <v>151</v>
      </c>
    </row>
    <row r="240" spans="1:5" x14ac:dyDescent="0.25">
      <c r="A240" t="s">
        <v>61</v>
      </c>
      <c r="B240" t="s">
        <v>219</v>
      </c>
      <c r="D240" t="s">
        <v>59</v>
      </c>
      <c r="E240">
        <v>54</v>
      </c>
    </row>
    <row r="241" spans="1:5" x14ac:dyDescent="0.25">
      <c r="A241" t="s">
        <v>61</v>
      </c>
      <c r="B241" t="s">
        <v>216</v>
      </c>
      <c r="D241" t="s">
        <v>59</v>
      </c>
      <c r="E241">
        <v>64</v>
      </c>
    </row>
    <row r="242" spans="1:5" x14ac:dyDescent="0.25">
      <c r="A242" t="s">
        <v>61</v>
      </c>
      <c r="B242" t="s">
        <v>217</v>
      </c>
      <c r="D242" t="s">
        <v>59</v>
      </c>
      <c r="E242">
        <v>60</v>
      </c>
    </row>
    <row r="243" spans="1:5" x14ac:dyDescent="0.25">
      <c r="A243" t="s">
        <v>61</v>
      </c>
      <c r="B243" t="s">
        <v>218</v>
      </c>
      <c r="D243" t="s">
        <v>59</v>
      </c>
      <c r="E243">
        <v>59</v>
      </c>
    </row>
    <row r="244" spans="1:5" x14ac:dyDescent="0.25">
      <c r="A244" t="s">
        <v>61</v>
      </c>
      <c r="B244" t="s">
        <v>219</v>
      </c>
      <c r="D244" t="s">
        <v>22</v>
      </c>
      <c r="E244">
        <v>69</v>
      </c>
    </row>
    <row r="245" spans="1:5" x14ac:dyDescent="0.25">
      <c r="A245" t="s">
        <v>61</v>
      </c>
      <c r="B245" t="s">
        <v>216</v>
      </c>
      <c r="D245" t="s">
        <v>22</v>
      </c>
      <c r="E245">
        <v>73</v>
      </c>
    </row>
    <row r="246" spans="1:5" x14ac:dyDescent="0.25">
      <c r="A246" t="s">
        <v>61</v>
      </c>
      <c r="B246" t="s">
        <v>217</v>
      </c>
      <c r="D246" t="s">
        <v>22</v>
      </c>
      <c r="E246">
        <v>65</v>
      </c>
    </row>
    <row r="247" spans="1:5" x14ac:dyDescent="0.25">
      <c r="A247" t="s">
        <v>61</v>
      </c>
      <c r="B247" t="s">
        <v>218</v>
      </c>
      <c r="D247" t="s">
        <v>22</v>
      </c>
      <c r="E247">
        <v>71</v>
      </c>
    </row>
    <row r="248" spans="1:5" x14ac:dyDescent="0.25">
      <c r="A248" t="s">
        <v>61</v>
      </c>
      <c r="B248" t="s">
        <v>219</v>
      </c>
      <c r="D248" t="s">
        <v>71</v>
      </c>
      <c r="E248">
        <v>52</v>
      </c>
    </row>
    <row r="249" spans="1:5" x14ac:dyDescent="0.25">
      <c r="A249" t="s">
        <v>61</v>
      </c>
      <c r="B249" t="s">
        <v>216</v>
      </c>
      <c r="D249" t="s">
        <v>71</v>
      </c>
      <c r="E249">
        <v>59</v>
      </c>
    </row>
    <row r="250" spans="1:5" x14ac:dyDescent="0.25">
      <c r="A250" t="s">
        <v>61</v>
      </c>
      <c r="B250" t="s">
        <v>217</v>
      </c>
      <c r="D250" t="s">
        <v>71</v>
      </c>
      <c r="E250">
        <v>60</v>
      </c>
    </row>
    <row r="251" spans="1:5" x14ac:dyDescent="0.25">
      <c r="A251" t="s">
        <v>61</v>
      </c>
      <c r="B251" t="s">
        <v>218</v>
      </c>
      <c r="D251" t="s">
        <v>71</v>
      </c>
      <c r="E251">
        <v>64</v>
      </c>
    </row>
    <row r="252" spans="1:5" x14ac:dyDescent="0.25">
      <c r="A252" t="s">
        <v>61</v>
      </c>
      <c r="B252" t="s">
        <v>219</v>
      </c>
      <c r="D252" t="s">
        <v>56</v>
      </c>
      <c r="E252">
        <v>57</v>
      </c>
    </row>
    <row r="253" spans="1:5" x14ac:dyDescent="0.25">
      <c r="A253" t="s">
        <v>61</v>
      </c>
      <c r="B253" t="s">
        <v>216</v>
      </c>
      <c r="D253" t="s">
        <v>56</v>
      </c>
      <c r="E253">
        <v>81</v>
      </c>
    </row>
    <row r="254" spans="1:5" x14ac:dyDescent="0.25">
      <c r="A254" t="s">
        <v>61</v>
      </c>
      <c r="B254" t="s">
        <v>217</v>
      </c>
      <c r="D254" t="s">
        <v>56</v>
      </c>
      <c r="E254">
        <v>74</v>
      </c>
    </row>
    <row r="255" spans="1:5" x14ac:dyDescent="0.25">
      <c r="A255" t="s">
        <v>61</v>
      </c>
      <c r="B255" t="s">
        <v>218</v>
      </c>
      <c r="D255" t="s">
        <v>56</v>
      </c>
      <c r="E255">
        <v>73</v>
      </c>
    </row>
    <row r="256" spans="1:5" x14ac:dyDescent="0.25">
      <c r="A256" t="s">
        <v>61</v>
      </c>
      <c r="B256" t="s">
        <v>219</v>
      </c>
      <c r="D256" t="s">
        <v>77</v>
      </c>
      <c r="E256">
        <v>78</v>
      </c>
    </row>
    <row r="257" spans="1:5" x14ac:dyDescent="0.25">
      <c r="A257" t="s">
        <v>61</v>
      </c>
      <c r="B257" t="s">
        <v>216</v>
      </c>
      <c r="D257" t="s">
        <v>77</v>
      </c>
      <c r="E257">
        <v>84</v>
      </c>
    </row>
    <row r="258" spans="1:5" x14ac:dyDescent="0.25">
      <c r="A258" t="s">
        <v>61</v>
      </c>
      <c r="B258" t="s">
        <v>217</v>
      </c>
      <c r="D258" t="s">
        <v>77</v>
      </c>
      <c r="E258">
        <v>84</v>
      </c>
    </row>
    <row r="259" spans="1:5" x14ac:dyDescent="0.25">
      <c r="A259" t="s">
        <v>61</v>
      </c>
      <c r="B259" t="s">
        <v>218</v>
      </c>
      <c r="D259" t="s">
        <v>77</v>
      </c>
      <c r="E259">
        <v>96</v>
      </c>
    </row>
    <row r="260" spans="1:5" x14ac:dyDescent="0.25">
      <c r="A260" t="s">
        <v>61</v>
      </c>
      <c r="B260" t="s">
        <v>219</v>
      </c>
      <c r="D260" t="s">
        <v>166</v>
      </c>
      <c r="E260">
        <v>66</v>
      </c>
    </row>
    <row r="261" spans="1:5" x14ac:dyDescent="0.25">
      <c r="A261" t="s">
        <v>61</v>
      </c>
      <c r="B261" t="s">
        <v>216</v>
      </c>
      <c r="D261" t="s">
        <v>166</v>
      </c>
      <c r="E261">
        <v>45</v>
      </c>
    </row>
    <row r="262" spans="1:5" x14ac:dyDescent="0.25">
      <c r="A262" t="s">
        <v>61</v>
      </c>
      <c r="B262" t="s">
        <v>217</v>
      </c>
      <c r="D262" t="s">
        <v>166</v>
      </c>
      <c r="E262">
        <v>72</v>
      </c>
    </row>
    <row r="263" spans="1:5" x14ac:dyDescent="0.25">
      <c r="A263" t="s">
        <v>61</v>
      </c>
      <c r="B263" t="s">
        <v>218</v>
      </c>
      <c r="D263" t="s">
        <v>166</v>
      </c>
      <c r="E263">
        <v>63</v>
      </c>
    </row>
    <row r="264" spans="1:5" x14ac:dyDescent="0.25">
      <c r="A264" t="s">
        <v>61</v>
      </c>
      <c r="B264" t="s">
        <v>219</v>
      </c>
      <c r="D264" t="s">
        <v>82</v>
      </c>
      <c r="E264">
        <v>41</v>
      </c>
    </row>
    <row r="265" spans="1:5" x14ac:dyDescent="0.25">
      <c r="A265" t="s">
        <v>61</v>
      </c>
      <c r="B265" t="s">
        <v>216</v>
      </c>
      <c r="D265" t="s">
        <v>82</v>
      </c>
      <c r="E265">
        <v>38</v>
      </c>
    </row>
    <row r="266" spans="1:5" x14ac:dyDescent="0.25">
      <c r="A266" t="s">
        <v>61</v>
      </c>
      <c r="B266" t="s">
        <v>217</v>
      </c>
      <c r="D266" t="s">
        <v>82</v>
      </c>
      <c r="E266">
        <v>59</v>
      </c>
    </row>
    <row r="267" spans="1:5" x14ac:dyDescent="0.25">
      <c r="A267" t="s">
        <v>61</v>
      </c>
      <c r="B267" t="s">
        <v>218</v>
      </c>
      <c r="D267" t="s">
        <v>82</v>
      </c>
      <c r="E267">
        <v>41</v>
      </c>
    </row>
    <row r="268" spans="1:5" x14ac:dyDescent="0.25">
      <c r="A268" t="s">
        <v>61</v>
      </c>
      <c r="B268" t="s">
        <v>219</v>
      </c>
      <c r="D268" t="s">
        <v>100</v>
      </c>
      <c r="E268">
        <v>196</v>
      </c>
    </row>
    <row r="269" spans="1:5" x14ac:dyDescent="0.25">
      <c r="A269" t="s">
        <v>61</v>
      </c>
      <c r="B269" t="s">
        <v>216</v>
      </c>
      <c r="D269" t="s">
        <v>100</v>
      </c>
      <c r="E269">
        <v>245</v>
      </c>
    </row>
    <row r="270" spans="1:5" x14ac:dyDescent="0.25">
      <c r="A270" t="s">
        <v>61</v>
      </c>
      <c r="B270" t="s">
        <v>217</v>
      </c>
      <c r="D270" t="s">
        <v>100</v>
      </c>
      <c r="E270">
        <v>226</v>
      </c>
    </row>
    <row r="271" spans="1:5" x14ac:dyDescent="0.25">
      <c r="A271" t="s">
        <v>61</v>
      </c>
      <c r="B271" t="s">
        <v>218</v>
      </c>
      <c r="D271" t="s">
        <v>100</v>
      </c>
      <c r="E271">
        <v>222</v>
      </c>
    </row>
    <row r="272" spans="1:5" x14ac:dyDescent="0.25">
      <c r="A272" t="s">
        <v>61</v>
      </c>
      <c r="B272" t="s">
        <v>219</v>
      </c>
      <c r="D272" t="s">
        <v>97</v>
      </c>
      <c r="E272">
        <v>37</v>
      </c>
    </row>
    <row r="273" spans="1:5" x14ac:dyDescent="0.25">
      <c r="A273" t="s">
        <v>61</v>
      </c>
      <c r="B273" t="s">
        <v>216</v>
      </c>
      <c r="D273" t="s">
        <v>97</v>
      </c>
      <c r="E273">
        <v>42</v>
      </c>
    </row>
    <row r="274" spans="1:5" x14ac:dyDescent="0.25">
      <c r="A274" t="s">
        <v>61</v>
      </c>
      <c r="B274" t="s">
        <v>217</v>
      </c>
      <c r="D274" t="s">
        <v>97</v>
      </c>
      <c r="E274">
        <v>39</v>
      </c>
    </row>
    <row r="275" spans="1:5" x14ac:dyDescent="0.25">
      <c r="A275" t="s">
        <v>61</v>
      </c>
      <c r="B275" t="s">
        <v>218</v>
      </c>
      <c r="D275" t="s">
        <v>97</v>
      </c>
      <c r="E275">
        <v>45</v>
      </c>
    </row>
    <row r="276" spans="1:5" x14ac:dyDescent="0.25">
      <c r="A276" t="s">
        <v>61</v>
      </c>
      <c r="B276" t="s">
        <v>219</v>
      </c>
      <c r="D276" t="s">
        <v>86</v>
      </c>
      <c r="E276">
        <v>83</v>
      </c>
    </row>
    <row r="277" spans="1:5" x14ac:dyDescent="0.25">
      <c r="A277" t="s">
        <v>61</v>
      </c>
      <c r="B277" t="s">
        <v>216</v>
      </c>
      <c r="D277" t="s">
        <v>86</v>
      </c>
      <c r="E277">
        <v>91</v>
      </c>
    </row>
    <row r="278" spans="1:5" x14ac:dyDescent="0.25">
      <c r="A278" t="s">
        <v>61</v>
      </c>
      <c r="B278" t="s">
        <v>217</v>
      </c>
      <c r="D278" t="s">
        <v>86</v>
      </c>
      <c r="E278">
        <v>80</v>
      </c>
    </row>
    <row r="279" spans="1:5" x14ac:dyDescent="0.25">
      <c r="A279" t="s">
        <v>61</v>
      </c>
      <c r="B279" t="s">
        <v>218</v>
      </c>
      <c r="D279" t="s">
        <v>86</v>
      </c>
      <c r="E279">
        <v>85</v>
      </c>
    </row>
    <row r="280" spans="1:5" x14ac:dyDescent="0.25">
      <c r="A280" t="s">
        <v>61</v>
      </c>
      <c r="B280" t="s">
        <v>219</v>
      </c>
      <c r="D280" t="s">
        <v>6</v>
      </c>
      <c r="E280">
        <v>55</v>
      </c>
    </row>
    <row r="281" spans="1:5" x14ac:dyDescent="0.25">
      <c r="A281" t="s">
        <v>61</v>
      </c>
      <c r="B281" t="s">
        <v>216</v>
      </c>
      <c r="D281" t="s">
        <v>6</v>
      </c>
      <c r="E281">
        <v>59</v>
      </c>
    </row>
    <row r="282" spans="1:5" x14ac:dyDescent="0.25">
      <c r="A282" t="s">
        <v>61</v>
      </c>
      <c r="B282" t="s">
        <v>217</v>
      </c>
      <c r="D282" t="s">
        <v>6</v>
      </c>
      <c r="E282">
        <v>52</v>
      </c>
    </row>
    <row r="283" spans="1:5" x14ac:dyDescent="0.25">
      <c r="A283" t="s">
        <v>61</v>
      </c>
      <c r="B283" t="s">
        <v>218</v>
      </c>
      <c r="D283" t="s">
        <v>6</v>
      </c>
      <c r="E283">
        <v>61</v>
      </c>
    </row>
    <row r="284" spans="1:5" x14ac:dyDescent="0.25">
      <c r="A284" t="s">
        <v>61</v>
      </c>
      <c r="B284" t="s">
        <v>219</v>
      </c>
      <c r="D284" t="s">
        <v>12</v>
      </c>
      <c r="E284">
        <v>62</v>
      </c>
    </row>
    <row r="285" spans="1:5" x14ac:dyDescent="0.25">
      <c r="A285" t="s">
        <v>61</v>
      </c>
      <c r="B285" t="s">
        <v>216</v>
      </c>
      <c r="D285" t="s">
        <v>12</v>
      </c>
      <c r="E285">
        <v>50</v>
      </c>
    </row>
    <row r="286" spans="1:5" x14ac:dyDescent="0.25">
      <c r="A286" t="s">
        <v>61</v>
      </c>
      <c r="B286" t="s">
        <v>217</v>
      </c>
      <c r="D286" t="s">
        <v>12</v>
      </c>
      <c r="E286">
        <v>47</v>
      </c>
    </row>
    <row r="287" spans="1:5" x14ac:dyDescent="0.25">
      <c r="A287" t="s">
        <v>61</v>
      </c>
      <c r="B287" t="s">
        <v>218</v>
      </c>
      <c r="D287" t="s">
        <v>12</v>
      </c>
      <c r="E287">
        <v>49</v>
      </c>
    </row>
    <row r="288" spans="1:5" x14ac:dyDescent="0.25">
      <c r="A288" t="s">
        <v>61</v>
      </c>
      <c r="B288" t="s">
        <v>219</v>
      </c>
      <c r="D288" t="s">
        <v>32</v>
      </c>
      <c r="E288">
        <v>99</v>
      </c>
    </row>
    <row r="289" spans="1:5" x14ac:dyDescent="0.25">
      <c r="A289" t="s">
        <v>61</v>
      </c>
      <c r="B289" t="s">
        <v>216</v>
      </c>
      <c r="D289" t="s">
        <v>32</v>
      </c>
      <c r="E289">
        <v>104</v>
      </c>
    </row>
    <row r="290" spans="1:5" x14ac:dyDescent="0.25">
      <c r="A290" t="s">
        <v>61</v>
      </c>
      <c r="B290" t="s">
        <v>217</v>
      </c>
      <c r="D290" t="s">
        <v>32</v>
      </c>
      <c r="E290">
        <v>90</v>
      </c>
    </row>
    <row r="291" spans="1:5" x14ac:dyDescent="0.25">
      <c r="A291" t="s">
        <v>61</v>
      </c>
      <c r="B291" t="s">
        <v>218</v>
      </c>
      <c r="D291" t="s">
        <v>32</v>
      </c>
      <c r="E291">
        <v>104</v>
      </c>
    </row>
    <row r="292" spans="1:5" x14ac:dyDescent="0.25">
      <c r="A292" t="s">
        <v>61</v>
      </c>
      <c r="B292" t="s">
        <v>219</v>
      </c>
      <c r="D292" t="s">
        <v>44</v>
      </c>
      <c r="E292">
        <v>50</v>
      </c>
    </row>
    <row r="293" spans="1:5" x14ac:dyDescent="0.25">
      <c r="A293" t="s">
        <v>61</v>
      </c>
      <c r="B293" t="s">
        <v>216</v>
      </c>
      <c r="D293" t="s">
        <v>44</v>
      </c>
      <c r="E293">
        <v>79</v>
      </c>
    </row>
    <row r="294" spans="1:5" x14ac:dyDescent="0.25">
      <c r="A294" t="s">
        <v>61</v>
      </c>
      <c r="B294" t="s">
        <v>217</v>
      </c>
      <c r="D294" t="s">
        <v>44</v>
      </c>
      <c r="E294">
        <v>53</v>
      </c>
    </row>
    <row r="295" spans="1:5" x14ac:dyDescent="0.25">
      <c r="A295" t="s">
        <v>61</v>
      </c>
      <c r="B295" t="s">
        <v>218</v>
      </c>
      <c r="D295" t="s">
        <v>44</v>
      </c>
      <c r="E295">
        <v>58</v>
      </c>
    </row>
    <row r="296" spans="1:5" x14ac:dyDescent="0.25">
      <c r="A296" t="s">
        <v>61</v>
      </c>
      <c r="B296" t="s">
        <v>219</v>
      </c>
      <c r="D296" t="s">
        <v>65</v>
      </c>
      <c r="E296">
        <v>52</v>
      </c>
    </row>
    <row r="297" spans="1:5" x14ac:dyDescent="0.25">
      <c r="A297" t="s">
        <v>61</v>
      </c>
      <c r="B297" t="s">
        <v>216</v>
      </c>
      <c r="D297" t="s">
        <v>65</v>
      </c>
      <c r="E297">
        <v>54</v>
      </c>
    </row>
    <row r="298" spans="1:5" x14ac:dyDescent="0.25">
      <c r="A298" t="s">
        <v>61</v>
      </c>
      <c r="B298" t="s">
        <v>217</v>
      </c>
      <c r="D298" t="s">
        <v>65</v>
      </c>
      <c r="E298">
        <v>67</v>
      </c>
    </row>
    <row r="299" spans="1:5" x14ac:dyDescent="0.25">
      <c r="A299" t="s">
        <v>61</v>
      </c>
      <c r="B299" t="s">
        <v>218</v>
      </c>
      <c r="D299" t="s">
        <v>65</v>
      </c>
      <c r="E299">
        <v>47</v>
      </c>
    </row>
    <row r="300" spans="1:5" x14ac:dyDescent="0.25">
      <c r="A300" t="s">
        <v>61</v>
      </c>
      <c r="B300" t="s">
        <v>219</v>
      </c>
      <c r="D300" t="s">
        <v>89</v>
      </c>
      <c r="E300">
        <v>49</v>
      </c>
    </row>
    <row r="301" spans="1:5" x14ac:dyDescent="0.25">
      <c r="A301" t="s">
        <v>61</v>
      </c>
      <c r="B301" t="s">
        <v>216</v>
      </c>
      <c r="D301" t="s">
        <v>89</v>
      </c>
      <c r="E301">
        <v>56</v>
      </c>
    </row>
    <row r="302" spans="1:5" x14ac:dyDescent="0.25">
      <c r="A302" t="s">
        <v>61</v>
      </c>
      <c r="B302" t="s">
        <v>217</v>
      </c>
      <c r="D302" t="s">
        <v>89</v>
      </c>
      <c r="E302">
        <v>51</v>
      </c>
    </row>
    <row r="303" spans="1:5" x14ac:dyDescent="0.25">
      <c r="A303" t="s">
        <v>61</v>
      </c>
      <c r="B303" t="s">
        <v>218</v>
      </c>
      <c r="D303" t="s">
        <v>89</v>
      </c>
      <c r="E303">
        <v>51</v>
      </c>
    </row>
    <row r="304" spans="1:5" x14ac:dyDescent="0.25">
      <c r="A304" t="s">
        <v>61</v>
      </c>
      <c r="B304" t="s">
        <v>219</v>
      </c>
      <c r="D304" t="s">
        <v>36</v>
      </c>
      <c r="E304">
        <v>206</v>
      </c>
    </row>
    <row r="305" spans="1:5" x14ac:dyDescent="0.25">
      <c r="A305" t="s">
        <v>61</v>
      </c>
      <c r="B305" t="s">
        <v>219</v>
      </c>
      <c r="D305" t="s">
        <v>36</v>
      </c>
      <c r="E305">
        <v>408</v>
      </c>
    </row>
    <row r="306" spans="1:5" x14ac:dyDescent="0.25">
      <c r="A306" t="s">
        <v>61</v>
      </c>
      <c r="B306" t="s">
        <v>216</v>
      </c>
      <c r="D306" t="s">
        <v>36</v>
      </c>
      <c r="E306">
        <v>469</v>
      </c>
    </row>
    <row r="307" spans="1:5" x14ac:dyDescent="0.25">
      <c r="A307" t="s">
        <v>61</v>
      </c>
      <c r="B307" t="s">
        <v>216</v>
      </c>
      <c r="D307" t="s">
        <v>36</v>
      </c>
      <c r="E307">
        <v>220</v>
      </c>
    </row>
    <row r="308" spans="1:5" x14ac:dyDescent="0.25">
      <c r="A308" t="s">
        <v>61</v>
      </c>
      <c r="B308" t="s">
        <v>217</v>
      </c>
      <c r="D308" t="s">
        <v>36</v>
      </c>
      <c r="E308">
        <v>197</v>
      </c>
    </row>
    <row r="309" spans="1:5" x14ac:dyDescent="0.25">
      <c r="A309" t="s">
        <v>61</v>
      </c>
      <c r="B309" t="s">
        <v>217</v>
      </c>
      <c r="D309" t="s">
        <v>36</v>
      </c>
      <c r="E309">
        <v>450</v>
      </c>
    </row>
    <row r="310" spans="1:5" x14ac:dyDescent="0.25">
      <c r="A310" t="s">
        <v>61</v>
      </c>
      <c r="B310" t="s">
        <v>218</v>
      </c>
      <c r="D310" t="s">
        <v>36</v>
      </c>
      <c r="E310">
        <v>468</v>
      </c>
    </row>
    <row r="311" spans="1:5" x14ac:dyDescent="0.25">
      <c r="A311" t="s">
        <v>61</v>
      </c>
      <c r="B311" t="s">
        <v>218</v>
      </c>
      <c r="D311" t="s">
        <v>36</v>
      </c>
      <c r="E311">
        <v>206</v>
      </c>
    </row>
    <row r="312" spans="1:5" x14ac:dyDescent="0.25">
      <c r="A312" t="s">
        <v>61</v>
      </c>
      <c r="B312" t="s">
        <v>219</v>
      </c>
      <c r="D312" t="s">
        <v>10</v>
      </c>
      <c r="E312">
        <v>55</v>
      </c>
    </row>
    <row r="313" spans="1:5" x14ac:dyDescent="0.25">
      <c r="A313" t="s">
        <v>61</v>
      </c>
      <c r="B313" t="s">
        <v>216</v>
      </c>
      <c r="D313" t="s">
        <v>10</v>
      </c>
      <c r="E313">
        <v>63</v>
      </c>
    </row>
    <row r="314" spans="1:5" x14ac:dyDescent="0.25">
      <c r="A314" t="s">
        <v>61</v>
      </c>
      <c r="B314" t="s">
        <v>217</v>
      </c>
      <c r="D314" t="s">
        <v>10</v>
      </c>
      <c r="E314">
        <v>50</v>
      </c>
    </row>
    <row r="315" spans="1:5" x14ac:dyDescent="0.25">
      <c r="A315" t="s">
        <v>61</v>
      </c>
      <c r="B315" t="s">
        <v>218</v>
      </c>
      <c r="D315" t="s">
        <v>10</v>
      </c>
      <c r="E315">
        <v>82</v>
      </c>
    </row>
    <row r="316" spans="1:5" x14ac:dyDescent="0.25">
      <c r="A316" t="s">
        <v>61</v>
      </c>
      <c r="B316" t="s">
        <v>219</v>
      </c>
      <c r="D316" t="s">
        <v>30</v>
      </c>
      <c r="E316">
        <v>51</v>
      </c>
    </row>
    <row r="317" spans="1:5" x14ac:dyDescent="0.25">
      <c r="A317" t="s">
        <v>61</v>
      </c>
      <c r="B317" t="s">
        <v>216</v>
      </c>
      <c r="D317" t="s">
        <v>30</v>
      </c>
      <c r="E317">
        <v>56</v>
      </c>
    </row>
    <row r="318" spans="1:5" x14ac:dyDescent="0.25">
      <c r="A318" t="s">
        <v>61</v>
      </c>
      <c r="B318" t="s">
        <v>217</v>
      </c>
      <c r="D318" t="s">
        <v>30</v>
      </c>
      <c r="E318">
        <v>57</v>
      </c>
    </row>
    <row r="319" spans="1:5" x14ac:dyDescent="0.25">
      <c r="A319" t="s">
        <v>61</v>
      </c>
      <c r="B319" t="s">
        <v>218</v>
      </c>
      <c r="D319" t="s">
        <v>30</v>
      </c>
      <c r="E319">
        <v>67</v>
      </c>
    </row>
    <row r="320" spans="1:5" x14ac:dyDescent="0.25">
      <c r="A320" t="s">
        <v>61</v>
      </c>
      <c r="B320" t="s">
        <v>219</v>
      </c>
      <c r="D320" t="s">
        <v>40</v>
      </c>
      <c r="E320">
        <v>87</v>
      </c>
    </row>
    <row r="321" spans="1:5" x14ac:dyDescent="0.25">
      <c r="A321" t="s">
        <v>61</v>
      </c>
      <c r="B321" t="s">
        <v>216</v>
      </c>
      <c r="D321" t="s">
        <v>40</v>
      </c>
      <c r="E321">
        <v>103</v>
      </c>
    </row>
    <row r="322" spans="1:5" x14ac:dyDescent="0.25">
      <c r="A322" t="s">
        <v>61</v>
      </c>
      <c r="B322" t="s">
        <v>217</v>
      </c>
      <c r="D322" t="s">
        <v>40</v>
      </c>
      <c r="E322">
        <v>93</v>
      </c>
    </row>
    <row r="323" spans="1:5" x14ac:dyDescent="0.25">
      <c r="A323" t="s">
        <v>61</v>
      </c>
      <c r="B323" t="s">
        <v>218</v>
      </c>
      <c r="D323" t="s">
        <v>40</v>
      </c>
      <c r="E323">
        <v>92</v>
      </c>
    </row>
    <row r="324" spans="1:5" x14ac:dyDescent="0.25">
      <c r="A324" t="s">
        <v>61</v>
      </c>
      <c r="B324" t="s">
        <v>219</v>
      </c>
      <c r="D324" t="s">
        <v>52</v>
      </c>
      <c r="E324">
        <v>100</v>
      </c>
    </row>
    <row r="325" spans="1:5" x14ac:dyDescent="0.25">
      <c r="A325" t="s">
        <v>61</v>
      </c>
      <c r="B325" t="s">
        <v>216</v>
      </c>
      <c r="D325" t="s">
        <v>52</v>
      </c>
      <c r="E325">
        <v>98</v>
      </c>
    </row>
    <row r="326" spans="1:5" x14ac:dyDescent="0.25">
      <c r="A326" t="s">
        <v>61</v>
      </c>
      <c r="B326" t="s">
        <v>217</v>
      </c>
      <c r="D326" t="s">
        <v>52</v>
      </c>
      <c r="E326">
        <v>84</v>
      </c>
    </row>
    <row r="327" spans="1:5" x14ac:dyDescent="0.25">
      <c r="A327" t="s">
        <v>61</v>
      </c>
      <c r="B327" t="s">
        <v>218</v>
      </c>
      <c r="D327" t="s">
        <v>52</v>
      </c>
      <c r="E327">
        <v>84</v>
      </c>
    </row>
    <row r="328" spans="1:5" x14ac:dyDescent="0.25">
      <c r="A328" t="s">
        <v>61</v>
      </c>
      <c r="B328" t="s">
        <v>219</v>
      </c>
      <c r="D328" t="s">
        <v>92</v>
      </c>
      <c r="E328">
        <v>78</v>
      </c>
    </row>
    <row r="329" spans="1:5" x14ac:dyDescent="0.25">
      <c r="A329" t="s">
        <v>61</v>
      </c>
      <c r="B329" t="s">
        <v>216</v>
      </c>
      <c r="D329" t="s">
        <v>92</v>
      </c>
      <c r="E329">
        <v>49</v>
      </c>
    </row>
    <row r="330" spans="1:5" x14ac:dyDescent="0.25">
      <c r="A330" t="s">
        <v>61</v>
      </c>
      <c r="B330" t="s">
        <v>217</v>
      </c>
      <c r="D330" t="s">
        <v>92</v>
      </c>
      <c r="E330">
        <v>67</v>
      </c>
    </row>
    <row r="331" spans="1:5" x14ac:dyDescent="0.25">
      <c r="A331" t="s">
        <v>61</v>
      </c>
      <c r="B331" t="s">
        <v>218</v>
      </c>
      <c r="D331" t="s">
        <v>92</v>
      </c>
      <c r="E331">
        <v>68</v>
      </c>
    </row>
    <row r="332" spans="1:5" x14ac:dyDescent="0.25">
      <c r="A332" t="s">
        <v>61</v>
      </c>
      <c r="B332" t="s">
        <v>219</v>
      </c>
      <c r="D332" t="s">
        <v>233</v>
      </c>
      <c r="E332">
        <v>10</v>
      </c>
    </row>
    <row r="333" spans="1:5" x14ac:dyDescent="0.25">
      <c r="A333" t="s">
        <v>61</v>
      </c>
      <c r="B333" t="s">
        <v>216</v>
      </c>
      <c r="D333" t="s">
        <v>233</v>
      </c>
      <c r="E333">
        <v>16</v>
      </c>
    </row>
    <row r="334" spans="1:5" x14ac:dyDescent="0.25">
      <c r="A334" t="s">
        <v>61</v>
      </c>
      <c r="B334" t="s">
        <v>217</v>
      </c>
      <c r="D334" t="s">
        <v>233</v>
      </c>
      <c r="E334">
        <v>10</v>
      </c>
    </row>
    <row r="335" spans="1:5" x14ac:dyDescent="0.25">
      <c r="A335" t="s">
        <v>61</v>
      </c>
      <c r="B335" t="s">
        <v>218</v>
      </c>
      <c r="D335" t="s">
        <v>233</v>
      </c>
      <c r="E335">
        <v>15</v>
      </c>
    </row>
    <row r="336" spans="1:5" x14ac:dyDescent="0.25">
      <c r="A336" t="s">
        <v>61</v>
      </c>
      <c r="B336" t="s">
        <v>219</v>
      </c>
      <c r="D336" t="s">
        <v>102</v>
      </c>
      <c r="E336">
        <v>46</v>
      </c>
    </row>
    <row r="337" spans="1:5" x14ac:dyDescent="0.25">
      <c r="A337" t="s">
        <v>61</v>
      </c>
      <c r="B337" t="s">
        <v>216</v>
      </c>
      <c r="D337" t="s">
        <v>102</v>
      </c>
      <c r="E337">
        <v>51</v>
      </c>
    </row>
    <row r="338" spans="1:5" x14ac:dyDescent="0.25">
      <c r="A338" t="s">
        <v>61</v>
      </c>
      <c r="B338" t="s">
        <v>217</v>
      </c>
      <c r="D338" t="s">
        <v>102</v>
      </c>
      <c r="E338">
        <v>49</v>
      </c>
    </row>
    <row r="339" spans="1:5" x14ac:dyDescent="0.25">
      <c r="A339" t="s">
        <v>61</v>
      </c>
      <c r="B339" t="s">
        <v>218</v>
      </c>
      <c r="D339" t="s">
        <v>102</v>
      </c>
      <c r="E339">
        <v>49</v>
      </c>
    </row>
    <row r="340" spans="1:5" x14ac:dyDescent="0.25">
      <c r="A340" t="s">
        <v>61</v>
      </c>
      <c r="B340" t="s">
        <v>219</v>
      </c>
      <c r="D340" t="s">
        <v>80</v>
      </c>
      <c r="E340">
        <v>34</v>
      </c>
    </row>
    <row r="341" spans="1:5" x14ac:dyDescent="0.25">
      <c r="A341" t="s">
        <v>61</v>
      </c>
      <c r="B341" t="s">
        <v>216</v>
      </c>
      <c r="D341" t="s">
        <v>80</v>
      </c>
      <c r="E341">
        <v>60</v>
      </c>
    </row>
    <row r="342" spans="1:5" x14ac:dyDescent="0.25">
      <c r="A342" t="s">
        <v>61</v>
      </c>
      <c r="B342" t="s">
        <v>217</v>
      </c>
      <c r="D342" t="s">
        <v>80</v>
      </c>
      <c r="E342">
        <v>45</v>
      </c>
    </row>
    <row r="343" spans="1:5" x14ac:dyDescent="0.25">
      <c r="A343" t="s">
        <v>61</v>
      </c>
      <c r="B343" t="s">
        <v>218</v>
      </c>
      <c r="D343" t="s">
        <v>80</v>
      </c>
      <c r="E343">
        <v>46</v>
      </c>
    </row>
    <row r="344" spans="1:5" x14ac:dyDescent="0.25">
      <c r="A344" t="s">
        <v>61</v>
      </c>
      <c r="B344" t="s">
        <v>219</v>
      </c>
      <c r="D344" t="s">
        <v>8</v>
      </c>
      <c r="E344">
        <v>66</v>
      </c>
    </row>
    <row r="345" spans="1:5" x14ac:dyDescent="0.25">
      <c r="A345" t="s">
        <v>61</v>
      </c>
      <c r="B345" t="s">
        <v>216</v>
      </c>
      <c r="D345" t="s">
        <v>8</v>
      </c>
      <c r="E345">
        <v>49</v>
      </c>
    </row>
    <row r="346" spans="1:5" x14ac:dyDescent="0.25">
      <c r="A346" t="s">
        <v>61</v>
      </c>
      <c r="B346" t="s">
        <v>217</v>
      </c>
      <c r="D346" t="s">
        <v>8</v>
      </c>
      <c r="E346">
        <v>48</v>
      </c>
    </row>
    <row r="347" spans="1:5" x14ac:dyDescent="0.25">
      <c r="A347" t="s">
        <v>61</v>
      </c>
      <c r="B347" t="s">
        <v>218</v>
      </c>
      <c r="D347" t="s">
        <v>8</v>
      </c>
      <c r="E347">
        <v>71</v>
      </c>
    </row>
    <row r="348" spans="1:5" x14ac:dyDescent="0.25">
      <c r="A348" t="s">
        <v>61</v>
      </c>
      <c r="B348" t="s">
        <v>219</v>
      </c>
      <c r="D348" t="s">
        <v>4</v>
      </c>
      <c r="E348">
        <v>58</v>
      </c>
    </row>
    <row r="349" spans="1:5" x14ac:dyDescent="0.25">
      <c r="A349" t="s">
        <v>61</v>
      </c>
      <c r="B349" t="s">
        <v>216</v>
      </c>
      <c r="D349" t="s">
        <v>4</v>
      </c>
      <c r="E349">
        <v>83</v>
      </c>
    </row>
    <row r="350" spans="1:5" x14ac:dyDescent="0.25">
      <c r="A350" t="s">
        <v>61</v>
      </c>
      <c r="B350" t="s">
        <v>217</v>
      </c>
      <c r="D350" t="s">
        <v>4</v>
      </c>
      <c r="E350">
        <v>86</v>
      </c>
    </row>
    <row r="351" spans="1:5" x14ac:dyDescent="0.25">
      <c r="A351" t="s">
        <v>61</v>
      </c>
      <c r="B351" t="s">
        <v>218</v>
      </c>
      <c r="D351" t="s">
        <v>4</v>
      </c>
      <c r="E351">
        <v>93</v>
      </c>
    </row>
    <row r="352" spans="1:5" x14ac:dyDescent="0.25">
      <c r="A352" t="s">
        <v>61</v>
      </c>
      <c r="B352" t="s">
        <v>219</v>
      </c>
      <c r="D352" t="s">
        <v>18</v>
      </c>
      <c r="E352">
        <v>30</v>
      </c>
    </row>
    <row r="353" spans="1:5" x14ac:dyDescent="0.25">
      <c r="A353" t="s">
        <v>61</v>
      </c>
      <c r="B353" t="s">
        <v>216</v>
      </c>
      <c r="D353" t="s">
        <v>18</v>
      </c>
      <c r="E353">
        <v>36</v>
      </c>
    </row>
    <row r="354" spans="1:5" x14ac:dyDescent="0.25">
      <c r="A354" t="s">
        <v>61</v>
      </c>
      <c r="B354" t="s">
        <v>217</v>
      </c>
      <c r="D354" t="s">
        <v>18</v>
      </c>
      <c r="E354">
        <v>41</v>
      </c>
    </row>
    <row r="355" spans="1:5" x14ac:dyDescent="0.25">
      <c r="A355" t="s">
        <v>61</v>
      </c>
      <c r="B355" t="s">
        <v>218</v>
      </c>
      <c r="D355" t="s">
        <v>18</v>
      </c>
      <c r="E355">
        <v>35</v>
      </c>
    </row>
    <row r="356" spans="1:5" x14ac:dyDescent="0.25">
      <c r="A356" t="s">
        <v>61</v>
      </c>
      <c r="B356" t="s">
        <v>219</v>
      </c>
      <c r="D356" t="s">
        <v>34</v>
      </c>
      <c r="E356">
        <v>36</v>
      </c>
    </row>
    <row r="357" spans="1:5" x14ac:dyDescent="0.25">
      <c r="A357" t="s">
        <v>61</v>
      </c>
      <c r="B357" t="s">
        <v>216</v>
      </c>
      <c r="D357" t="s">
        <v>34</v>
      </c>
      <c r="E357">
        <v>40</v>
      </c>
    </row>
    <row r="358" spans="1:5" x14ac:dyDescent="0.25">
      <c r="A358" t="s">
        <v>61</v>
      </c>
      <c r="B358" t="s">
        <v>217</v>
      </c>
      <c r="D358" t="s">
        <v>34</v>
      </c>
      <c r="E358">
        <v>42</v>
      </c>
    </row>
    <row r="359" spans="1:5" x14ac:dyDescent="0.25">
      <c r="A359" t="s">
        <v>61</v>
      </c>
      <c r="B359" t="s">
        <v>218</v>
      </c>
      <c r="D359" t="s">
        <v>34</v>
      </c>
      <c r="E359">
        <v>44</v>
      </c>
    </row>
    <row r="360" spans="1:5" x14ac:dyDescent="0.25">
      <c r="A360" t="s">
        <v>61</v>
      </c>
      <c r="B360" t="s">
        <v>219</v>
      </c>
      <c r="D360" t="s">
        <v>250</v>
      </c>
      <c r="E360">
        <v>54</v>
      </c>
    </row>
    <row r="361" spans="1:5" x14ac:dyDescent="0.25">
      <c r="A361" t="s">
        <v>61</v>
      </c>
      <c r="B361" t="s">
        <v>219</v>
      </c>
      <c r="D361" t="s">
        <v>250</v>
      </c>
      <c r="E361">
        <v>39</v>
      </c>
    </row>
    <row r="362" spans="1:5" x14ac:dyDescent="0.25">
      <c r="A362" t="s">
        <v>61</v>
      </c>
      <c r="B362" t="s">
        <v>216</v>
      </c>
      <c r="D362" t="s">
        <v>250</v>
      </c>
      <c r="E362">
        <v>35</v>
      </c>
    </row>
    <row r="363" spans="1:5" x14ac:dyDescent="0.25">
      <c r="A363" t="s">
        <v>61</v>
      </c>
      <c r="B363" t="s">
        <v>216</v>
      </c>
      <c r="D363" t="s">
        <v>250</v>
      </c>
      <c r="E363">
        <v>51</v>
      </c>
    </row>
    <row r="364" spans="1:5" x14ac:dyDescent="0.25">
      <c r="A364" t="s">
        <v>61</v>
      </c>
      <c r="B364" t="s">
        <v>217</v>
      </c>
      <c r="D364" t="s">
        <v>250</v>
      </c>
      <c r="E364">
        <v>47</v>
      </c>
    </row>
    <row r="365" spans="1:5" x14ac:dyDescent="0.25">
      <c r="A365" t="s">
        <v>61</v>
      </c>
      <c r="B365" t="s">
        <v>217</v>
      </c>
      <c r="D365" t="s">
        <v>250</v>
      </c>
      <c r="E365">
        <v>41</v>
      </c>
    </row>
    <row r="366" spans="1:5" x14ac:dyDescent="0.25">
      <c r="A366" t="s">
        <v>61</v>
      </c>
      <c r="B366" t="s">
        <v>218</v>
      </c>
      <c r="D366" t="s">
        <v>250</v>
      </c>
      <c r="E366">
        <v>48</v>
      </c>
    </row>
    <row r="367" spans="1:5" x14ac:dyDescent="0.25">
      <c r="A367" t="s">
        <v>61</v>
      </c>
      <c r="B367" t="s">
        <v>218</v>
      </c>
      <c r="D367" t="s">
        <v>250</v>
      </c>
      <c r="E367">
        <v>53</v>
      </c>
    </row>
    <row r="368" spans="1:5" x14ac:dyDescent="0.25">
      <c r="A368" t="s">
        <v>61</v>
      </c>
      <c r="B368" t="s">
        <v>219</v>
      </c>
      <c r="D368" t="s">
        <v>235</v>
      </c>
      <c r="E368">
        <v>115</v>
      </c>
    </row>
    <row r="369" spans="1:5" x14ac:dyDescent="0.25">
      <c r="A369" t="s">
        <v>61</v>
      </c>
      <c r="B369" t="s">
        <v>216</v>
      </c>
      <c r="D369" t="s">
        <v>235</v>
      </c>
      <c r="E369">
        <v>131</v>
      </c>
    </row>
    <row r="370" spans="1:5" x14ac:dyDescent="0.25">
      <c r="A370" t="s">
        <v>61</v>
      </c>
      <c r="B370" t="s">
        <v>217</v>
      </c>
      <c r="D370" t="s">
        <v>235</v>
      </c>
      <c r="E370">
        <v>149</v>
      </c>
    </row>
    <row r="371" spans="1:5" x14ac:dyDescent="0.25">
      <c r="A371" t="s">
        <v>61</v>
      </c>
      <c r="B371" t="s">
        <v>218</v>
      </c>
      <c r="D371" t="s">
        <v>235</v>
      </c>
      <c r="E371">
        <v>133</v>
      </c>
    </row>
    <row r="372" spans="1:5" x14ac:dyDescent="0.25">
      <c r="A372" t="s">
        <v>64</v>
      </c>
      <c r="B372" t="s">
        <v>223</v>
      </c>
      <c r="D372" t="s">
        <v>16</v>
      </c>
      <c r="E372">
        <v>28</v>
      </c>
    </row>
    <row r="373" spans="1:5" x14ac:dyDescent="0.25">
      <c r="A373" t="s">
        <v>64</v>
      </c>
      <c r="B373" t="s">
        <v>220</v>
      </c>
      <c r="D373" t="s">
        <v>16</v>
      </c>
      <c r="E373">
        <v>31</v>
      </c>
    </row>
    <row r="374" spans="1:5" x14ac:dyDescent="0.25">
      <c r="A374" t="s">
        <v>64</v>
      </c>
      <c r="B374" t="s">
        <v>221</v>
      </c>
      <c r="D374" t="s">
        <v>16</v>
      </c>
      <c r="E374">
        <v>20</v>
      </c>
    </row>
    <row r="375" spans="1:5" x14ac:dyDescent="0.25">
      <c r="A375" t="s">
        <v>64</v>
      </c>
      <c r="B375" t="s">
        <v>222</v>
      </c>
      <c r="D375" t="s">
        <v>16</v>
      </c>
      <c r="E375">
        <v>22</v>
      </c>
    </row>
    <row r="376" spans="1:5" x14ac:dyDescent="0.25">
      <c r="A376" t="s">
        <v>64</v>
      </c>
      <c r="B376" t="s">
        <v>223</v>
      </c>
      <c r="D376" t="s">
        <v>28</v>
      </c>
      <c r="E376">
        <v>35</v>
      </c>
    </row>
    <row r="377" spans="1:5" x14ac:dyDescent="0.25">
      <c r="A377" t="s">
        <v>64</v>
      </c>
      <c r="B377" t="s">
        <v>220</v>
      </c>
      <c r="D377" t="s">
        <v>28</v>
      </c>
      <c r="E377">
        <v>40</v>
      </c>
    </row>
    <row r="378" spans="1:5" x14ac:dyDescent="0.25">
      <c r="A378" t="s">
        <v>64</v>
      </c>
      <c r="B378" t="s">
        <v>221</v>
      </c>
      <c r="D378" t="s">
        <v>28</v>
      </c>
      <c r="E378">
        <v>45</v>
      </c>
    </row>
    <row r="379" spans="1:5" x14ac:dyDescent="0.25">
      <c r="A379" t="s">
        <v>64</v>
      </c>
      <c r="B379" t="s">
        <v>222</v>
      </c>
      <c r="D379" t="s">
        <v>28</v>
      </c>
      <c r="E379">
        <v>26</v>
      </c>
    </row>
    <row r="380" spans="1:5" x14ac:dyDescent="0.25">
      <c r="A380" t="s">
        <v>64</v>
      </c>
      <c r="B380" t="s">
        <v>223</v>
      </c>
      <c r="D380" t="s">
        <v>74</v>
      </c>
      <c r="E380">
        <v>27</v>
      </c>
    </row>
    <row r="381" spans="1:5" x14ac:dyDescent="0.25">
      <c r="A381" t="s">
        <v>64</v>
      </c>
      <c r="B381" t="s">
        <v>220</v>
      </c>
      <c r="D381" t="s">
        <v>74</v>
      </c>
      <c r="E381">
        <v>31</v>
      </c>
    </row>
    <row r="382" spans="1:5" x14ac:dyDescent="0.25">
      <c r="A382" t="s">
        <v>64</v>
      </c>
      <c r="B382" t="s">
        <v>221</v>
      </c>
      <c r="D382" t="s">
        <v>74</v>
      </c>
      <c r="E382">
        <v>28</v>
      </c>
    </row>
    <row r="383" spans="1:5" x14ac:dyDescent="0.25">
      <c r="A383" t="s">
        <v>64</v>
      </c>
      <c r="B383" t="s">
        <v>222</v>
      </c>
      <c r="D383" t="s">
        <v>74</v>
      </c>
      <c r="E383">
        <v>25</v>
      </c>
    </row>
    <row r="384" spans="1:5" x14ac:dyDescent="0.25">
      <c r="A384" t="s">
        <v>64</v>
      </c>
      <c r="B384" t="s">
        <v>223</v>
      </c>
      <c r="D384" t="s">
        <v>170</v>
      </c>
      <c r="E384">
        <v>80</v>
      </c>
    </row>
    <row r="385" spans="1:5" x14ac:dyDescent="0.25">
      <c r="A385" t="s">
        <v>64</v>
      </c>
      <c r="B385" t="s">
        <v>220</v>
      </c>
      <c r="D385" t="s">
        <v>170</v>
      </c>
      <c r="E385">
        <v>75</v>
      </c>
    </row>
    <row r="386" spans="1:5" x14ac:dyDescent="0.25">
      <c r="A386" t="s">
        <v>64</v>
      </c>
      <c r="B386" t="s">
        <v>221</v>
      </c>
      <c r="D386" t="s">
        <v>170</v>
      </c>
      <c r="E386">
        <v>66</v>
      </c>
    </row>
    <row r="387" spans="1:5" x14ac:dyDescent="0.25">
      <c r="A387" t="s">
        <v>64</v>
      </c>
      <c r="B387" t="s">
        <v>222</v>
      </c>
      <c r="D387" t="s">
        <v>170</v>
      </c>
      <c r="E387">
        <v>84</v>
      </c>
    </row>
    <row r="388" spans="1:5" x14ac:dyDescent="0.25">
      <c r="A388" t="s">
        <v>64</v>
      </c>
      <c r="B388" t="s">
        <v>223</v>
      </c>
      <c r="D388" t="s">
        <v>20</v>
      </c>
      <c r="E388">
        <v>33</v>
      </c>
    </row>
    <row r="389" spans="1:5" x14ac:dyDescent="0.25">
      <c r="A389" t="s">
        <v>64</v>
      </c>
      <c r="B389" t="s">
        <v>220</v>
      </c>
      <c r="D389" t="s">
        <v>20</v>
      </c>
      <c r="E389">
        <v>38</v>
      </c>
    </row>
    <row r="390" spans="1:5" x14ac:dyDescent="0.25">
      <c r="A390" t="s">
        <v>64</v>
      </c>
      <c r="B390" t="s">
        <v>221</v>
      </c>
      <c r="D390" t="s">
        <v>20</v>
      </c>
      <c r="E390">
        <v>32</v>
      </c>
    </row>
    <row r="391" spans="1:5" x14ac:dyDescent="0.25">
      <c r="A391" t="s">
        <v>64</v>
      </c>
      <c r="B391" t="s">
        <v>222</v>
      </c>
      <c r="D391" t="s">
        <v>20</v>
      </c>
      <c r="E391">
        <v>43</v>
      </c>
    </row>
    <row r="392" spans="1:5" x14ac:dyDescent="0.25">
      <c r="A392" t="s">
        <v>64</v>
      </c>
      <c r="B392" t="s">
        <v>223</v>
      </c>
      <c r="D392" t="s">
        <v>14</v>
      </c>
      <c r="E392">
        <v>55</v>
      </c>
    </row>
    <row r="393" spans="1:5" x14ac:dyDescent="0.25">
      <c r="A393" t="s">
        <v>64</v>
      </c>
      <c r="B393" t="s">
        <v>220</v>
      </c>
      <c r="D393" t="s">
        <v>14</v>
      </c>
      <c r="E393">
        <v>63</v>
      </c>
    </row>
    <row r="394" spans="1:5" x14ac:dyDescent="0.25">
      <c r="A394" t="s">
        <v>64</v>
      </c>
      <c r="B394" t="s">
        <v>221</v>
      </c>
      <c r="D394" t="s">
        <v>14</v>
      </c>
      <c r="E394">
        <v>68</v>
      </c>
    </row>
    <row r="395" spans="1:5" x14ac:dyDescent="0.25">
      <c r="A395" t="s">
        <v>64</v>
      </c>
      <c r="B395" t="s">
        <v>222</v>
      </c>
      <c r="D395" t="s">
        <v>14</v>
      </c>
      <c r="E395">
        <v>55</v>
      </c>
    </row>
    <row r="396" spans="1:5" x14ac:dyDescent="0.25">
      <c r="A396" t="s">
        <v>64</v>
      </c>
      <c r="B396" t="s">
        <v>223</v>
      </c>
      <c r="D396" t="s">
        <v>38</v>
      </c>
      <c r="E396">
        <v>250</v>
      </c>
    </row>
    <row r="397" spans="1:5" x14ac:dyDescent="0.25">
      <c r="A397" t="s">
        <v>64</v>
      </c>
      <c r="B397" t="s">
        <v>220</v>
      </c>
      <c r="D397" t="s">
        <v>38</v>
      </c>
      <c r="E397">
        <v>236</v>
      </c>
    </row>
    <row r="398" spans="1:5" x14ac:dyDescent="0.25">
      <c r="A398" t="s">
        <v>64</v>
      </c>
      <c r="B398" t="s">
        <v>221</v>
      </c>
      <c r="D398" t="s">
        <v>38</v>
      </c>
      <c r="E398">
        <v>262</v>
      </c>
    </row>
    <row r="399" spans="1:5" x14ac:dyDescent="0.25">
      <c r="A399" t="s">
        <v>64</v>
      </c>
      <c r="B399" t="s">
        <v>222</v>
      </c>
      <c r="D399" t="s">
        <v>38</v>
      </c>
      <c r="E399">
        <v>234</v>
      </c>
    </row>
    <row r="400" spans="1:5" x14ac:dyDescent="0.25">
      <c r="A400" t="s">
        <v>64</v>
      </c>
      <c r="B400" t="s">
        <v>223</v>
      </c>
      <c r="D400" t="s">
        <v>54</v>
      </c>
      <c r="E400">
        <v>121</v>
      </c>
    </row>
    <row r="401" spans="1:5" x14ac:dyDescent="0.25">
      <c r="A401" t="s">
        <v>64</v>
      </c>
      <c r="B401" t="s">
        <v>220</v>
      </c>
      <c r="D401" t="s">
        <v>54</v>
      </c>
      <c r="E401">
        <v>125</v>
      </c>
    </row>
    <row r="402" spans="1:5" x14ac:dyDescent="0.25">
      <c r="A402" t="s">
        <v>64</v>
      </c>
      <c r="B402" t="s">
        <v>221</v>
      </c>
      <c r="D402" t="s">
        <v>54</v>
      </c>
      <c r="E402">
        <v>114</v>
      </c>
    </row>
    <row r="403" spans="1:5" x14ac:dyDescent="0.25">
      <c r="A403" t="s">
        <v>64</v>
      </c>
      <c r="B403" t="s">
        <v>222</v>
      </c>
      <c r="D403" t="s">
        <v>54</v>
      </c>
      <c r="E403">
        <v>113</v>
      </c>
    </row>
    <row r="404" spans="1:5" x14ac:dyDescent="0.25">
      <c r="A404" t="s">
        <v>64</v>
      </c>
      <c r="B404" t="s">
        <v>223</v>
      </c>
      <c r="D404" t="s">
        <v>62</v>
      </c>
      <c r="E404">
        <v>129</v>
      </c>
    </row>
    <row r="405" spans="1:5" x14ac:dyDescent="0.25">
      <c r="A405" t="s">
        <v>64</v>
      </c>
      <c r="B405" t="s">
        <v>220</v>
      </c>
      <c r="D405" t="s">
        <v>62</v>
      </c>
      <c r="E405">
        <v>132</v>
      </c>
    </row>
    <row r="406" spans="1:5" x14ac:dyDescent="0.25">
      <c r="A406" t="s">
        <v>64</v>
      </c>
      <c r="B406" t="s">
        <v>221</v>
      </c>
      <c r="D406" t="s">
        <v>62</v>
      </c>
      <c r="E406">
        <v>145</v>
      </c>
    </row>
    <row r="407" spans="1:5" x14ac:dyDescent="0.25">
      <c r="A407" t="s">
        <v>64</v>
      </c>
      <c r="B407" t="s">
        <v>222</v>
      </c>
      <c r="D407" t="s">
        <v>62</v>
      </c>
      <c r="E407">
        <v>124</v>
      </c>
    </row>
    <row r="408" spans="1:5" x14ac:dyDescent="0.25">
      <c r="A408" t="s">
        <v>64</v>
      </c>
      <c r="B408" t="s">
        <v>223</v>
      </c>
      <c r="D408" t="s">
        <v>46</v>
      </c>
      <c r="E408">
        <v>66</v>
      </c>
    </row>
    <row r="409" spans="1:5" x14ac:dyDescent="0.25">
      <c r="A409" t="s">
        <v>64</v>
      </c>
      <c r="B409" t="s">
        <v>220</v>
      </c>
      <c r="D409" t="s">
        <v>46</v>
      </c>
      <c r="E409">
        <v>78</v>
      </c>
    </row>
    <row r="410" spans="1:5" x14ac:dyDescent="0.25">
      <c r="A410" t="s">
        <v>64</v>
      </c>
      <c r="B410" t="s">
        <v>221</v>
      </c>
      <c r="D410" t="s">
        <v>46</v>
      </c>
      <c r="E410">
        <v>81</v>
      </c>
    </row>
    <row r="411" spans="1:5" x14ac:dyDescent="0.25">
      <c r="A411" t="s">
        <v>64</v>
      </c>
      <c r="B411" t="s">
        <v>222</v>
      </c>
      <c r="D411" t="s">
        <v>46</v>
      </c>
      <c r="E411">
        <v>66</v>
      </c>
    </row>
    <row r="412" spans="1:5" x14ac:dyDescent="0.25">
      <c r="A412" t="s">
        <v>64</v>
      </c>
      <c r="B412" t="s">
        <v>223</v>
      </c>
      <c r="D412" t="s">
        <v>68</v>
      </c>
      <c r="E412">
        <v>70</v>
      </c>
    </row>
    <row r="413" spans="1:5" x14ac:dyDescent="0.25">
      <c r="A413" t="s">
        <v>64</v>
      </c>
      <c r="B413" t="s">
        <v>220</v>
      </c>
      <c r="D413" t="s">
        <v>68</v>
      </c>
      <c r="E413">
        <v>70</v>
      </c>
    </row>
    <row r="414" spans="1:5" x14ac:dyDescent="0.25">
      <c r="A414" t="s">
        <v>64</v>
      </c>
      <c r="B414" t="s">
        <v>221</v>
      </c>
      <c r="D414" t="s">
        <v>68</v>
      </c>
      <c r="E414">
        <v>76</v>
      </c>
    </row>
    <row r="415" spans="1:5" x14ac:dyDescent="0.25">
      <c r="A415" t="s">
        <v>64</v>
      </c>
      <c r="B415" t="s">
        <v>222</v>
      </c>
      <c r="D415" t="s">
        <v>68</v>
      </c>
      <c r="E415">
        <v>62</v>
      </c>
    </row>
    <row r="416" spans="1:5" x14ac:dyDescent="0.25">
      <c r="A416" t="s">
        <v>64</v>
      </c>
      <c r="B416" t="s">
        <v>223</v>
      </c>
      <c r="D416" t="s">
        <v>84</v>
      </c>
      <c r="E416">
        <v>83</v>
      </c>
    </row>
    <row r="417" spans="1:5" x14ac:dyDescent="0.25">
      <c r="A417" t="s">
        <v>64</v>
      </c>
      <c r="B417" t="s">
        <v>220</v>
      </c>
      <c r="D417" t="s">
        <v>84</v>
      </c>
      <c r="E417">
        <v>93</v>
      </c>
    </row>
    <row r="418" spans="1:5" x14ac:dyDescent="0.25">
      <c r="A418" t="s">
        <v>64</v>
      </c>
      <c r="B418" t="s">
        <v>221</v>
      </c>
      <c r="D418" t="s">
        <v>84</v>
      </c>
      <c r="E418">
        <v>86</v>
      </c>
    </row>
    <row r="419" spans="1:5" x14ac:dyDescent="0.25">
      <c r="A419" t="s">
        <v>64</v>
      </c>
      <c r="B419" t="s">
        <v>222</v>
      </c>
      <c r="D419" t="s">
        <v>84</v>
      </c>
      <c r="E419">
        <v>87</v>
      </c>
    </row>
    <row r="420" spans="1:5" x14ac:dyDescent="0.25">
      <c r="A420" t="s">
        <v>64</v>
      </c>
      <c r="B420" t="s">
        <v>223</v>
      </c>
      <c r="D420" t="s">
        <v>104</v>
      </c>
      <c r="E420">
        <v>136</v>
      </c>
    </row>
    <row r="421" spans="1:5" x14ac:dyDescent="0.25">
      <c r="A421" t="s">
        <v>64</v>
      </c>
      <c r="B421" t="s">
        <v>220</v>
      </c>
      <c r="D421" t="s">
        <v>104</v>
      </c>
      <c r="E421">
        <v>143</v>
      </c>
    </row>
    <row r="422" spans="1:5" x14ac:dyDescent="0.25">
      <c r="A422" t="s">
        <v>64</v>
      </c>
      <c r="B422" t="s">
        <v>221</v>
      </c>
      <c r="D422" t="s">
        <v>104</v>
      </c>
      <c r="E422">
        <v>161</v>
      </c>
    </row>
    <row r="423" spans="1:5" x14ac:dyDescent="0.25">
      <c r="A423" t="s">
        <v>64</v>
      </c>
      <c r="B423" t="s">
        <v>222</v>
      </c>
      <c r="D423" t="s">
        <v>104</v>
      </c>
      <c r="E423">
        <v>142</v>
      </c>
    </row>
    <row r="424" spans="1:5" x14ac:dyDescent="0.25">
      <c r="A424" t="s">
        <v>64</v>
      </c>
      <c r="B424" t="s">
        <v>223</v>
      </c>
      <c r="D424" t="s">
        <v>59</v>
      </c>
      <c r="E424">
        <v>44</v>
      </c>
    </row>
    <row r="425" spans="1:5" x14ac:dyDescent="0.25">
      <c r="A425" t="s">
        <v>64</v>
      </c>
      <c r="B425" t="s">
        <v>220</v>
      </c>
      <c r="D425" t="s">
        <v>59</v>
      </c>
      <c r="E425">
        <v>68</v>
      </c>
    </row>
    <row r="426" spans="1:5" x14ac:dyDescent="0.25">
      <c r="A426" t="s">
        <v>64</v>
      </c>
      <c r="B426" t="s">
        <v>221</v>
      </c>
      <c r="D426" t="s">
        <v>59</v>
      </c>
      <c r="E426">
        <v>61</v>
      </c>
    </row>
    <row r="427" spans="1:5" x14ac:dyDescent="0.25">
      <c r="A427" t="s">
        <v>64</v>
      </c>
      <c r="B427" t="s">
        <v>222</v>
      </c>
      <c r="D427" t="s">
        <v>59</v>
      </c>
      <c r="E427">
        <v>50</v>
      </c>
    </row>
    <row r="428" spans="1:5" x14ac:dyDescent="0.25">
      <c r="A428" t="s">
        <v>64</v>
      </c>
      <c r="B428" t="s">
        <v>223</v>
      </c>
      <c r="D428" t="s">
        <v>22</v>
      </c>
      <c r="E428">
        <v>51</v>
      </c>
    </row>
    <row r="429" spans="1:5" x14ac:dyDescent="0.25">
      <c r="A429" t="s">
        <v>64</v>
      </c>
      <c r="B429" t="s">
        <v>220</v>
      </c>
      <c r="D429" t="s">
        <v>22</v>
      </c>
      <c r="E429">
        <v>75</v>
      </c>
    </row>
    <row r="430" spans="1:5" x14ac:dyDescent="0.25">
      <c r="A430" t="s">
        <v>64</v>
      </c>
      <c r="B430" t="s">
        <v>221</v>
      </c>
      <c r="D430" t="s">
        <v>22</v>
      </c>
      <c r="E430">
        <v>76</v>
      </c>
    </row>
    <row r="431" spans="1:5" x14ac:dyDescent="0.25">
      <c r="A431" t="s">
        <v>64</v>
      </c>
      <c r="B431" t="s">
        <v>222</v>
      </c>
      <c r="D431" t="s">
        <v>22</v>
      </c>
      <c r="E431">
        <v>68</v>
      </c>
    </row>
    <row r="432" spans="1:5" x14ac:dyDescent="0.25">
      <c r="A432" t="s">
        <v>64</v>
      </c>
      <c r="B432" t="s">
        <v>223</v>
      </c>
      <c r="D432" t="s">
        <v>71</v>
      </c>
      <c r="E432">
        <v>54</v>
      </c>
    </row>
    <row r="433" spans="1:5" x14ac:dyDescent="0.25">
      <c r="A433" t="s">
        <v>64</v>
      </c>
      <c r="B433" t="s">
        <v>220</v>
      </c>
      <c r="D433" t="s">
        <v>71</v>
      </c>
      <c r="E433">
        <v>35</v>
      </c>
    </row>
    <row r="434" spans="1:5" x14ac:dyDescent="0.25">
      <c r="A434" t="s">
        <v>64</v>
      </c>
      <c r="B434" t="s">
        <v>221</v>
      </c>
      <c r="D434" t="s">
        <v>71</v>
      </c>
      <c r="E434">
        <v>39</v>
      </c>
    </row>
    <row r="435" spans="1:5" x14ac:dyDescent="0.25">
      <c r="A435" t="s">
        <v>64</v>
      </c>
      <c r="B435" t="s">
        <v>222</v>
      </c>
      <c r="D435" t="s">
        <v>71</v>
      </c>
      <c r="E435">
        <v>59</v>
      </c>
    </row>
    <row r="436" spans="1:5" x14ac:dyDescent="0.25">
      <c r="A436" t="s">
        <v>64</v>
      </c>
      <c r="B436" t="s">
        <v>223</v>
      </c>
      <c r="D436" t="s">
        <v>56</v>
      </c>
      <c r="E436">
        <v>63</v>
      </c>
    </row>
    <row r="437" spans="1:5" x14ac:dyDescent="0.25">
      <c r="A437" t="s">
        <v>64</v>
      </c>
      <c r="B437" t="s">
        <v>220</v>
      </c>
      <c r="D437" t="s">
        <v>56</v>
      </c>
      <c r="E437">
        <v>65</v>
      </c>
    </row>
    <row r="438" spans="1:5" x14ac:dyDescent="0.25">
      <c r="A438" t="s">
        <v>64</v>
      </c>
      <c r="B438" t="s">
        <v>221</v>
      </c>
      <c r="D438" t="s">
        <v>56</v>
      </c>
      <c r="E438">
        <v>68</v>
      </c>
    </row>
    <row r="439" spans="1:5" x14ac:dyDescent="0.25">
      <c r="A439" t="s">
        <v>64</v>
      </c>
      <c r="B439" t="s">
        <v>222</v>
      </c>
      <c r="D439" t="s">
        <v>56</v>
      </c>
      <c r="E439">
        <v>61</v>
      </c>
    </row>
    <row r="440" spans="1:5" x14ac:dyDescent="0.25">
      <c r="A440" t="s">
        <v>64</v>
      </c>
      <c r="B440" t="s">
        <v>223</v>
      </c>
      <c r="D440" t="s">
        <v>77</v>
      </c>
      <c r="E440">
        <v>75</v>
      </c>
    </row>
    <row r="441" spans="1:5" x14ac:dyDescent="0.25">
      <c r="A441" t="s">
        <v>64</v>
      </c>
      <c r="B441" t="s">
        <v>220</v>
      </c>
      <c r="D441" t="s">
        <v>77</v>
      </c>
      <c r="E441">
        <v>86</v>
      </c>
    </row>
    <row r="442" spans="1:5" x14ac:dyDescent="0.25">
      <c r="A442" t="s">
        <v>64</v>
      </c>
      <c r="B442" t="s">
        <v>221</v>
      </c>
      <c r="D442" t="s">
        <v>77</v>
      </c>
      <c r="E442">
        <v>70</v>
      </c>
    </row>
    <row r="443" spans="1:5" x14ac:dyDescent="0.25">
      <c r="A443" t="s">
        <v>64</v>
      </c>
      <c r="B443" t="s">
        <v>222</v>
      </c>
      <c r="D443" t="s">
        <v>77</v>
      </c>
      <c r="E443">
        <v>74</v>
      </c>
    </row>
    <row r="444" spans="1:5" x14ac:dyDescent="0.25">
      <c r="A444" t="s">
        <v>64</v>
      </c>
      <c r="B444" t="s">
        <v>223</v>
      </c>
      <c r="D444" t="s">
        <v>166</v>
      </c>
      <c r="E444">
        <v>63</v>
      </c>
    </row>
    <row r="445" spans="1:5" x14ac:dyDescent="0.25">
      <c r="A445" t="s">
        <v>64</v>
      </c>
      <c r="B445" t="s">
        <v>220</v>
      </c>
      <c r="D445" t="s">
        <v>166</v>
      </c>
      <c r="E445">
        <v>62</v>
      </c>
    </row>
    <row r="446" spans="1:5" x14ac:dyDescent="0.25">
      <c r="A446" t="s">
        <v>64</v>
      </c>
      <c r="B446" t="s">
        <v>221</v>
      </c>
      <c r="D446" t="s">
        <v>166</v>
      </c>
      <c r="E446">
        <v>63</v>
      </c>
    </row>
    <row r="447" spans="1:5" x14ac:dyDescent="0.25">
      <c r="A447" t="s">
        <v>64</v>
      </c>
      <c r="B447" t="s">
        <v>222</v>
      </c>
      <c r="D447" t="s">
        <v>166</v>
      </c>
      <c r="E447">
        <v>66</v>
      </c>
    </row>
    <row r="448" spans="1:5" x14ac:dyDescent="0.25">
      <c r="A448" t="s">
        <v>64</v>
      </c>
      <c r="B448" t="s">
        <v>223</v>
      </c>
      <c r="D448" t="s">
        <v>82</v>
      </c>
      <c r="E448">
        <v>38</v>
      </c>
    </row>
    <row r="449" spans="1:5" x14ac:dyDescent="0.25">
      <c r="A449" t="s">
        <v>64</v>
      </c>
      <c r="B449" t="s">
        <v>220</v>
      </c>
      <c r="D449" t="s">
        <v>82</v>
      </c>
      <c r="E449">
        <v>37</v>
      </c>
    </row>
    <row r="450" spans="1:5" x14ac:dyDescent="0.25">
      <c r="A450" t="s">
        <v>64</v>
      </c>
      <c r="B450" t="s">
        <v>221</v>
      </c>
      <c r="D450" t="s">
        <v>82</v>
      </c>
      <c r="E450">
        <v>34</v>
      </c>
    </row>
    <row r="451" spans="1:5" x14ac:dyDescent="0.25">
      <c r="A451" t="s">
        <v>64</v>
      </c>
      <c r="B451" t="s">
        <v>222</v>
      </c>
      <c r="D451" t="s">
        <v>82</v>
      </c>
      <c r="E451">
        <v>43</v>
      </c>
    </row>
    <row r="452" spans="1:5" x14ac:dyDescent="0.25">
      <c r="A452" t="s">
        <v>64</v>
      </c>
      <c r="B452" t="s">
        <v>223</v>
      </c>
      <c r="D452" t="s">
        <v>100</v>
      </c>
      <c r="E452">
        <v>222</v>
      </c>
    </row>
    <row r="453" spans="1:5" x14ac:dyDescent="0.25">
      <c r="A453" t="s">
        <v>64</v>
      </c>
      <c r="B453" t="s">
        <v>220</v>
      </c>
      <c r="D453" t="s">
        <v>100</v>
      </c>
      <c r="E453">
        <v>250</v>
      </c>
    </row>
    <row r="454" spans="1:5" x14ac:dyDescent="0.25">
      <c r="A454" t="s">
        <v>64</v>
      </c>
      <c r="B454" t="s">
        <v>221</v>
      </c>
      <c r="D454" t="s">
        <v>100</v>
      </c>
      <c r="E454">
        <v>217</v>
      </c>
    </row>
    <row r="455" spans="1:5" x14ac:dyDescent="0.25">
      <c r="A455" t="s">
        <v>64</v>
      </c>
      <c r="B455" t="s">
        <v>222</v>
      </c>
      <c r="D455" t="s">
        <v>100</v>
      </c>
      <c r="E455">
        <v>229</v>
      </c>
    </row>
    <row r="456" spans="1:5" x14ac:dyDescent="0.25">
      <c r="A456" t="s">
        <v>64</v>
      </c>
      <c r="B456" t="s">
        <v>223</v>
      </c>
      <c r="D456" t="s">
        <v>97</v>
      </c>
      <c r="E456">
        <v>22</v>
      </c>
    </row>
    <row r="457" spans="1:5" x14ac:dyDescent="0.25">
      <c r="A457" t="s">
        <v>64</v>
      </c>
      <c r="B457" t="s">
        <v>220</v>
      </c>
      <c r="D457" t="s">
        <v>97</v>
      </c>
      <c r="E457">
        <v>33</v>
      </c>
    </row>
    <row r="458" spans="1:5" x14ac:dyDescent="0.25">
      <c r="A458" t="s">
        <v>64</v>
      </c>
      <c r="B458" t="s">
        <v>221</v>
      </c>
      <c r="D458" t="s">
        <v>97</v>
      </c>
      <c r="E458">
        <v>29</v>
      </c>
    </row>
    <row r="459" spans="1:5" x14ac:dyDescent="0.25">
      <c r="A459" t="s">
        <v>64</v>
      </c>
      <c r="B459" t="s">
        <v>222</v>
      </c>
      <c r="D459" t="s">
        <v>97</v>
      </c>
      <c r="E459">
        <v>20</v>
      </c>
    </row>
    <row r="460" spans="1:5" x14ac:dyDescent="0.25">
      <c r="A460" t="s">
        <v>64</v>
      </c>
      <c r="B460" t="s">
        <v>223</v>
      </c>
      <c r="D460" t="s">
        <v>86</v>
      </c>
      <c r="E460">
        <v>70</v>
      </c>
    </row>
    <row r="461" spans="1:5" x14ac:dyDescent="0.25">
      <c r="A461" t="s">
        <v>64</v>
      </c>
      <c r="B461" t="s">
        <v>220</v>
      </c>
      <c r="D461" t="s">
        <v>86</v>
      </c>
      <c r="E461">
        <v>75</v>
      </c>
    </row>
    <row r="462" spans="1:5" x14ac:dyDescent="0.25">
      <c r="A462" t="s">
        <v>64</v>
      </c>
      <c r="B462" t="s">
        <v>221</v>
      </c>
      <c r="D462" t="s">
        <v>86</v>
      </c>
      <c r="E462">
        <v>98</v>
      </c>
    </row>
    <row r="463" spans="1:5" x14ac:dyDescent="0.25">
      <c r="A463" t="s">
        <v>64</v>
      </c>
      <c r="B463" t="s">
        <v>222</v>
      </c>
      <c r="D463" t="s">
        <v>86</v>
      </c>
      <c r="E463">
        <v>82</v>
      </c>
    </row>
    <row r="464" spans="1:5" x14ac:dyDescent="0.25">
      <c r="A464" t="s">
        <v>64</v>
      </c>
      <c r="B464" t="s">
        <v>223</v>
      </c>
      <c r="D464" t="s">
        <v>6</v>
      </c>
      <c r="E464">
        <v>63</v>
      </c>
    </row>
    <row r="465" spans="1:5" x14ac:dyDescent="0.25">
      <c r="A465" t="s">
        <v>64</v>
      </c>
      <c r="B465" t="s">
        <v>220</v>
      </c>
      <c r="D465" t="s">
        <v>6</v>
      </c>
      <c r="E465">
        <v>44</v>
      </c>
    </row>
    <row r="466" spans="1:5" x14ac:dyDescent="0.25">
      <c r="A466" t="s">
        <v>64</v>
      </c>
      <c r="B466" t="s">
        <v>221</v>
      </c>
      <c r="D466" t="s">
        <v>6</v>
      </c>
      <c r="E466">
        <v>60</v>
      </c>
    </row>
    <row r="467" spans="1:5" x14ac:dyDescent="0.25">
      <c r="A467" t="s">
        <v>64</v>
      </c>
      <c r="B467" t="s">
        <v>222</v>
      </c>
      <c r="D467" t="s">
        <v>6</v>
      </c>
      <c r="E467">
        <v>41</v>
      </c>
    </row>
    <row r="468" spans="1:5" x14ac:dyDescent="0.25">
      <c r="A468" t="s">
        <v>64</v>
      </c>
      <c r="B468" t="s">
        <v>223</v>
      </c>
      <c r="D468" t="s">
        <v>12</v>
      </c>
      <c r="E468">
        <v>42</v>
      </c>
    </row>
    <row r="469" spans="1:5" x14ac:dyDescent="0.25">
      <c r="A469" t="s">
        <v>64</v>
      </c>
      <c r="B469" t="s">
        <v>220</v>
      </c>
      <c r="D469" t="s">
        <v>12</v>
      </c>
      <c r="E469">
        <v>64</v>
      </c>
    </row>
    <row r="470" spans="1:5" x14ac:dyDescent="0.25">
      <c r="A470" t="s">
        <v>64</v>
      </c>
      <c r="B470" t="s">
        <v>221</v>
      </c>
      <c r="D470" t="s">
        <v>12</v>
      </c>
      <c r="E470">
        <v>44</v>
      </c>
    </row>
    <row r="471" spans="1:5" x14ac:dyDescent="0.25">
      <c r="A471" t="s">
        <v>64</v>
      </c>
      <c r="B471" t="s">
        <v>222</v>
      </c>
      <c r="D471" t="s">
        <v>12</v>
      </c>
      <c r="E471">
        <v>50</v>
      </c>
    </row>
    <row r="472" spans="1:5" x14ac:dyDescent="0.25">
      <c r="A472" t="s">
        <v>64</v>
      </c>
      <c r="B472" t="s">
        <v>223</v>
      </c>
      <c r="D472" t="s">
        <v>32</v>
      </c>
      <c r="E472">
        <v>90</v>
      </c>
    </row>
    <row r="473" spans="1:5" x14ac:dyDescent="0.25">
      <c r="A473" t="s">
        <v>64</v>
      </c>
      <c r="B473" t="s">
        <v>220</v>
      </c>
      <c r="D473" t="s">
        <v>32</v>
      </c>
      <c r="E473">
        <v>113</v>
      </c>
    </row>
    <row r="474" spans="1:5" x14ac:dyDescent="0.25">
      <c r="A474" t="s">
        <v>64</v>
      </c>
      <c r="B474" t="s">
        <v>221</v>
      </c>
      <c r="D474" t="s">
        <v>32</v>
      </c>
      <c r="E474">
        <v>96</v>
      </c>
    </row>
    <row r="475" spans="1:5" x14ac:dyDescent="0.25">
      <c r="A475" t="s">
        <v>64</v>
      </c>
      <c r="B475" t="s">
        <v>222</v>
      </c>
      <c r="D475" t="s">
        <v>32</v>
      </c>
      <c r="E475">
        <v>103</v>
      </c>
    </row>
    <row r="476" spans="1:5" x14ac:dyDescent="0.25">
      <c r="A476" t="s">
        <v>64</v>
      </c>
      <c r="B476" t="s">
        <v>223</v>
      </c>
      <c r="D476" t="s">
        <v>44</v>
      </c>
      <c r="E476">
        <v>47</v>
      </c>
    </row>
    <row r="477" spans="1:5" x14ac:dyDescent="0.25">
      <c r="A477" t="s">
        <v>64</v>
      </c>
      <c r="B477" t="s">
        <v>220</v>
      </c>
      <c r="D477" t="s">
        <v>44</v>
      </c>
      <c r="E477">
        <v>56</v>
      </c>
    </row>
    <row r="478" spans="1:5" x14ac:dyDescent="0.25">
      <c r="A478" t="s">
        <v>64</v>
      </c>
      <c r="B478" t="s">
        <v>221</v>
      </c>
      <c r="D478" t="s">
        <v>44</v>
      </c>
      <c r="E478">
        <v>63</v>
      </c>
    </row>
    <row r="479" spans="1:5" x14ac:dyDescent="0.25">
      <c r="A479" t="s">
        <v>64</v>
      </c>
      <c r="B479" t="s">
        <v>222</v>
      </c>
      <c r="D479" t="s">
        <v>44</v>
      </c>
      <c r="E479">
        <v>55</v>
      </c>
    </row>
    <row r="480" spans="1:5" x14ac:dyDescent="0.25">
      <c r="A480" t="s">
        <v>64</v>
      </c>
      <c r="B480" t="s">
        <v>223</v>
      </c>
      <c r="D480" t="s">
        <v>65</v>
      </c>
      <c r="E480">
        <v>60</v>
      </c>
    </row>
    <row r="481" spans="1:5" x14ac:dyDescent="0.25">
      <c r="A481" t="s">
        <v>64</v>
      </c>
      <c r="B481" t="s">
        <v>220</v>
      </c>
      <c r="D481" t="s">
        <v>65</v>
      </c>
      <c r="E481">
        <v>78</v>
      </c>
    </row>
    <row r="482" spans="1:5" x14ac:dyDescent="0.25">
      <c r="A482" t="s">
        <v>64</v>
      </c>
      <c r="B482" t="s">
        <v>221</v>
      </c>
      <c r="D482" t="s">
        <v>65</v>
      </c>
      <c r="E482">
        <v>64</v>
      </c>
    </row>
    <row r="483" spans="1:5" x14ac:dyDescent="0.25">
      <c r="A483" t="s">
        <v>64</v>
      </c>
      <c r="B483" t="s">
        <v>222</v>
      </c>
      <c r="D483" t="s">
        <v>65</v>
      </c>
      <c r="E483">
        <v>52</v>
      </c>
    </row>
    <row r="484" spans="1:5" x14ac:dyDescent="0.25">
      <c r="A484" t="s">
        <v>64</v>
      </c>
      <c r="B484" t="s">
        <v>223</v>
      </c>
      <c r="D484" t="s">
        <v>89</v>
      </c>
      <c r="E484">
        <v>44</v>
      </c>
    </row>
    <row r="485" spans="1:5" x14ac:dyDescent="0.25">
      <c r="A485" t="s">
        <v>64</v>
      </c>
      <c r="B485" t="s">
        <v>220</v>
      </c>
      <c r="D485" t="s">
        <v>89</v>
      </c>
      <c r="E485">
        <v>54</v>
      </c>
    </row>
    <row r="486" spans="1:5" x14ac:dyDescent="0.25">
      <c r="A486" t="s">
        <v>64</v>
      </c>
      <c r="B486" t="s">
        <v>221</v>
      </c>
      <c r="D486" t="s">
        <v>89</v>
      </c>
      <c r="E486">
        <v>49</v>
      </c>
    </row>
    <row r="487" spans="1:5" x14ac:dyDescent="0.25">
      <c r="A487" t="s">
        <v>64</v>
      </c>
      <c r="B487" t="s">
        <v>222</v>
      </c>
      <c r="D487" t="s">
        <v>89</v>
      </c>
      <c r="E487">
        <v>35</v>
      </c>
    </row>
    <row r="488" spans="1:5" x14ac:dyDescent="0.25">
      <c r="A488" t="s">
        <v>64</v>
      </c>
      <c r="B488" t="s">
        <v>223</v>
      </c>
      <c r="D488" t="s">
        <v>36</v>
      </c>
      <c r="E488">
        <v>196</v>
      </c>
    </row>
    <row r="489" spans="1:5" x14ac:dyDescent="0.25">
      <c r="A489" t="s">
        <v>64</v>
      </c>
      <c r="B489" t="s">
        <v>223</v>
      </c>
      <c r="D489" t="s">
        <v>36</v>
      </c>
      <c r="E489">
        <v>400</v>
      </c>
    </row>
    <row r="490" spans="1:5" x14ac:dyDescent="0.25">
      <c r="A490" t="s">
        <v>64</v>
      </c>
      <c r="B490" t="s">
        <v>220</v>
      </c>
      <c r="D490" t="s">
        <v>36</v>
      </c>
      <c r="E490">
        <v>413</v>
      </c>
    </row>
    <row r="491" spans="1:5" x14ac:dyDescent="0.25">
      <c r="A491" t="s">
        <v>64</v>
      </c>
      <c r="B491" t="s">
        <v>220</v>
      </c>
      <c r="D491" t="s">
        <v>36</v>
      </c>
      <c r="E491">
        <v>215</v>
      </c>
    </row>
    <row r="492" spans="1:5" x14ac:dyDescent="0.25">
      <c r="A492" t="s">
        <v>64</v>
      </c>
      <c r="B492" t="s">
        <v>221</v>
      </c>
      <c r="D492" t="s">
        <v>36</v>
      </c>
      <c r="E492">
        <v>214</v>
      </c>
    </row>
    <row r="493" spans="1:5" x14ac:dyDescent="0.25">
      <c r="A493" t="s">
        <v>64</v>
      </c>
      <c r="B493" t="s">
        <v>221</v>
      </c>
      <c r="D493" t="s">
        <v>36</v>
      </c>
      <c r="E493">
        <v>439</v>
      </c>
    </row>
    <row r="494" spans="1:5" x14ac:dyDescent="0.25">
      <c r="A494" t="s">
        <v>64</v>
      </c>
      <c r="B494" t="s">
        <v>222</v>
      </c>
      <c r="D494" t="s">
        <v>36</v>
      </c>
      <c r="E494">
        <v>439</v>
      </c>
    </row>
    <row r="495" spans="1:5" x14ac:dyDescent="0.25">
      <c r="A495" t="s">
        <v>64</v>
      </c>
      <c r="B495" t="s">
        <v>222</v>
      </c>
      <c r="D495" t="s">
        <v>36</v>
      </c>
      <c r="E495">
        <v>187</v>
      </c>
    </row>
    <row r="496" spans="1:5" x14ac:dyDescent="0.25">
      <c r="A496" t="s">
        <v>64</v>
      </c>
      <c r="B496" t="s">
        <v>223</v>
      </c>
      <c r="D496" t="s">
        <v>10</v>
      </c>
      <c r="E496">
        <v>79</v>
      </c>
    </row>
    <row r="497" spans="1:5" x14ac:dyDescent="0.25">
      <c r="A497" t="s">
        <v>64</v>
      </c>
      <c r="B497" t="s">
        <v>220</v>
      </c>
      <c r="D497" t="s">
        <v>10</v>
      </c>
      <c r="E497">
        <v>85</v>
      </c>
    </row>
    <row r="498" spans="1:5" x14ac:dyDescent="0.25">
      <c r="A498" t="s">
        <v>64</v>
      </c>
      <c r="B498" t="s">
        <v>221</v>
      </c>
      <c r="D498" t="s">
        <v>10</v>
      </c>
      <c r="E498">
        <v>52</v>
      </c>
    </row>
    <row r="499" spans="1:5" x14ac:dyDescent="0.25">
      <c r="A499" t="s">
        <v>64</v>
      </c>
      <c r="B499" t="s">
        <v>222</v>
      </c>
      <c r="D499" t="s">
        <v>10</v>
      </c>
      <c r="E499">
        <v>59</v>
      </c>
    </row>
    <row r="500" spans="1:5" x14ac:dyDescent="0.25">
      <c r="A500" t="s">
        <v>64</v>
      </c>
      <c r="B500" t="s">
        <v>223</v>
      </c>
      <c r="D500" t="s">
        <v>30</v>
      </c>
      <c r="E500">
        <v>50</v>
      </c>
    </row>
    <row r="501" spans="1:5" x14ac:dyDescent="0.25">
      <c r="A501" t="s">
        <v>64</v>
      </c>
      <c r="B501" t="s">
        <v>220</v>
      </c>
      <c r="D501" t="s">
        <v>30</v>
      </c>
      <c r="E501">
        <v>71</v>
      </c>
    </row>
    <row r="502" spans="1:5" x14ac:dyDescent="0.25">
      <c r="A502" t="s">
        <v>64</v>
      </c>
      <c r="B502" t="s">
        <v>221</v>
      </c>
      <c r="D502" t="s">
        <v>30</v>
      </c>
      <c r="E502">
        <v>54</v>
      </c>
    </row>
    <row r="503" spans="1:5" x14ac:dyDescent="0.25">
      <c r="A503" t="s">
        <v>64</v>
      </c>
      <c r="B503" t="s">
        <v>222</v>
      </c>
      <c r="D503" t="s">
        <v>30</v>
      </c>
      <c r="E503">
        <v>47</v>
      </c>
    </row>
    <row r="504" spans="1:5" x14ac:dyDescent="0.25">
      <c r="A504" t="s">
        <v>64</v>
      </c>
      <c r="B504" t="s">
        <v>223</v>
      </c>
      <c r="D504" t="s">
        <v>40</v>
      </c>
      <c r="E504">
        <v>82</v>
      </c>
    </row>
    <row r="505" spans="1:5" x14ac:dyDescent="0.25">
      <c r="A505" t="s">
        <v>64</v>
      </c>
      <c r="B505" t="s">
        <v>220</v>
      </c>
      <c r="D505" t="s">
        <v>40</v>
      </c>
      <c r="E505">
        <v>106</v>
      </c>
    </row>
    <row r="506" spans="1:5" x14ac:dyDescent="0.25">
      <c r="A506" t="s">
        <v>64</v>
      </c>
      <c r="B506" t="s">
        <v>221</v>
      </c>
      <c r="D506" t="s">
        <v>40</v>
      </c>
      <c r="E506">
        <v>82</v>
      </c>
    </row>
    <row r="507" spans="1:5" x14ac:dyDescent="0.25">
      <c r="A507" t="s">
        <v>64</v>
      </c>
      <c r="B507" t="s">
        <v>222</v>
      </c>
      <c r="D507" t="s">
        <v>40</v>
      </c>
      <c r="E507">
        <v>78</v>
      </c>
    </row>
    <row r="508" spans="1:5" x14ac:dyDescent="0.25">
      <c r="A508" t="s">
        <v>64</v>
      </c>
      <c r="B508" t="s">
        <v>223</v>
      </c>
      <c r="D508" t="s">
        <v>52</v>
      </c>
      <c r="E508">
        <v>76</v>
      </c>
    </row>
    <row r="509" spans="1:5" x14ac:dyDescent="0.25">
      <c r="A509" t="s">
        <v>64</v>
      </c>
      <c r="B509" t="s">
        <v>220</v>
      </c>
      <c r="D509" t="s">
        <v>52</v>
      </c>
      <c r="E509">
        <v>99</v>
      </c>
    </row>
    <row r="510" spans="1:5" x14ac:dyDescent="0.25">
      <c r="A510" t="s">
        <v>64</v>
      </c>
      <c r="B510" t="s">
        <v>221</v>
      </c>
      <c r="D510" t="s">
        <v>52</v>
      </c>
      <c r="E510">
        <v>95</v>
      </c>
    </row>
    <row r="511" spans="1:5" x14ac:dyDescent="0.25">
      <c r="A511" t="s">
        <v>64</v>
      </c>
      <c r="B511" t="s">
        <v>222</v>
      </c>
      <c r="D511" t="s">
        <v>52</v>
      </c>
      <c r="E511">
        <v>87</v>
      </c>
    </row>
    <row r="512" spans="1:5" x14ac:dyDescent="0.25">
      <c r="A512" t="s">
        <v>64</v>
      </c>
      <c r="B512" t="s">
        <v>223</v>
      </c>
      <c r="D512" t="s">
        <v>92</v>
      </c>
      <c r="E512">
        <v>49</v>
      </c>
    </row>
    <row r="513" spans="1:5" x14ac:dyDescent="0.25">
      <c r="A513" t="s">
        <v>64</v>
      </c>
      <c r="B513" t="s">
        <v>220</v>
      </c>
      <c r="D513" t="s">
        <v>92</v>
      </c>
      <c r="E513">
        <v>66</v>
      </c>
    </row>
    <row r="514" spans="1:5" x14ac:dyDescent="0.25">
      <c r="A514" t="s">
        <v>64</v>
      </c>
      <c r="B514" t="s">
        <v>221</v>
      </c>
      <c r="D514" t="s">
        <v>92</v>
      </c>
      <c r="E514">
        <v>55</v>
      </c>
    </row>
    <row r="515" spans="1:5" x14ac:dyDescent="0.25">
      <c r="A515" t="s">
        <v>64</v>
      </c>
      <c r="B515" t="s">
        <v>222</v>
      </c>
      <c r="D515" t="s">
        <v>92</v>
      </c>
      <c r="E515">
        <v>69</v>
      </c>
    </row>
    <row r="516" spans="1:5" x14ac:dyDescent="0.25">
      <c r="A516" t="s">
        <v>64</v>
      </c>
      <c r="B516" t="s">
        <v>223</v>
      </c>
      <c r="D516" t="s">
        <v>233</v>
      </c>
      <c r="E516">
        <v>13</v>
      </c>
    </row>
    <row r="517" spans="1:5" x14ac:dyDescent="0.25">
      <c r="A517" t="s">
        <v>64</v>
      </c>
      <c r="B517" t="s">
        <v>220</v>
      </c>
      <c r="D517" t="s">
        <v>233</v>
      </c>
      <c r="E517">
        <v>13</v>
      </c>
    </row>
    <row r="518" spans="1:5" x14ac:dyDescent="0.25">
      <c r="A518" t="s">
        <v>64</v>
      </c>
      <c r="B518" t="s">
        <v>221</v>
      </c>
      <c r="D518" t="s">
        <v>233</v>
      </c>
      <c r="E518">
        <v>12</v>
      </c>
    </row>
    <row r="519" spans="1:5" x14ac:dyDescent="0.25">
      <c r="A519" t="s">
        <v>64</v>
      </c>
      <c r="B519" t="s">
        <v>222</v>
      </c>
      <c r="D519" t="s">
        <v>233</v>
      </c>
      <c r="E519">
        <v>13</v>
      </c>
    </row>
    <row r="520" spans="1:5" x14ac:dyDescent="0.25">
      <c r="A520" t="s">
        <v>64</v>
      </c>
      <c r="B520" t="s">
        <v>223</v>
      </c>
      <c r="D520" t="s">
        <v>102</v>
      </c>
      <c r="E520">
        <v>45</v>
      </c>
    </row>
    <row r="521" spans="1:5" x14ac:dyDescent="0.25">
      <c r="A521" t="s">
        <v>64</v>
      </c>
      <c r="B521" t="s">
        <v>220</v>
      </c>
      <c r="D521" t="s">
        <v>102</v>
      </c>
      <c r="E521">
        <v>48</v>
      </c>
    </row>
    <row r="522" spans="1:5" x14ac:dyDescent="0.25">
      <c r="A522" t="s">
        <v>64</v>
      </c>
      <c r="B522" t="s">
        <v>221</v>
      </c>
      <c r="D522" t="s">
        <v>102</v>
      </c>
      <c r="E522">
        <v>51</v>
      </c>
    </row>
    <row r="523" spans="1:5" x14ac:dyDescent="0.25">
      <c r="A523" t="s">
        <v>64</v>
      </c>
      <c r="B523" t="s">
        <v>222</v>
      </c>
      <c r="D523" t="s">
        <v>102</v>
      </c>
      <c r="E523">
        <v>56</v>
      </c>
    </row>
    <row r="524" spans="1:5" x14ac:dyDescent="0.25">
      <c r="A524" t="s">
        <v>64</v>
      </c>
      <c r="B524" t="s">
        <v>223</v>
      </c>
      <c r="D524" t="s">
        <v>80</v>
      </c>
      <c r="E524">
        <v>58</v>
      </c>
    </row>
    <row r="525" spans="1:5" x14ac:dyDescent="0.25">
      <c r="A525" t="s">
        <v>64</v>
      </c>
      <c r="B525" t="s">
        <v>220</v>
      </c>
      <c r="D525" t="s">
        <v>80</v>
      </c>
      <c r="E525">
        <v>51</v>
      </c>
    </row>
    <row r="526" spans="1:5" x14ac:dyDescent="0.25">
      <c r="A526" t="s">
        <v>64</v>
      </c>
      <c r="B526" t="s">
        <v>221</v>
      </c>
      <c r="D526" t="s">
        <v>80</v>
      </c>
      <c r="E526">
        <v>48</v>
      </c>
    </row>
    <row r="527" spans="1:5" x14ac:dyDescent="0.25">
      <c r="A527" t="s">
        <v>64</v>
      </c>
      <c r="B527" t="s">
        <v>222</v>
      </c>
      <c r="D527" t="s">
        <v>80</v>
      </c>
      <c r="E527">
        <v>42</v>
      </c>
    </row>
    <row r="528" spans="1:5" x14ac:dyDescent="0.25">
      <c r="A528" t="s">
        <v>64</v>
      </c>
      <c r="B528" t="s">
        <v>223</v>
      </c>
      <c r="D528" t="s">
        <v>8</v>
      </c>
      <c r="E528">
        <v>63</v>
      </c>
    </row>
    <row r="529" spans="1:5" x14ac:dyDescent="0.25">
      <c r="A529" t="s">
        <v>64</v>
      </c>
      <c r="B529" t="s">
        <v>220</v>
      </c>
      <c r="D529" t="s">
        <v>8</v>
      </c>
      <c r="E529">
        <v>43</v>
      </c>
    </row>
    <row r="530" spans="1:5" x14ac:dyDescent="0.25">
      <c r="A530" t="s">
        <v>64</v>
      </c>
      <c r="B530" t="s">
        <v>221</v>
      </c>
      <c r="D530" t="s">
        <v>8</v>
      </c>
      <c r="E530">
        <v>35</v>
      </c>
    </row>
    <row r="531" spans="1:5" x14ac:dyDescent="0.25">
      <c r="A531" t="s">
        <v>64</v>
      </c>
      <c r="B531" t="s">
        <v>222</v>
      </c>
      <c r="D531" t="s">
        <v>8</v>
      </c>
      <c r="E531">
        <v>53</v>
      </c>
    </row>
    <row r="532" spans="1:5" x14ac:dyDescent="0.25">
      <c r="A532" t="s">
        <v>64</v>
      </c>
      <c r="B532" t="s">
        <v>223</v>
      </c>
      <c r="D532" t="s">
        <v>4</v>
      </c>
      <c r="E532">
        <v>61</v>
      </c>
    </row>
    <row r="533" spans="1:5" x14ac:dyDescent="0.25">
      <c r="A533" t="s">
        <v>64</v>
      </c>
      <c r="B533" t="s">
        <v>220</v>
      </c>
      <c r="D533" t="s">
        <v>4</v>
      </c>
      <c r="E533">
        <v>78</v>
      </c>
    </row>
    <row r="534" spans="1:5" x14ac:dyDescent="0.25">
      <c r="A534" t="s">
        <v>64</v>
      </c>
      <c r="B534" t="s">
        <v>221</v>
      </c>
      <c r="D534" t="s">
        <v>4</v>
      </c>
      <c r="E534">
        <v>83</v>
      </c>
    </row>
    <row r="535" spans="1:5" x14ac:dyDescent="0.25">
      <c r="A535" t="s">
        <v>64</v>
      </c>
      <c r="B535" t="s">
        <v>222</v>
      </c>
      <c r="D535" t="s">
        <v>4</v>
      </c>
      <c r="E535">
        <v>77</v>
      </c>
    </row>
    <row r="536" spans="1:5" x14ac:dyDescent="0.25">
      <c r="A536" t="s">
        <v>64</v>
      </c>
      <c r="B536" t="s">
        <v>223</v>
      </c>
      <c r="D536" t="s">
        <v>18</v>
      </c>
      <c r="E536">
        <v>35</v>
      </c>
    </row>
    <row r="537" spans="1:5" x14ac:dyDescent="0.25">
      <c r="A537" t="s">
        <v>64</v>
      </c>
      <c r="B537" t="s">
        <v>220</v>
      </c>
      <c r="D537" t="s">
        <v>18</v>
      </c>
      <c r="E537">
        <v>35</v>
      </c>
    </row>
    <row r="538" spans="1:5" x14ac:dyDescent="0.25">
      <c r="A538" t="s">
        <v>64</v>
      </c>
      <c r="B538" t="s">
        <v>221</v>
      </c>
      <c r="D538" t="s">
        <v>18</v>
      </c>
      <c r="E538">
        <v>33</v>
      </c>
    </row>
    <row r="539" spans="1:5" x14ac:dyDescent="0.25">
      <c r="A539" t="s">
        <v>64</v>
      </c>
      <c r="B539" t="s">
        <v>222</v>
      </c>
      <c r="D539" t="s">
        <v>18</v>
      </c>
      <c r="E539">
        <v>37</v>
      </c>
    </row>
    <row r="540" spans="1:5" x14ac:dyDescent="0.25">
      <c r="A540" t="s">
        <v>64</v>
      </c>
      <c r="B540" t="s">
        <v>223</v>
      </c>
      <c r="D540" t="s">
        <v>34</v>
      </c>
      <c r="E540">
        <v>42</v>
      </c>
    </row>
    <row r="541" spans="1:5" x14ac:dyDescent="0.25">
      <c r="A541" t="s">
        <v>64</v>
      </c>
      <c r="B541" t="s">
        <v>220</v>
      </c>
      <c r="D541" t="s">
        <v>34</v>
      </c>
      <c r="E541">
        <v>48</v>
      </c>
    </row>
    <row r="542" spans="1:5" x14ac:dyDescent="0.25">
      <c r="A542" t="s">
        <v>64</v>
      </c>
      <c r="B542" t="s">
        <v>221</v>
      </c>
      <c r="D542" t="s">
        <v>34</v>
      </c>
      <c r="E542">
        <v>45</v>
      </c>
    </row>
    <row r="543" spans="1:5" x14ac:dyDescent="0.25">
      <c r="A543" t="s">
        <v>64</v>
      </c>
      <c r="B543" t="s">
        <v>222</v>
      </c>
      <c r="D543" t="s">
        <v>34</v>
      </c>
      <c r="E543">
        <v>41</v>
      </c>
    </row>
    <row r="544" spans="1:5" x14ac:dyDescent="0.25">
      <c r="A544" t="s">
        <v>64</v>
      </c>
      <c r="B544" t="s">
        <v>223</v>
      </c>
      <c r="D544" t="s">
        <v>250</v>
      </c>
      <c r="E544">
        <v>53</v>
      </c>
    </row>
    <row r="545" spans="1:5" x14ac:dyDescent="0.25">
      <c r="A545" t="s">
        <v>64</v>
      </c>
      <c r="B545" t="s">
        <v>223</v>
      </c>
      <c r="D545" t="s">
        <v>250</v>
      </c>
      <c r="E545">
        <v>33</v>
      </c>
    </row>
    <row r="546" spans="1:5" x14ac:dyDescent="0.25">
      <c r="A546" t="s">
        <v>64</v>
      </c>
      <c r="B546" t="s">
        <v>220</v>
      </c>
      <c r="D546" t="s">
        <v>250</v>
      </c>
      <c r="E546">
        <v>36</v>
      </c>
    </row>
    <row r="547" spans="1:5" x14ac:dyDescent="0.25">
      <c r="A547" t="s">
        <v>64</v>
      </c>
      <c r="B547" t="s">
        <v>220</v>
      </c>
      <c r="D547" t="s">
        <v>250</v>
      </c>
      <c r="E547">
        <v>56</v>
      </c>
    </row>
    <row r="548" spans="1:5" x14ac:dyDescent="0.25">
      <c r="A548" t="s">
        <v>64</v>
      </c>
      <c r="B548" t="s">
        <v>221</v>
      </c>
      <c r="D548" t="s">
        <v>250</v>
      </c>
      <c r="E548">
        <v>54</v>
      </c>
    </row>
    <row r="549" spans="1:5" x14ac:dyDescent="0.25">
      <c r="A549" t="s">
        <v>64</v>
      </c>
      <c r="B549" t="s">
        <v>221</v>
      </c>
      <c r="D549" t="s">
        <v>250</v>
      </c>
      <c r="E549">
        <v>38</v>
      </c>
    </row>
    <row r="550" spans="1:5" x14ac:dyDescent="0.25">
      <c r="A550" t="s">
        <v>64</v>
      </c>
      <c r="B550" t="s">
        <v>222</v>
      </c>
      <c r="D550" t="s">
        <v>250</v>
      </c>
      <c r="E550">
        <v>35</v>
      </c>
    </row>
    <row r="551" spans="1:5" x14ac:dyDescent="0.25">
      <c r="A551" t="s">
        <v>64</v>
      </c>
      <c r="B551" t="s">
        <v>222</v>
      </c>
      <c r="D551" t="s">
        <v>250</v>
      </c>
      <c r="E551">
        <v>59</v>
      </c>
    </row>
    <row r="552" spans="1:5" x14ac:dyDescent="0.25">
      <c r="A552" t="s">
        <v>64</v>
      </c>
      <c r="B552" t="s">
        <v>223</v>
      </c>
      <c r="D552" t="s">
        <v>235</v>
      </c>
      <c r="E552">
        <v>130</v>
      </c>
    </row>
    <row r="553" spans="1:5" x14ac:dyDescent="0.25">
      <c r="A553" t="s">
        <v>64</v>
      </c>
      <c r="B553" t="s">
        <v>220</v>
      </c>
      <c r="D553" t="s">
        <v>235</v>
      </c>
      <c r="E553">
        <v>126</v>
      </c>
    </row>
    <row r="554" spans="1:5" x14ac:dyDescent="0.25">
      <c r="A554" t="s">
        <v>64</v>
      </c>
      <c r="B554" t="s">
        <v>221</v>
      </c>
      <c r="D554" t="s">
        <v>235</v>
      </c>
      <c r="E554">
        <v>147</v>
      </c>
    </row>
    <row r="555" spans="1:5" x14ac:dyDescent="0.25">
      <c r="A555" t="s">
        <v>64</v>
      </c>
      <c r="B555" t="s">
        <v>222</v>
      </c>
      <c r="D555" t="s">
        <v>235</v>
      </c>
      <c r="E555">
        <v>124</v>
      </c>
    </row>
    <row r="556" spans="1:5" x14ac:dyDescent="0.25">
      <c r="A556" t="s">
        <v>67</v>
      </c>
      <c r="B556" t="s">
        <v>227</v>
      </c>
      <c r="D556" t="s">
        <v>16</v>
      </c>
      <c r="E556">
        <v>27</v>
      </c>
    </row>
    <row r="557" spans="1:5" x14ac:dyDescent="0.25">
      <c r="A557" t="s">
        <v>67</v>
      </c>
      <c r="B557" t="s">
        <v>224</v>
      </c>
      <c r="D557" t="s">
        <v>16</v>
      </c>
      <c r="E557">
        <v>26</v>
      </c>
    </row>
    <row r="558" spans="1:5" x14ac:dyDescent="0.25">
      <c r="A558" t="s">
        <v>67</v>
      </c>
      <c r="B558" t="s">
        <v>225</v>
      </c>
      <c r="D558" t="s">
        <v>16</v>
      </c>
      <c r="E558">
        <v>26</v>
      </c>
    </row>
    <row r="559" spans="1:5" x14ac:dyDescent="0.25">
      <c r="A559" t="s">
        <v>67</v>
      </c>
      <c r="B559" t="s">
        <v>226</v>
      </c>
      <c r="D559" t="s">
        <v>16</v>
      </c>
      <c r="E559">
        <v>29</v>
      </c>
    </row>
    <row r="560" spans="1:5" x14ac:dyDescent="0.25">
      <c r="A560" t="s">
        <v>67</v>
      </c>
      <c r="B560" t="s">
        <v>227</v>
      </c>
      <c r="D560" t="s">
        <v>28</v>
      </c>
      <c r="E560">
        <v>22</v>
      </c>
    </row>
    <row r="561" spans="1:5" x14ac:dyDescent="0.25">
      <c r="A561" t="s">
        <v>67</v>
      </c>
      <c r="B561" t="s">
        <v>224</v>
      </c>
      <c r="D561" t="s">
        <v>28</v>
      </c>
      <c r="E561">
        <v>43</v>
      </c>
    </row>
    <row r="562" spans="1:5" x14ac:dyDescent="0.25">
      <c r="A562" t="s">
        <v>67</v>
      </c>
      <c r="B562" t="s">
        <v>225</v>
      </c>
      <c r="D562" t="s">
        <v>28</v>
      </c>
      <c r="E562">
        <v>30</v>
      </c>
    </row>
    <row r="563" spans="1:5" x14ac:dyDescent="0.25">
      <c r="A563" t="s">
        <v>67</v>
      </c>
      <c r="B563" t="s">
        <v>226</v>
      </c>
      <c r="D563" t="s">
        <v>28</v>
      </c>
      <c r="E563">
        <v>35</v>
      </c>
    </row>
    <row r="564" spans="1:5" x14ac:dyDescent="0.25">
      <c r="A564" t="s">
        <v>67</v>
      </c>
      <c r="B564" t="s">
        <v>227</v>
      </c>
      <c r="D564" t="s">
        <v>74</v>
      </c>
      <c r="E564">
        <v>18</v>
      </c>
    </row>
    <row r="565" spans="1:5" x14ac:dyDescent="0.25">
      <c r="A565" t="s">
        <v>67</v>
      </c>
      <c r="B565" t="s">
        <v>224</v>
      </c>
      <c r="D565" t="s">
        <v>74</v>
      </c>
      <c r="E565">
        <v>23</v>
      </c>
    </row>
    <row r="566" spans="1:5" x14ac:dyDescent="0.25">
      <c r="A566" t="s">
        <v>67</v>
      </c>
      <c r="B566" t="s">
        <v>225</v>
      </c>
      <c r="D566" t="s">
        <v>74</v>
      </c>
      <c r="E566">
        <v>35</v>
      </c>
    </row>
    <row r="567" spans="1:5" x14ac:dyDescent="0.25">
      <c r="A567" t="s">
        <v>67</v>
      </c>
      <c r="B567" t="s">
        <v>226</v>
      </c>
      <c r="D567" t="s">
        <v>74</v>
      </c>
      <c r="E567">
        <v>23</v>
      </c>
    </row>
    <row r="568" spans="1:5" x14ac:dyDescent="0.25">
      <c r="A568" t="s">
        <v>67</v>
      </c>
      <c r="B568" t="s">
        <v>227</v>
      </c>
      <c r="D568" t="s">
        <v>170</v>
      </c>
      <c r="E568">
        <v>55</v>
      </c>
    </row>
    <row r="569" spans="1:5" x14ac:dyDescent="0.25">
      <c r="A569" t="s">
        <v>67</v>
      </c>
      <c r="B569" t="s">
        <v>224</v>
      </c>
      <c r="D569" t="s">
        <v>170</v>
      </c>
      <c r="E569">
        <v>62</v>
      </c>
    </row>
    <row r="570" spans="1:5" x14ac:dyDescent="0.25">
      <c r="A570" t="s">
        <v>67</v>
      </c>
      <c r="B570" t="s">
        <v>225</v>
      </c>
      <c r="D570" t="s">
        <v>170</v>
      </c>
      <c r="E570">
        <v>68</v>
      </c>
    </row>
    <row r="571" spans="1:5" x14ac:dyDescent="0.25">
      <c r="A571" t="s">
        <v>67</v>
      </c>
      <c r="B571" t="s">
        <v>226</v>
      </c>
      <c r="D571" t="s">
        <v>170</v>
      </c>
      <c r="E571">
        <v>57</v>
      </c>
    </row>
    <row r="572" spans="1:5" x14ac:dyDescent="0.25">
      <c r="A572" t="s">
        <v>67</v>
      </c>
      <c r="B572" t="s">
        <v>227</v>
      </c>
      <c r="D572" t="s">
        <v>20</v>
      </c>
      <c r="E572">
        <v>42</v>
      </c>
    </row>
    <row r="573" spans="1:5" x14ac:dyDescent="0.25">
      <c r="A573" t="s">
        <v>67</v>
      </c>
      <c r="B573" t="s">
        <v>224</v>
      </c>
      <c r="D573" t="s">
        <v>20</v>
      </c>
      <c r="E573">
        <v>28</v>
      </c>
    </row>
    <row r="574" spans="1:5" x14ac:dyDescent="0.25">
      <c r="A574" t="s">
        <v>67</v>
      </c>
      <c r="B574" t="s">
        <v>225</v>
      </c>
      <c r="D574" t="s">
        <v>20</v>
      </c>
      <c r="E574">
        <v>43</v>
      </c>
    </row>
    <row r="575" spans="1:5" x14ac:dyDescent="0.25">
      <c r="A575" t="s">
        <v>67</v>
      </c>
      <c r="B575" t="s">
        <v>226</v>
      </c>
      <c r="D575" t="s">
        <v>20</v>
      </c>
      <c r="E575">
        <v>33</v>
      </c>
    </row>
    <row r="576" spans="1:5" x14ac:dyDescent="0.25">
      <c r="A576" t="s">
        <v>67</v>
      </c>
      <c r="B576" t="s">
        <v>227</v>
      </c>
      <c r="D576" t="s">
        <v>14</v>
      </c>
      <c r="E576">
        <v>51</v>
      </c>
    </row>
    <row r="577" spans="1:5" x14ac:dyDescent="0.25">
      <c r="A577" t="s">
        <v>67</v>
      </c>
      <c r="B577" t="s">
        <v>224</v>
      </c>
      <c r="D577" t="s">
        <v>14</v>
      </c>
      <c r="E577">
        <v>43</v>
      </c>
    </row>
    <row r="578" spans="1:5" x14ac:dyDescent="0.25">
      <c r="A578" t="s">
        <v>67</v>
      </c>
      <c r="B578" t="s">
        <v>225</v>
      </c>
      <c r="D578" t="s">
        <v>14</v>
      </c>
      <c r="E578">
        <v>48</v>
      </c>
    </row>
    <row r="579" spans="1:5" x14ac:dyDescent="0.25">
      <c r="A579" t="s">
        <v>67</v>
      </c>
      <c r="B579" t="s">
        <v>226</v>
      </c>
      <c r="D579" t="s">
        <v>14</v>
      </c>
      <c r="E579">
        <v>35</v>
      </c>
    </row>
    <row r="580" spans="1:5" x14ac:dyDescent="0.25">
      <c r="A580" t="s">
        <v>67</v>
      </c>
      <c r="B580" t="s">
        <v>227</v>
      </c>
      <c r="D580" t="s">
        <v>38</v>
      </c>
      <c r="E580">
        <v>210</v>
      </c>
    </row>
    <row r="581" spans="1:5" x14ac:dyDescent="0.25">
      <c r="A581" t="s">
        <v>67</v>
      </c>
      <c r="B581" t="s">
        <v>224</v>
      </c>
      <c r="D581" t="s">
        <v>38</v>
      </c>
      <c r="E581">
        <v>218</v>
      </c>
    </row>
    <row r="582" spans="1:5" x14ac:dyDescent="0.25">
      <c r="A582" t="s">
        <v>67</v>
      </c>
      <c r="B582" t="s">
        <v>225</v>
      </c>
      <c r="D582" t="s">
        <v>38</v>
      </c>
      <c r="E582">
        <v>206</v>
      </c>
    </row>
    <row r="583" spans="1:5" x14ac:dyDescent="0.25">
      <c r="A583" t="s">
        <v>67</v>
      </c>
      <c r="B583" t="s">
        <v>226</v>
      </c>
      <c r="D583" t="s">
        <v>38</v>
      </c>
      <c r="E583">
        <v>225</v>
      </c>
    </row>
    <row r="584" spans="1:5" x14ac:dyDescent="0.25">
      <c r="A584" t="s">
        <v>67</v>
      </c>
      <c r="B584" t="s">
        <v>227</v>
      </c>
      <c r="D584" t="s">
        <v>54</v>
      </c>
      <c r="E584">
        <v>101</v>
      </c>
    </row>
    <row r="585" spans="1:5" x14ac:dyDescent="0.25">
      <c r="A585" t="s">
        <v>67</v>
      </c>
      <c r="B585" t="s">
        <v>224</v>
      </c>
      <c r="D585" t="s">
        <v>54</v>
      </c>
      <c r="E585">
        <v>110</v>
      </c>
    </row>
    <row r="586" spans="1:5" x14ac:dyDescent="0.25">
      <c r="A586" t="s">
        <v>67</v>
      </c>
      <c r="B586" t="s">
        <v>225</v>
      </c>
      <c r="D586" t="s">
        <v>54</v>
      </c>
      <c r="E586">
        <v>86</v>
      </c>
    </row>
    <row r="587" spans="1:5" x14ac:dyDescent="0.25">
      <c r="A587" t="s">
        <v>67</v>
      </c>
      <c r="B587" t="s">
        <v>226</v>
      </c>
      <c r="D587" t="s">
        <v>54</v>
      </c>
      <c r="E587">
        <v>82</v>
      </c>
    </row>
    <row r="588" spans="1:5" x14ac:dyDescent="0.25">
      <c r="A588" t="s">
        <v>67</v>
      </c>
      <c r="B588" t="s">
        <v>227</v>
      </c>
      <c r="D588" t="s">
        <v>62</v>
      </c>
      <c r="E588">
        <v>92</v>
      </c>
    </row>
    <row r="589" spans="1:5" x14ac:dyDescent="0.25">
      <c r="A589" t="s">
        <v>67</v>
      </c>
      <c r="B589" t="s">
        <v>224</v>
      </c>
      <c r="D589" t="s">
        <v>62</v>
      </c>
      <c r="E589">
        <v>116</v>
      </c>
    </row>
    <row r="590" spans="1:5" x14ac:dyDescent="0.25">
      <c r="A590" t="s">
        <v>67</v>
      </c>
      <c r="B590" t="s">
        <v>225</v>
      </c>
      <c r="D590" t="s">
        <v>62</v>
      </c>
      <c r="E590">
        <v>118</v>
      </c>
    </row>
    <row r="591" spans="1:5" x14ac:dyDescent="0.25">
      <c r="A591" t="s">
        <v>67</v>
      </c>
      <c r="B591" t="s">
        <v>226</v>
      </c>
      <c r="D591" t="s">
        <v>62</v>
      </c>
      <c r="E591">
        <v>100</v>
      </c>
    </row>
    <row r="592" spans="1:5" x14ac:dyDescent="0.25">
      <c r="A592" t="s">
        <v>67</v>
      </c>
      <c r="B592" t="s">
        <v>227</v>
      </c>
      <c r="D592" t="s">
        <v>46</v>
      </c>
      <c r="E592">
        <v>54</v>
      </c>
    </row>
    <row r="593" spans="1:5" x14ac:dyDescent="0.25">
      <c r="A593" t="s">
        <v>67</v>
      </c>
      <c r="B593" t="s">
        <v>224</v>
      </c>
      <c r="D593" t="s">
        <v>46</v>
      </c>
      <c r="E593">
        <v>45</v>
      </c>
    </row>
    <row r="594" spans="1:5" x14ac:dyDescent="0.25">
      <c r="A594" t="s">
        <v>67</v>
      </c>
      <c r="B594" t="s">
        <v>225</v>
      </c>
      <c r="D594" t="s">
        <v>46</v>
      </c>
      <c r="E594">
        <v>55</v>
      </c>
    </row>
    <row r="595" spans="1:5" x14ac:dyDescent="0.25">
      <c r="A595" t="s">
        <v>67</v>
      </c>
      <c r="B595" t="s">
        <v>226</v>
      </c>
      <c r="D595" t="s">
        <v>46</v>
      </c>
      <c r="E595">
        <v>52</v>
      </c>
    </row>
    <row r="596" spans="1:5" x14ac:dyDescent="0.25">
      <c r="A596" t="s">
        <v>67</v>
      </c>
      <c r="B596" t="s">
        <v>227</v>
      </c>
      <c r="D596" t="s">
        <v>68</v>
      </c>
      <c r="E596">
        <v>75</v>
      </c>
    </row>
    <row r="597" spans="1:5" x14ac:dyDescent="0.25">
      <c r="A597" t="s">
        <v>67</v>
      </c>
      <c r="B597" t="s">
        <v>224</v>
      </c>
      <c r="D597" t="s">
        <v>68</v>
      </c>
      <c r="E597">
        <v>59</v>
      </c>
    </row>
    <row r="598" spans="1:5" x14ac:dyDescent="0.25">
      <c r="A598" t="s">
        <v>67</v>
      </c>
      <c r="B598" t="s">
        <v>225</v>
      </c>
      <c r="D598" t="s">
        <v>68</v>
      </c>
      <c r="E598">
        <v>71</v>
      </c>
    </row>
    <row r="599" spans="1:5" x14ac:dyDescent="0.25">
      <c r="A599" t="s">
        <v>67</v>
      </c>
      <c r="B599" t="s">
        <v>226</v>
      </c>
      <c r="D599" t="s">
        <v>68</v>
      </c>
      <c r="E599">
        <v>63</v>
      </c>
    </row>
    <row r="600" spans="1:5" x14ac:dyDescent="0.25">
      <c r="A600" t="s">
        <v>67</v>
      </c>
      <c r="B600" t="s">
        <v>227</v>
      </c>
      <c r="D600" t="s">
        <v>84</v>
      </c>
      <c r="E600">
        <v>72</v>
      </c>
    </row>
    <row r="601" spans="1:5" x14ac:dyDescent="0.25">
      <c r="A601" t="s">
        <v>67</v>
      </c>
      <c r="B601" t="s">
        <v>224</v>
      </c>
      <c r="D601" t="s">
        <v>84</v>
      </c>
      <c r="E601">
        <v>90</v>
      </c>
    </row>
    <row r="602" spans="1:5" x14ac:dyDescent="0.25">
      <c r="A602" t="s">
        <v>67</v>
      </c>
      <c r="B602" t="s">
        <v>225</v>
      </c>
      <c r="D602" t="s">
        <v>84</v>
      </c>
      <c r="E602">
        <v>67</v>
      </c>
    </row>
    <row r="603" spans="1:5" x14ac:dyDescent="0.25">
      <c r="A603" t="s">
        <v>67</v>
      </c>
      <c r="B603" t="s">
        <v>226</v>
      </c>
      <c r="D603" t="s">
        <v>84</v>
      </c>
      <c r="E603">
        <v>82</v>
      </c>
    </row>
    <row r="604" spans="1:5" x14ac:dyDescent="0.25">
      <c r="A604" t="s">
        <v>67</v>
      </c>
      <c r="B604" t="s">
        <v>227</v>
      </c>
      <c r="D604" t="s">
        <v>104</v>
      </c>
      <c r="E604">
        <v>120</v>
      </c>
    </row>
    <row r="605" spans="1:5" x14ac:dyDescent="0.25">
      <c r="A605" t="s">
        <v>67</v>
      </c>
      <c r="B605" t="s">
        <v>224</v>
      </c>
      <c r="D605" t="s">
        <v>104</v>
      </c>
      <c r="E605">
        <v>139</v>
      </c>
    </row>
    <row r="606" spans="1:5" x14ac:dyDescent="0.25">
      <c r="A606" t="s">
        <v>67</v>
      </c>
      <c r="B606" t="s">
        <v>225</v>
      </c>
      <c r="D606" t="s">
        <v>104</v>
      </c>
      <c r="E606">
        <v>111</v>
      </c>
    </row>
    <row r="607" spans="1:5" x14ac:dyDescent="0.25">
      <c r="A607" t="s">
        <v>67</v>
      </c>
      <c r="B607" t="s">
        <v>226</v>
      </c>
      <c r="D607" t="s">
        <v>104</v>
      </c>
      <c r="E607">
        <v>115</v>
      </c>
    </row>
    <row r="608" spans="1:5" x14ac:dyDescent="0.25">
      <c r="A608" t="s">
        <v>67</v>
      </c>
      <c r="B608" t="s">
        <v>227</v>
      </c>
      <c r="D608" t="s">
        <v>59</v>
      </c>
      <c r="E608">
        <v>49</v>
      </c>
    </row>
    <row r="609" spans="1:5" x14ac:dyDescent="0.25">
      <c r="A609" t="s">
        <v>67</v>
      </c>
      <c r="B609" t="s">
        <v>224</v>
      </c>
      <c r="D609" t="s">
        <v>59</v>
      </c>
      <c r="E609">
        <v>53</v>
      </c>
    </row>
    <row r="610" spans="1:5" x14ac:dyDescent="0.25">
      <c r="A610" t="s">
        <v>67</v>
      </c>
      <c r="B610" t="s">
        <v>225</v>
      </c>
      <c r="D610" t="s">
        <v>59</v>
      </c>
      <c r="E610">
        <v>53</v>
      </c>
    </row>
    <row r="611" spans="1:5" x14ac:dyDescent="0.25">
      <c r="A611" t="s">
        <v>67</v>
      </c>
      <c r="B611" t="s">
        <v>226</v>
      </c>
      <c r="D611" t="s">
        <v>59</v>
      </c>
      <c r="E611">
        <v>58</v>
      </c>
    </row>
    <row r="612" spans="1:5" x14ac:dyDescent="0.25">
      <c r="A612" t="s">
        <v>67</v>
      </c>
      <c r="B612" t="s">
        <v>227</v>
      </c>
      <c r="D612" t="s">
        <v>22</v>
      </c>
      <c r="E612">
        <v>38</v>
      </c>
    </row>
    <row r="613" spans="1:5" x14ac:dyDescent="0.25">
      <c r="A613" t="s">
        <v>67</v>
      </c>
      <c r="B613" t="s">
        <v>224</v>
      </c>
      <c r="D613" t="s">
        <v>22</v>
      </c>
      <c r="E613">
        <v>48</v>
      </c>
    </row>
    <row r="614" spans="1:5" x14ac:dyDescent="0.25">
      <c r="A614" t="s">
        <v>67</v>
      </c>
      <c r="B614" t="s">
        <v>225</v>
      </c>
      <c r="D614" t="s">
        <v>22</v>
      </c>
      <c r="E614">
        <v>44</v>
      </c>
    </row>
    <row r="615" spans="1:5" x14ac:dyDescent="0.25">
      <c r="A615" t="s">
        <v>67</v>
      </c>
      <c r="B615" t="s">
        <v>226</v>
      </c>
      <c r="D615" t="s">
        <v>22</v>
      </c>
      <c r="E615">
        <v>52</v>
      </c>
    </row>
    <row r="616" spans="1:5" x14ac:dyDescent="0.25">
      <c r="A616" t="s">
        <v>67</v>
      </c>
      <c r="B616" t="s">
        <v>227</v>
      </c>
      <c r="D616" t="s">
        <v>71</v>
      </c>
      <c r="E616">
        <v>49</v>
      </c>
    </row>
    <row r="617" spans="1:5" x14ac:dyDescent="0.25">
      <c r="A617" t="s">
        <v>67</v>
      </c>
      <c r="B617" t="s">
        <v>224</v>
      </c>
      <c r="D617" t="s">
        <v>71</v>
      </c>
      <c r="E617">
        <v>44</v>
      </c>
    </row>
    <row r="618" spans="1:5" x14ac:dyDescent="0.25">
      <c r="A618" t="s">
        <v>67</v>
      </c>
      <c r="B618" t="s">
        <v>225</v>
      </c>
      <c r="D618" t="s">
        <v>71</v>
      </c>
      <c r="E618">
        <v>43</v>
      </c>
    </row>
    <row r="619" spans="1:5" x14ac:dyDescent="0.25">
      <c r="A619" t="s">
        <v>67</v>
      </c>
      <c r="B619" t="s">
        <v>226</v>
      </c>
      <c r="D619" t="s">
        <v>71</v>
      </c>
      <c r="E619">
        <v>56</v>
      </c>
    </row>
    <row r="620" spans="1:5" x14ac:dyDescent="0.25">
      <c r="A620" t="s">
        <v>67</v>
      </c>
      <c r="B620" t="s">
        <v>227</v>
      </c>
      <c r="D620" t="s">
        <v>56</v>
      </c>
      <c r="E620">
        <v>57</v>
      </c>
    </row>
    <row r="621" spans="1:5" x14ac:dyDescent="0.25">
      <c r="A621" t="s">
        <v>67</v>
      </c>
      <c r="B621" t="s">
        <v>224</v>
      </c>
      <c r="D621" t="s">
        <v>56</v>
      </c>
      <c r="E621">
        <v>59</v>
      </c>
    </row>
    <row r="622" spans="1:5" x14ac:dyDescent="0.25">
      <c r="A622" t="s">
        <v>67</v>
      </c>
      <c r="B622" t="s">
        <v>225</v>
      </c>
      <c r="D622" t="s">
        <v>56</v>
      </c>
      <c r="E622">
        <v>37</v>
      </c>
    </row>
    <row r="623" spans="1:5" x14ac:dyDescent="0.25">
      <c r="A623" t="s">
        <v>67</v>
      </c>
      <c r="B623" t="s">
        <v>226</v>
      </c>
      <c r="D623" t="s">
        <v>56</v>
      </c>
      <c r="E623">
        <v>66</v>
      </c>
    </row>
    <row r="624" spans="1:5" x14ac:dyDescent="0.25">
      <c r="A624" t="s">
        <v>67</v>
      </c>
      <c r="B624" t="s">
        <v>227</v>
      </c>
      <c r="D624" t="s">
        <v>77</v>
      </c>
      <c r="E624">
        <v>61</v>
      </c>
    </row>
    <row r="625" spans="1:5" x14ac:dyDescent="0.25">
      <c r="A625" t="s">
        <v>67</v>
      </c>
      <c r="B625" t="s">
        <v>224</v>
      </c>
      <c r="D625" t="s">
        <v>77</v>
      </c>
      <c r="E625">
        <v>70</v>
      </c>
    </row>
    <row r="626" spans="1:5" x14ac:dyDescent="0.25">
      <c r="A626" t="s">
        <v>67</v>
      </c>
      <c r="B626" t="s">
        <v>225</v>
      </c>
      <c r="D626" t="s">
        <v>77</v>
      </c>
      <c r="E626">
        <v>50</v>
      </c>
    </row>
    <row r="627" spans="1:5" x14ac:dyDescent="0.25">
      <c r="A627" t="s">
        <v>67</v>
      </c>
      <c r="B627" t="s">
        <v>226</v>
      </c>
      <c r="D627" t="s">
        <v>77</v>
      </c>
      <c r="E627">
        <v>60</v>
      </c>
    </row>
    <row r="628" spans="1:5" x14ac:dyDescent="0.25">
      <c r="A628" t="s">
        <v>67</v>
      </c>
      <c r="B628" t="s">
        <v>227</v>
      </c>
      <c r="D628" t="s">
        <v>166</v>
      </c>
      <c r="E628">
        <v>45</v>
      </c>
    </row>
    <row r="629" spans="1:5" x14ac:dyDescent="0.25">
      <c r="A629" t="s">
        <v>67</v>
      </c>
      <c r="B629" t="s">
        <v>224</v>
      </c>
      <c r="D629" t="s">
        <v>166</v>
      </c>
      <c r="E629">
        <v>61</v>
      </c>
    </row>
    <row r="630" spans="1:5" x14ac:dyDescent="0.25">
      <c r="A630" t="s">
        <v>67</v>
      </c>
      <c r="B630" t="s">
        <v>225</v>
      </c>
      <c r="D630" t="s">
        <v>166</v>
      </c>
      <c r="E630">
        <v>47</v>
      </c>
    </row>
    <row r="631" spans="1:5" x14ac:dyDescent="0.25">
      <c r="A631" t="s">
        <v>67</v>
      </c>
      <c r="B631" t="s">
        <v>226</v>
      </c>
      <c r="D631" t="s">
        <v>166</v>
      </c>
      <c r="E631">
        <v>46</v>
      </c>
    </row>
    <row r="632" spans="1:5" x14ac:dyDescent="0.25">
      <c r="A632" t="s">
        <v>67</v>
      </c>
      <c r="B632" t="s">
        <v>227</v>
      </c>
      <c r="D632" t="s">
        <v>82</v>
      </c>
      <c r="E632">
        <v>24</v>
      </c>
    </row>
    <row r="633" spans="1:5" x14ac:dyDescent="0.25">
      <c r="A633" t="s">
        <v>67</v>
      </c>
      <c r="B633" t="s">
        <v>224</v>
      </c>
      <c r="D633" t="s">
        <v>82</v>
      </c>
      <c r="E633">
        <v>43</v>
      </c>
    </row>
    <row r="634" spans="1:5" x14ac:dyDescent="0.25">
      <c r="A634" t="s">
        <v>67</v>
      </c>
      <c r="B634" t="s">
        <v>225</v>
      </c>
      <c r="D634" t="s">
        <v>82</v>
      </c>
      <c r="E634">
        <v>36</v>
      </c>
    </row>
    <row r="635" spans="1:5" x14ac:dyDescent="0.25">
      <c r="A635" t="s">
        <v>67</v>
      </c>
      <c r="B635" t="s">
        <v>226</v>
      </c>
      <c r="D635" t="s">
        <v>82</v>
      </c>
      <c r="E635">
        <v>35</v>
      </c>
    </row>
    <row r="636" spans="1:5" x14ac:dyDescent="0.25">
      <c r="A636" t="s">
        <v>67</v>
      </c>
      <c r="B636" t="s">
        <v>227</v>
      </c>
      <c r="D636" t="s">
        <v>100</v>
      </c>
      <c r="E636">
        <v>168</v>
      </c>
    </row>
    <row r="637" spans="1:5" x14ac:dyDescent="0.25">
      <c r="A637" t="s">
        <v>67</v>
      </c>
      <c r="B637" t="s">
        <v>224</v>
      </c>
      <c r="D637" t="s">
        <v>100</v>
      </c>
      <c r="E637">
        <v>227</v>
      </c>
    </row>
    <row r="638" spans="1:5" x14ac:dyDescent="0.25">
      <c r="A638" t="s">
        <v>67</v>
      </c>
      <c r="B638" t="s">
        <v>225</v>
      </c>
      <c r="D638" t="s">
        <v>100</v>
      </c>
      <c r="E638">
        <v>201</v>
      </c>
    </row>
    <row r="639" spans="1:5" x14ac:dyDescent="0.25">
      <c r="A639" t="s">
        <v>67</v>
      </c>
      <c r="B639" t="s">
        <v>226</v>
      </c>
      <c r="D639" t="s">
        <v>100</v>
      </c>
      <c r="E639">
        <v>187</v>
      </c>
    </row>
    <row r="640" spans="1:5" x14ac:dyDescent="0.25">
      <c r="A640" t="s">
        <v>67</v>
      </c>
      <c r="B640" t="s">
        <v>227</v>
      </c>
      <c r="D640" t="s">
        <v>97</v>
      </c>
      <c r="E640">
        <v>19</v>
      </c>
    </row>
    <row r="641" spans="1:5" x14ac:dyDescent="0.25">
      <c r="A641" t="s">
        <v>67</v>
      </c>
      <c r="B641" t="s">
        <v>224</v>
      </c>
      <c r="D641" t="s">
        <v>97</v>
      </c>
      <c r="E641">
        <v>37</v>
      </c>
    </row>
    <row r="642" spans="1:5" x14ac:dyDescent="0.25">
      <c r="A642" t="s">
        <v>67</v>
      </c>
      <c r="B642" t="s">
        <v>225</v>
      </c>
      <c r="D642" t="s">
        <v>97</v>
      </c>
      <c r="E642">
        <v>26</v>
      </c>
    </row>
    <row r="643" spans="1:5" x14ac:dyDescent="0.25">
      <c r="A643" t="s">
        <v>67</v>
      </c>
      <c r="B643" t="s">
        <v>226</v>
      </c>
      <c r="D643" t="s">
        <v>97</v>
      </c>
      <c r="E643">
        <v>21</v>
      </c>
    </row>
    <row r="644" spans="1:5" x14ac:dyDescent="0.25">
      <c r="A644" t="s">
        <v>67</v>
      </c>
      <c r="B644" t="s">
        <v>227</v>
      </c>
      <c r="D644" t="s">
        <v>86</v>
      </c>
      <c r="E644">
        <v>67</v>
      </c>
    </row>
    <row r="645" spans="1:5" x14ac:dyDescent="0.25">
      <c r="A645" t="s">
        <v>67</v>
      </c>
      <c r="B645" t="s">
        <v>224</v>
      </c>
      <c r="D645" t="s">
        <v>86</v>
      </c>
      <c r="E645">
        <v>74</v>
      </c>
    </row>
    <row r="646" spans="1:5" x14ac:dyDescent="0.25">
      <c r="A646" t="s">
        <v>67</v>
      </c>
      <c r="B646" t="s">
        <v>225</v>
      </c>
      <c r="D646" t="s">
        <v>86</v>
      </c>
      <c r="E646">
        <v>97</v>
      </c>
    </row>
    <row r="647" spans="1:5" x14ac:dyDescent="0.25">
      <c r="A647" t="s">
        <v>67</v>
      </c>
      <c r="B647" t="s">
        <v>226</v>
      </c>
      <c r="D647" t="s">
        <v>86</v>
      </c>
      <c r="E647">
        <v>58</v>
      </c>
    </row>
    <row r="648" spans="1:5" x14ac:dyDescent="0.25">
      <c r="A648" t="s">
        <v>67</v>
      </c>
      <c r="B648" t="s">
        <v>227</v>
      </c>
      <c r="D648" t="s">
        <v>6</v>
      </c>
      <c r="E648">
        <v>45</v>
      </c>
    </row>
    <row r="649" spans="1:5" x14ac:dyDescent="0.25">
      <c r="A649" t="s">
        <v>67</v>
      </c>
      <c r="B649" t="s">
        <v>224</v>
      </c>
      <c r="D649" t="s">
        <v>6</v>
      </c>
      <c r="E649">
        <v>39</v>
      </c>
    </row>
    <row r="650" spans="1:5" x14ac:dyDescent="0.25">
      <c r="A650" t="s">
        <v>67</v>
      </c>
      <c r="B650" t="s">
        <v>225</v>
      </c>
      <c r="D650" t="s">
        <v>6</v>
      </c>
      <c r="E650">
        <v>37</v>
      </c>
    </row>
    <row r="651" spans="1:5" x14ac:dyDescent="0.25">
      <c r="A651" t="s">
        <v>67</v>
      </c>
      <c r="B651" t="s">
        <v>226</v>
      </c>
      <c r="D651" t="s">
        <v>6</v>
      </c>
      <c r="E651">
        <v>48</v>
      </c>
    </row>
    <row r="652" spans="1:5" x14ac:dyDescent="0.25">
      <c r="A652" t="s">
        <v>67</v>
      </c>
      <c r="B652" t="s">
        <v>227</v>
      </c>
      <c r="D652" t="s">
        <v>12</v>
      </c>
      <c r="E652">
        <v>33</v>
      </c>
    </row>
    <row r="653" spans="1:5" x14ac:dyDescent="0.25">
      <c r="A653" t="s">
        <v>67</v>
      </c>
      <c r="B653" t="s">
        <v>224</v>
      </c>
      <c r="D653" t="s">
        <v>12</v>
      </c>
      <c r="E653">
        <v>51</v>
      </c>
    </row>
    <row r="654" spans="1:5" x14ac:dyDescent="0.25">
      <c r="A654" t="s">
        <v>67</v>
      </c>
      <c r="B654" t="s">
        <v>225</v>
      </c>
      <c r="D654" t="s">
        <v>12</v>
      </c>
      <c r="E654">
        <v>41</v>
      </c>
    </row>
    <row r="655" spans="1:5" x14ac:dyDescent="0.25">
      <c r="A655" t="s">
        <v>67</v>
      </c>
      <c r="B655" t="s">
        <v>226</v>
      </c>
      <c r="D655" t="s">
        <v>12</v>
      </c>
      <c r="E655">
        <v>41</v>
      </c>
    </row>
    <row r="656" spans="1:5" x14ac:dyDescent="0.25">
      <c r="A656" t="s">
        <v>67</v>
      </c>
      <c r="B656" t="s">
        <v>227</v>
      </c>
      <c r="D656" t="s">
        <v>32</v>
      </c>
      <c r="E656">
        <v>81</v>
      </c>
    </row>
    <row r="657" spans="1:5" x14ac:dyDescent="0.25">
      <c r="A657" t="s">
        <v>67</v>
      </c>
      <c r="B657" t="s">
        <v>224</v>
      </c>
      <c r="D657" t="s">
        <v>32</v>
      </c>
      <c r="E657">
        <v>69</v>
      </c>
    </row>
    <row r="658" spans="1:5" x14ac:dyDescent="0.25">
      <c r="A658" t="s">
        <v>67</v>
      </c>
      <c r="B658" t="s">
        <v>225</v>
      </c>
      <c r="D658" t="s">
        <v>32</v>
      </c>
      <c r="E658">
        <v>81</v>
      </c>
    </row>
    <row r="659" spans="1:5" x14ac:dyDescent="0.25">
      <c r="A659" t="s">
        <v>67</v>
      </c>
      <c r="B659" t="s">
        <v>226</v>
      </c>
      <c r="D659" t="s">
        <v>32</v>
      </c>
      <c r="E659">
        <v>84</v>
      </c>
    </row>
    <row r="660" spans="1:5" x14ac:dyDescent="0.25">
      <c r="A660" t="s">
        <v>67</v>
      </c>
      <c r="B660" t="s">
        <v>227</v>
      </c>
      <c r="D660" t="s">
        <v>44</v>
      </c>
      <c r="E660">
        <v>44</v>
      </c>
    </row>
    <row r="661" spans="1:5" x14ac:dyDescent="0.25">
      <c r="A661" t="s">
        <v>67</v>
      </c>
      <c r="B661" t="s">
        <v>224</v>
      </c>
      <c r="D661" t="s">
        <v>44</v>
      </c>
      <c r="E661">
        <v>55</v>
      </c>
    </row>
    <row r="662" spans="1:5" x14ac:dyDescent="0.25">
      <c r="A662" t="s">
        <v>67</v>
      </c>
      <c r="B662" t="s">
        <v>225</v>
      </c>
      <c r="D662" t="s">
        <v>44</v>
      </c>
      <c r="E662">
        <v>48</v>
      </c>
    </row>
    <row r="663" spans="1:5" x14ac:dyDescent="0.25">
      <c r="A663" t="s">
        <v>67</v>
      </c>
      <c r="B663" t="s">
        <v>226</v>
      </c>
      <c r="D663" t="s">
        <v>44</v>
      </c>
      <c r="E663">
        <v>48</v>
      </c>
    </row>
    <row r="664" spans="1:5" x14ac:dyDescent="0.25">
      <c r="A664" t="s">
        <v>67</v>
      </c>
      <c r="B664" t="s">
        <v>227</v>
      </c>
      <c r="D664" t="s">
        <v>65</v>
      </c>
      <c r="E664">
        <v>54</v>
      </c>
    </row>
    <row r="665" spans="1:5" x14ac:dyDescent="0.25">
      <c r="A665" t="s">
        <v>67</v>
      </c>
      <c r="B665" t="s">
        <v>224</v>
      </c>
      <c r="D665" t="s">
        <v>65</v>
      </c>
      <c r="E665">
        <v>54</v>
      </c>
    </row>
    <row r="666" spans="1:5" x14ac:dyDescent="0.25">
      <c r="A666" t="s">
        <v>67</v>
      </c>
      <c r="B666" t="s">
        <v>225</v>
      </c>
      <c r="D666" t="s">
        <v>65</v>
      </c>
      <c r="E666">
        <v>62</v>
      </c>
    </row>
    <row r="667" spans="1:5" x14ac:dyDescent="0.25">
      <c r="A667" t="s">
        <v>67</v>
      </c>
      <c r="B667" t="s">
        <v>226</v>
      </c>
      <c r="D667" t="s">
        <v>65</v>
      </c>
      <c r="E667">
        <v>61</v>
      </c>
    </row>
    <row r="668" spans="1:5" x14ac:dyDescent="0.25">
      <c r="A668" t="s">
        <v>67</v>
      </c>
      <c r="B668" t="s">
        <v>227</v>
      </c>
      <c r="D668" t="s">
        <v>89</v>
      </c>
      <c r="E668">
        <v>46</v>
      </c>
    </row>
    <row r="669" spans="1:5" x14ac:dyDescent="0.25">
      <c r="A669" t="s">
        <v>67</v>
      </c>
      <c r="B669" t="s">
        <v>224</v>
      </c>
      <c r="D669" t="s">
        <v>89</v>
      </c>
      <c r="E669">
        <v>34</v>
      </c>
    </row>
    <row r="670" spans="1:5" x14ac:dyDescent="0.25">
      <c r="A670" t="s">
        <v>67</v>
      </c>
      <c r="B670" t="s">
        <v>225</v>
      </c>
      <c r="D670" t="s">
        <v>89</v>
      </c>
      <c r="E670">
        <v>31</v>
      </c>
    </row>
    <row r="671" spans="1:5" x14ac:dyDescent="0.25">
      <c r="A671" t="s">
        <v>67</v>
      </c>
      <c r="B671" t="s">
        <v>226</v>
      </c>
      <c r="D671" t="s">
        <v>89</v>
      </c>
      <c r="E671">
        <v>39</v>
      </c>
    </row>
    <row r="672" spans="1:5" x14ac:dyDescent="0.25">
      <c r="A672" t="s">
        <v>67</v>
      </c>
      <c r="B672" t="s">
        <v>227</v>
      </c>
      <c r="D672" t="s">
        <v>36</v>
      </c>
      <c r="E672">
        <v>402</v>
      </c>
    </row>
    <row r="673" spans="1:5" x14ac:dyDescent="0.25">
      <c r="A673" t="s">
        <v>67</v>
      </c>
      <c r="B673" t="s">
        <v>227</v>
      </c>
      <c r="D673" t="s">
        <v>36</v>
      </c>
      <c r="E673">
        <v>197</v>
      </c>
    </row>
    <row r="674" spans="1:5" x14ac:dyDescent="0.25">
      <c r="A674" t="s">
        <v>67</v>
      </c>
      <c r="B674" t="s">
        <v>224</v>
      </c>
      <c r="D674" t="s">
        <v>36</v>
      </c>
      <c r="E674">
        <v>355</v>
      </c>
    </row>
    <row r="675" spans="1:5" x14ac:dyDescent="0.25">
      <c r="A675" t="s">
        <v>67</v>
      </c>
      <c r="B675" t="s">
        <v>224</v>
      </c>
      <c r="D675" t="s">
        <v>36</v>
      </c>
      <c r="E675">
        <v>178</v>
      </c>
    </row>
    <row r="676" spans="1:5" x14ac:dyDescent="0.25">
      <c r="A676" t="s">
        <v>67</v>
      </c>
      <c r="B676" t="s">
        <v>225</v>
      </c>
      <c r="D676" t="s">
        <v>36</v>
      </c>
      <c r="E676">
        <v>156</v>
      </c>
    </row>
    <row r="677" spans="1:5" x14ac:dyDescent="0.25">
      <c r="A677" t="s">
        <v>67</v>
      </c>
      <c r="B677" t="s">
        <v>225</v>
      </c>
      <c r="D677" t="s">
        <v>36</v>
      </c>
      <c r="E677">
        <v>383</v>
      </c>
    </row>
    <row r="678" spans="1:5" x14ac:dyDescent="0.25">
      <c r="A678" t="s">
        <v>67</v>
      </c>
      <c r="B678" t="s">
        <v>226</v>
      </c>
      <c r="D678" t="s">
        <v>36</v>
      </c>
      <c r="E678">
        <v>420</v>
      </c>
    </row>
    <row r="679" spans="1:5" x14ac:dyDescent="0.25">
      <c r="A679" t="s">
        <v>67</v>
      </c>
      <c r="B679" t="s">
        <v>226</v>
      </c>
      <c r="D679" t="s">
        <v>36</v>
      </c>
      <c r="E679">
        <v>183</v>
      </c>
    </row>
    <row r="680" spans="1:5" x14ac:dyDescent="0.25">
      <c r="A680" t="s">
        <v>67</v>
      </c>
      <c r="B680" t="s">
        <v>227</v>
      </c>
      <c r="D680" t="s">
        <v>10</v>
      </c>
      <c r="E680">
        <v>50</v>
      </c>
    </row>
    <row r="681" spans="1:5" x14ac:dyDescent="0.25">
      <c r="A681" t="s">
        <v>67</v>
      </c>
      <c r="B681" t="s">
        <v>224</v>
      </c>
      <c r="D681" t="s">
        <v>10</v>
      </c>
      <c r="E681">
        <v>40</v>
      </c>
    </row>
    <row r="682" spans="1:5" x14ac:dyDescent="0.25">
      <c r="A682" t="s">
        <v>67</v>
      </c>
      <c r="B682" t="s">
        <v>225</v>
      </c>
      <c r="D682" t="s">
        <v>10</v>
      </c>
      <c r="E682">
        <v>64</v>
      </c>
    </row>
    <row r="683" spans="1:5" x14ac:dyDescent="0.25">
      <c r="A683" t="s">
        <v>67</v>
      </c>
      <c r="B683" t="s">
        <v>226</v>
      </c>
      <c r="D683" t="s">
        <v>10</v>
      </c>
      <c r="E683">
        <v>61</v>
      </c>
    </row>
    <row r="684" spans="1:5" x14ac:dyDescent="0.25">
      <c r="A684" t="s">
        <v>67</v>
      </c>
      <c r="B684" t="s">
        <v>227</v>
      </c>
      <c r="D684" t="s">
        <v>30</v>
      </c>
      <c r="E684">
        <v>47</v>
      </c>
    </row>
    <row r="685" spans="1:5" x14ac:dyDescent="0.25">
      <c r="A685" t="s">
        <v>67</v>
      </c>
      <c r="B685" t="s">
        <v>224</v>
      </c>
      <c r="D685" t="s">
        <v>30</v>
      </c>
      <c r="E685">
        <v>43</v>
      </c>
    </row>
    <row r="686" spans="1:5" x14ac:dyDescent="0.25">
      <c r="A686" t="s">
        <v>67</v>
      </c>
      <c r="B686" t="s">
        <v>225</v>
      </c>
      <c r="D686" t="s">
        <v>30</v>
      </c>
      <c r="E686">
        <v>55</v>
      </c>
    </row>
    <row r="687" spans="1:5" x14ac:dyDescent="0.25">
      <c r="A687" t="s">
        <v>67</v>
      </c>
      <c r="B687" t="s">
        <v>226</v>
      </c>
      <c r="D687" t="s">
        <v>30</v>
      </c>
      <c r="E687">
        <v>46</v>
      </c>
    </row>
    <row r="688" spans="1:5" x14ac:dyDescent="0.25">
      <c r="A688" t="s">
        <v>67</v>
      </c>
      <c r="B688" t="s">
        <v>227</v>
      </c>
      <c r="D688" t="s">
        <v>40</v>
      </c>
      <c r="E688">
        <v>74</v>
      </c>
    </row>
    <row r="689" spans="1:5" x14ac:dyDescent="0.25">
      <c r="A689" t="s">
        <v>67</v>
      </c>
      <c r="B689" t="s">
        <v>224</v>
      </c>
      <c r="D689" t="s">
        <v>40</v>
      </c>
      <c r="E689">
        <v>81</v>
      </c>
    </row>
    <row r="690" spans="1:5" x14ac:dyDescent="0.25">
      <c r="A690" t="s">
        <v>67</v>
      </c>
      <c r="B690" t="s">
        <v>225</v>
      </c>
      <c r="D690" t="s">
        <v>40</v>
      </c>
      <c r="E690">
        <v>82</v>
      </c>
    </row>
    <row r="691" spans="1:5" x14ac:dyDescent="0.25">
      <c r="A691" t="s">
        <v>67</v>
      </c>
      <c r="B691" t="s">
        <v>226</v>
      </c>
      <c r="D691" t="s">
        <v>40</v>
      </c>
      <c r="E691">
        <v>88</v>
      </c>
    </row>
    <row r="692" spans="1:5" x14ac:dyDescent="0.25">
      <c r="A692" t="s">
        <v>67</v>
      </c>
      <c r="B692" t="s">
        <v>227</v>
      </c>
      <c r="D692" t="s">
        <v>52</v>
      </c>
      <c r="E692">
        <v>63</v>
      </c>
    </row>
    <row r="693" spans="1:5" x14ac:dyDescent="0.25">
      <c r="A693" t="s">
        <v>67</v>
      </c>
      <c r="B693" t="s">
        <v>224</v>
      </c>
      <c r="D693" t="s">
        <v>52</v>
      </c>
      <c r="E693">
        <v>57</v>
      </c>
    </row>
    <row r="694" spans="1:5" x14ac:dyDescent="0.25">
      <c r="A694" t="s">
        <v>67</v>
      </c>
      <c r="B694" t="s">
        <v>225</v>
      </c>
      <c r="D694" t="s">
        <v>52</v>
      </c>
      <c r="E694">
        <v>74</v>
      </c>
    </row>
    <row r="695" spans="1:5" x14ac:dyDescent="0.25">
      <c r="A695" t="s">
        <v>67</v>
      </c>
      <c r="B695" t="s">
        <v>226</v>
      </c>
      <c r="D695" t="s">
        <v>52</v>
      </c>
      <c r="E695">
        <v>68</v>
      </c>
    </row>
    <row r="696" spans="1:5" x14ac:dyDescent="0.25">
      <c r="A696" t="s">
        <v>67</v>
      </c>
      <c r="B696" t="s">
        <v>227</v>
      </c>
      <c r="D696" t="s">
        <v>92</v>
      </c>
      <c r="E696">
        <v>70</v>
      </c>
    </row>
    <row r="697" spans="1:5" x14ac:dyDescent="0.25">
      <c r="A697" t="s">
        <v>67</v>
      </c>
      <c r="B697" t="s">
        <v>224</v>
      </c>
      <c r="D697" t="s">
        <v>92</v>
      </c>
      <c r="E697">
        <v>62</v>
      </c>
    </row>
    <row r="698" spans="1:5" x14ac:dyDescent="0.25">
      <c r="A698" t="s">
        <v>67</v>
      </c>
      <c r="B698" t="s">
        <v>225</v>
      </c>
      <c r="D698" t="s">
        <v>92</v>
      </c>
      <c r="E698">
        <v>45</v>
      </c>
    </row>
    <row r="699" spans="1:5" x14ac:dyDescent="0.25">
      <c r="A699" t="s">
        <v>67</v>
      </c>
      <c r="B699" t="s">
        <v>226</v>
      </c>
      <c r="D699" t="s">
        <v>92</v>
      </c>
      <c r="E699">
        <v>58</v>
      </c>
    </row>
    <row r="700" spans="1:5" x14ac:dyDescent="0.25">
      <c r="A700" t="s">
        <v>67</v>
      </c>
      <c r="B700" t="s">
        <v>227</v>
      </c>
      <c r="D700" t="s">
        <v>233</v>
      </c>
      <c r="E700">
        <v>7</v>
      </c>
    </row>
    <row r="701" spans="1:5" x14ac:dyDescent="0.25">
      <c r="A701" t="s">
        <v>67</v>
      </c>
      <c r="B701" t="s">
        <v>224</v>
      </c>
      <c r="D701" t="s">
        <v>233</v>
      </c>
      <c r="E701">
        <v>10</v>
      </c>
    </row>
    <row r="702" spans="1:5" x14ac:dyDescent="0.25">
      <c r="A702" t="s">
        <v>67</v>
      </c>
      <c r="B702" t="s">
        <v>225</v>
      </c>
      <c r="D702" t="s">
        <v>233</v>
      </c>
      <c r="E702">
        <v>9</v>
      </c>
    </row>
    <row r="703" spans="1:5" x14ac:dyDescent="0.25">
      <c r="A703" t="s">
        <v>67</v>
      </c>
      <c r="B703" t="s">
        <v>226</v>
      </c>
      <c r="D703" t="s">
        <v>233</v>
      </c>
      <c r="E703">
        <v>13</v>
      </c>
    </row>
    <row r="704" spans="1:5" x14ac:dyDescent="0.25">
      <c r="A704" t="s">
        <v>67</v>
      </c>
      <c r="B704" t="s">
        <v>227</v>
      </c>
      <c r="D704" t="s">
        <v>102</v>
      </c>
      <c r="E704">
        <v>48</v>
      </c>
    </row>
    <row r="705" spans="1:5" x14ac:dyDescent="0.25">
      <c r="A705" t="s">
        <v>67</v>
      </c>
      <c r="B705" t="s">
        <v>224</v>
      </c>
      <c r="D705" t="s">
        <v>102</v>
      </c>
      <c r="E705">
        <v>58</v>
      </c>
    </row>
    <row r="706" spans="1:5" x14ac:dyDescent="0.25">
      <c r="A706" t="s">
        <v>67</v>
      </c>
      <c r="B706" t="s">
        <v>225</v>
      </c>
      <c r="D706" t="s">
        <v>102</v>
      </c>
      <c r="E706">
        <v>52</v>
      </c>
    </row>
    <row r="707" spans="1:5" x14ac:dyDescent="0.25">
      <c r="A707" t="s">
        <v>67</v>
      </c>
      <c r="B707" t="s">
        <v>226</v>
      </c>
      <c r="D707" t="s">
        <v>102</v>
      </c>
      <c r="E707">
        <v>53</v>
      </c>
    </row>
    <row r="708" spans="1:5" x14ac:dyDescent="0.25">
      <c r="A708" t="s">
        <v>67</v>
      </c>
      <c r="B708" t="s">
        <v>227</v>
      </c>
      <c r="D708" t="s">
        <v>80</v>
      </c>
      <c r="E708">
        <v>47</v>
      </c>
    </row>
    <row r="709" spans="1:5" x14ac:dyDescent="0.25">
      <c r="A709" t="s">
        <v>67</v>
      </c>
      <c r="B709" t="s">
        <v>224</v>
      </c>
      <c r="D709" t="s">
        <v>80</v>
      </c>
      <c r="E709">
        <v>36</v>
      </c>
    </row>
    <row r="710" spans="1:5" x14ac:dyDescent="0.25">
      <c r="A710" t="s">
        <v>67</v>
      </c>
      <c r="B710" t="s">
        <v>225</v>
      </c>
      <c r="D710" t="s">
        <v>80</v>
      </c>
      <c r="E710">
        <v>42</v>
      </c>
    </row>
    <row r="711" spans="1:5" x14ac:dyDescent="0.25">
      <c r="A711" t="s">
        <v>67</v>
      </c>
      <c r="B711" t="s">
        <v>226</v>
      </c>
      <c r="D711" t="s">
        <v>80</v>
      </c>
      <c r="E711">
        <v>44</v>
      </c>
    </row>
    <row r="712" spans="1:5" x14ac:dyDescent="0.25">
      <c r="A712" t="s">
        <v>67</v>
      </c>
      <c r="B712" t="s">
        <v>227</v>
      </c>
      <c r="D712" t="s">
        <v>8</v>
      </c>
      <c r="E712">
        <v>48</v>
      </c>
    </row>
    <row r="713" spans="1:5" x14ac:dyDescent="0.25">
      <c r="A713" t="s">
        <v>67</v>
      </c>
      <c r="B713" t="s">
        <v>224</v>
      </c>
      <c r="D713" t="s">
        <v>8</v>
      </c>
      <c r="E713">
        <v>42</v>
      </c>
    </row>
    <row r="714" spans="1:5" x14ac:dyDescent="0.25">
      <c r="A714" t="s">
        <v>67</v>
      </c>
      <c r="B714" t="s">
        <v>225</v>
      </c>
      <c r="D714" t="s">
        <v>8</v>
      </c>
      <c r="E714">
        <v>41</v>
      </c>
    </row>
    <row r="715" spans="1:5" x14ac:dyDescent="0.25">
      <c r="A715" t="s">
        <v>67</v>
      </c>
      <c r="B715" t="s">
        <v>226</v>
      </c>
      <c r="D715" t="s">
        <v>8</v>
      </c>
      <c r="E715">
        <v>46</v>
      </c>
    </row>
    <row r="716" spans="1:5" x14ac:dyDescent="0.25">
      <c r="A716" t="s">
        <v>67</v>
      </c>
      <c r="B716" t="s">
        <v>227</v>
      </c>
      <c r="D716" t="s">
        <v>4</v>
      </c>
      <c r="E716">
        <v>52</v>
      </c>
    </row>
    <row r="717" spans="1:5" x14ac:dyDescent="0.25">
      <c r="A717" t="s">
        <v>67</v>
      </c>
      <c r="B717" t="s">
        <v>224</v>
      </c>
      <c r="D717" t="s">
        <v>4</v>
      </c>
      <c r="E717">
        <v>56</v>
      </c>
    </row>
    <row r="718" spans="1:5" x14ac:dyDescent="0.25">
      <c r="A718" t="s">
        <v>67</v>
      </c>
      <c r="B718" t="s">
        <v>225</v>
      </c>
      <c r="D718" t="s">
        <v>4</v>
      </c>
      <c r="E718">
        <v>72</v>
      </c>
    </row>
    <row r="719" spans="1:5" x14ac:dyDescent="0.25">
      <c r="A719" t="s">
        <v>67</v>
      </c>
      <c r="B719" t="s">
        <v>226</v>
      </c>
      <c r="D719" t="s">
        <v>4</v>
      </c>
      <c r="E719">
        <v>57</v>
      </c>
    </row>
    <row r="720" spans="1:5" x14ac:dyDescent="0.25">
      <c r="A720" t="s">
        <v>67</v>
      </c>
      <c r="B720" t="s">
        <v>227</v>
      </c>
      <c r="D720" t="s">
        <v>18</v>
      </c>
      <c r="E720">
        <v>35</v>
      </c>
    </row>
    <row r="721" spans="1:5" x14ac:dyDescent="0.25">
      <c r="A721" t="s">
        <v>67</v>
      </c>
      <c r="B721" t="s">
        <v>224</v>
      </c>
      <c r="D721" t="s">
        <v>18</v>
      </c>
      <c r="E721">
        <v>49</v>
      </c>
    </row>
    <row r="722" spans="1:5" x14ac:dyDescent="0.25">
      <c r="A722" t="s">
        <v>67</v>
      </c>
      <c r="B722" t="s">
        <v>225</v>
      </c>
      <c r="D722" t="s">
        <v>18</v>
      </c>
      <c r="E722">
        <v>32</v>
      </c>
    </row>
    <row r="723" spans="1:5" x14ac:dyDescent="0.25">
      <c r="A723" t="s">
        <v>67</v>
      </c>
      <c r="B723" t="s">
        <v>226</v>
      </c>
      <c r="D723" t="s">
        <v>18</v>
      </c>
      <c r="E723">
        <v>34</v>
      </c>
    </row>
    <row r="724" spans="1:5" x14ac:dyDescent="0.25">
      <c r="A724" t="s">
        <v>67</v>
      </c>
      <c r="B724" t="s">
        <v>227</v>
      </c>
      <c r="D724" t="s">
        <v>34</v>
      </c>
      <c r="E724">
        <v>33</v>
      </c>
    </row>
    <row r="725" spans="1:5" x14ac:dyDescent="0.25">
      <c r="A725" t="s">
        <v>67</v>
      </c>
      <c r="B725" t="s">
        <v>224</v>
      </c>
      <c r="D725" t="s">
        <v>34</v>
      </c>
      <c r="E725">
        <v>31</v>
      </c>
    </row>
    <row r="726" spans="1:5" x14ac:dyDescent="0.25">
      <c r="A726" t="s">
        <v>67</v>
      </c>
      <c r="B726" t="s">
        <v>225</v>
      </c>
      <c r="D726" t="s">
        <v>34</v>
      </c>
      <c r="E726">
        <v>38</v>
      </c>
    </row>
    <row r="727" spans="1:5" x14ac:dyDescent="0.25">
      <c r="A727" t="s">
        <v>67</v>
      </c>
      <c r="B727" t="s">
        <v>226</v>
      </c>
      <c r="D727" t="s">
        <v>34</v>
      </c>
      <c r="E727">
        <v>29</v>
      </c>
    </row>
    <row r="728" spans="1:5" x14ac:dyDescent="0.25">
      <c r="A728" t="s">
        <v>67</v>
      </c>
      <c r="B728" t="s">
        <v>224</v>
      </c>
      <c r="D728" t="s">
        <v>236</v>
      </c>
      <c r="E728">
        <v>1</v>
      </c>
    </row>
    <row r="729" spans="1:5" x14ac:dyDescent="0.25">
      <c r="A729" t="s">
        <v>67</v>
      </c>
      <c r="B729" t="s">
        <v>227</v>
      </c>
      <c r="D729" t="s">
        <v>250</v>
      </c>
      <c r="E729">
        <v>33</v>
      </c>
    </row>
    <row r="730" spans="1:5" x14ac:dyDescent="0.25">
      <c r="A730" t="s">
        <v>67</v>
      </c>
      <c r="B730" t="s">
        <v>227</v>
      </c>
      <c r="D730" t="s">
        <v>250</v>
      </c>
      <c r="E730">
        <v>48</v>
      </c>
    </row>
    <row r="731" spans="1:5" x14ac:dyDescent="0.25">
      <c r="A731" t="s">
        <v>67</v>
      </c>
      <c r="B731" t="s">
        <v>224</v>
      </c>
      <c r="D731" t="s">
        <v>250</v>
      </c>
      <c r="E731">
        <v>51</v>
      </c>
    </row>
    <row r="732" spans="1:5" x14ac:dyDescent="0.25">
      <c r="A732" t="s">
        <v>67</v>
      </c>
      <c r="B732" t="s">
        <v>224</v>
      </c>
      <c r="D732" t="s">
        <v>250</v>
      </c>
      <c r="E732">
        <v>33</v>
      </c>
    </row>
    <row r="733" spans="1:5" x14ac:dyDescent="0.25">
      <c r="A733" t="s">
        <v>67</v>
      </c>
      <c r="B733" t="s">
        <v>225</v>
      </c>
      <c r="D733" t="s">
        <v>250</v>
      </c>
      <c r="E733">
        <v>36</v>
      </c>
    </row>
    <row r="734" spans="1:5" x14ac:dyDescent="0.25">
      <c r="A734" t="s">
        <v>67</v>
      </c>
      <c r="B734" t="s">
        <v>225</v>
      </c>
      <c r="D734" t="s">
        <v>250</v>
      </c>
      <c r="E734">
        <v>44</v>
      </c>
    </row>
    <row r="735" spans="1:5" x14ac:dyDescent="0.25">
      <c r="A735" t="s">
        <v>67</v>
      </c>
      <c r="B735" t="s">
        <v>226</v>
      </c>
      <c r="D735" t="s">
        <v>250</v>
      </c>
      <c r="E735">
        <v>37</v>
      </c>
    </row>
    <row r="736" spans="1:5" x14ac:dyDescent="0.25">
      <c r="A736" t="s">
        <v>67</v>
      </c>
      <c r="B736" t="s">
        <v>226</v>
      </c>
      <c r="D736" t="s">
        <v>250</v>
      </c>
      <c r="E736">
        <v>43</v>
      </c>
    </row>
    <row r="737" spans="1:5" x14ac:dyDescent="0.25">
      <c r="A737" t="s">
        <v>67</v>
      </c>
      <c r="B737" t="s">
        <v>227</v>
      </c>
      <c r="D737" t="s">
        <v>235</v>
      </c>
      <c r="E737">
        <v>106</v>
      </c>
    </row>
    <row r="738" spans="1:5" x14ac:dyDescent="0.25">
      <c r="A738" t="s">
        <v>67</v>
      </c>
      <c r="B738" t="s">
        <v>224</v>
      </c>
      <c r="D738" t="s">
        <v>235</v>
      </c>
      <c r="E738">
        <v>110</v>
      </c>
    </row>
    <row r="739" spans="1:5" x14ac:dyDescent="0.25">
      <c r="A739" t="s">
        <v>67</v>
      </c>
      <c r="B739" t="s">
        <v>225</v>
      </c>
      <c r="D739" t="s">
        <v>235</v>
      </c>
      <c r="E739">
        <v>108</v>
      </c>
    </row>
    <row r="740" spans="1:5" x14ac:dyDescent="0.25">
      <c r="A740" t="s">
        <v>67</v>
      </c>
      <c r="B740" t="s">
        <v>226</v>
      </c>
      <c r="D740" t="s">
        <v>235</v>
      </c>
      <c r="E740">
        <v>105</v>
      </c>
    </row>
    <row r="741" spans="1:5" x14ac:dyDescent="0.25">
      <c r="A741" t="s">
        <v>70</v>
      </c>
      <c r="B741" t="s">
        <v>230</v>
      </c>
      <c r="D741" t="s">
        <v>16</v>
      </c>
      <c r="E741">
        <v>20</v>
      </c>
    </row>
    <row r="742" spans="1:5" x14ac:dyDescent="0.25">
      <c r="A742" t="s">
        <v>70</v>
      </c>
      <c r="B742" t="s">
        <v>228</v>
      </c>
      <c r="D742" t="s">
        <v>16</v>
      </c>
      <c r="E742">
        <v>29</v>
      </c>
    </row>
    <row r="743" spans="1:5" x14ac:dyDescent="0.25">
      <c r="A743" t="s">
        <v>70</v>
      </c>
      <c r="B743" t="s">
        <v>211</v>
      </c>
      <c r="D743" t="s">
        <v>16</v>
      </c>
      <c r="E743">
        <v>26</v>
      </c>
    </row>
    <row r="744" spans="1:5" x14ac:dyDescent="0.25">
      <c r="A744" t="s">
        <v>70</v>
      </c>
      <c r="B744" t="s">
        <v>229</v>
      </c>
      <c r="D744" t="s">
        <v>16</v>
      </c>
      <c r="E744">
        <v>15</v>
      </c>
    </row>
    <row r="745" spans="1:5" x14ac:dyDescent="0.25">
      <c r="A745" t="s">
        <v>70</v>
      </c>
      <c r="B745" t="s">
        <v>230</v>
      </c>
      <c r="D745" t="s">
        <v>28</v>
      </c>
      <c r="E745">
        <v>27</v>
      </c>
    </row>
    <row r="746" spans="1:5" x14ac:dyDescent="0.25">
      <c r="A746" t="s">
        <v>70</v>
      </c>
      <c r="B746" t="s">
        <v>228</v>
      </c>
      <c r="D746" t="s">
        <v>28</v>
      </c>
      <c r="E746">
        <v>37</v>
      </c>
    </row>
    <row r="747" spans="1:5" x14ac:dyDescent="0.25">
      <c r="A747" t="s">
        <v>70</v>
      </c>
      <c r="B747" t="s">
        <v>211</v>
      </c>
      <c r="D747" t="s">
        <v>28</v>
      </c>
      <c r="E747">
        <v>33</v>
      </c>
    </row>
    <row r="748" spans="1:5" x14ac:dyDescent="0.25">
      <c r="A748" t="s">
        <v>70</v>
      </c>
      <c r="B748" t="s">
        <v>229</v>
      </c>
      <c r="D748" t="s">
        <v>28</v>
      </c>
      <c r="E748">
        <v>33</v>
      </c>
    </row>
    <row r="749" spans="1:5" x14ac:dyDescent="0.25">
      <c r="A749" t="s">
        <v>70</v>
      </c>
      <c r="B749" t="s">
        <v>230</v>
      </c>
      <c r="D749" t="s">
        <v>74</v>
      </c>
      <c r="E749">
        <v>15</v>
      </c>
    </row>
    <row r="750" spans="1:5" x14ac:dyDescent="0.25">
      <c r="A750" t="s">
        <v>70</v>
      </c>
      <c r="B750" t="s">
        <v>228</v>
      </c>
      <c r="D750" t="s">
        <v>74</v>
      </c>
      <c r="E750">
        <v>12</v>
      </c>
    </row>
    <row r="751" spans="1:5" x14ac:dyDescent="0.25">
      <c r="A751" t="s">
        <v>70</v>
      </c>
      <c r="B751" t="s">
        <v>211</v>
      </c>
      <c r="D751" t="s">
        <v>74</v>
      </c>
      <c r="E751">
        <v>26</v>
      </c>
    </row>
    <row r="752" spans="1:5" x14ac:dyDescent="0.25">
      <c r="A752" t="s">
        <v>70</v>
      </c>
      <c r="B752" t="s">
        <v>229</v>
      </c>
      <c r="D752" t="s">
        <v>74</v>
      </c>
      <c r="E752">
        <v>18</v>
      </c>
    </row>
    <row r="753" spans="1:5" x14ac:dyDescent="0.25">
      <c r="A753" t="s">
        <v>70</v>
      </c>
      <c r="B753" t="s">
        <v>230</v>
      </c>
      <c r="D753" t="s">
        <v>170</v>
      </c>
      <c r="E753">
        <v>55</v>
      </c>
    </row>
    <row r="754" spans="1:5" x14ac:dyDescent="0.25">
      <c r="A754" t="s">
        <v>70</v>
      </c>
      <c r="B754" t="s">
        <v>228</v>
      </c>
      <c r="D754" t="s">
        <v>170</v>
      </c>
      <c r="E754">
        <v>64</v>
      </c>
    </row>
    <row r="755" spans="1:5" x14ac:dyDescent="0.25">
      <c r="A755" t="s">
        <v>70</v>
      </c>
      <c r="B755" t="s">
        <v>211</v>
      </c>
      <c r="D755" t="s">
        <v>170</v>
      </c>
      <c r="E755">
        <v>64</v>
      </c>
    </row>
    <row r="756" spans="1:5" x14ac:dyDescent="0.25">
      <c r="A756" t="s">
        <v>70</v>
      </c>
      <c r="B756" t="s">
        <v>229</v>
      </c>
      <c r="D756" t="s">
        <v>170</v>
      </c>
      <c r="E756">
        <v>67</v>
      </c>
    </row>
    <row r="757" spans="1:5" x14ac:dyDescent="0.25">
      <c r="A757" t="s">
        <v>70</v>
      </c>
      <c r="B757" t="s">
        <v>230</v>
      </c>
      <c r="D757" t="s">
        <v>20</v>
      </c>
      <c r="E757">
        <v>33</v>
      </c>
    </row>
    <row r="758" spans="1:5" x14ac:dyDescent="0.25">
      <c r="A758" t="s">
        <v>70</v>
      </c>
      <c r="B758" t="s">
        <v>228</v>
      </c>
      <c r="D758" t="s">
        <v>20</v>
      </c>
      <c r="E758">
        <v>43</v>
      </c>
    </row>
    <row r="759" spans="1:5" x14ac:dyDescent="0.25">
      <c r="A759" t="s">
        <v>70</v>
      </c>
      <c r="B759" t="s">
        <v>211</v>
      </c>
      <c r="D759" t="s">
        <v>20</v>
      </c>
      <c r="E759">
        <v>48</v>
      </c>
    </row>
    <row r="760" spans="1:5" x14ac:dyDescent="0.25">
      <c r="A760" t="s">
        <v>70</v>
      </c>
      <c r="B760" t="s">
        <v>229</v>
      </c>
      <c r="D760" t="s">
        <v>20</v>
      </c>
      <c r="E760">
        <v>40</v>
      </c>
    </row>
    <row r="761" spans="1:5" x14ac:dyDescent="0.25">
      <c r="A761" t="s">
        <v>70</v>
      </c>
      <c r="B761" t="s">
        <v>230</v>
      </c>
      <c r="D761" t="s">
        <v>14</v>
      </c>
      <c r="E761">
        <v>40</v>
      </c>
    </row>
    <row r="762" spans="1:5" x14ac:dyDescent="0.25">
      <c r="A762" t="s">
        <v>70</v>
      </c>
      <c r="B762" t="s">
        <v>228</v>
      </c>
      <c r="D762" t="s">
        <v>14</v>
      </c>
      <c r="E762">
        <v>54</v>
      </c>
    </row>
    <row r="763" spans="1:5" x14ac:dyDescent="0.25">
      <c r="A763" t="s">
        <v>70</v>
      </c>
      <c r="B763" t="s">
        <v>211</v>
      </c>
      <c r="D763" t="s">
        <v>14</v>
      </c>
      <c r="E763">
        <v>46</v>
      </c>
    </row>
    <row r="764" spans="1:5" x14ac:dyDescent="0.25">
      <c r="A764" t="s">
        <v>70</v>
      </c>
      <c r="B764" t="s">
        <v>229</v>
      </c>
      <c r="D764" t="s">
        <v>14</v>
      </c>
      <c r="E764">
        <v>41</v>
      </c>
    </row>
    <row r="765" spans="1:5" x14ac:dyDescent="0.25">
      <c r="A765" t="s">
        <v>70</v>
      </c>
      <c r="B765" t="s">
        <v>230</v>
      </c>
      <c r="D765" t="s">
        <v>38</v>
      </c>
      <c r="E765">
        <v>187</v>
      </c>
    </row>
    <row r="766" spans="1:5" x14ac:dyDescent="0.25">
      <c r="A766" t="s">
        <v>70</v>
      </c>
      <c r="B766" t="s">
        <v>228</v>
      </c>
      <c r="D766" t="s">
        <v>38</v>
      </c>
      <c r="E766">
        <v>186</v>
      </c>
    </row>
    <row r="767" spans="1:5" x14ac:dyDescent="0.25">
      <c r="A767" t="s">
        <v>70</v>
      </c>
      <c r="B767" t="s">
        <v>211</v>
      </c>
      <c r="D767" t="s">
        <v>38</v>
      </c>
      <c r="E767">
        <v>166</v>
      </c>
    </row>
    <row r="768" spans="1:5" x14ac:dyDescent="0.25">
      <c r="A768" t="s">
        <v>70</v>
      </c>
      <c r="B768" t="s">
        <v>229</v>
      </c>
      <c r="D768" t="s">
        <v>38</v>
      </c>
      <c r="E768">
        <v>206</v>
      </c>
    </row>
    <row r="769" spans="1:5" x14ac:dyDescent="0.25">
      <c r="A769" t="s">
        <v>70</v>
      </c>
      <c r="B769" t="s">
        <v>230</v>
      </c>
      <c r="D769" t="s">
        <v>54</v>
      </c>
      <c r="E769">
        <v>98</v>
      </c>
    </row>
    <row r="770" spans="1:5" x14ac:dyDescent="0.25">
      <c r="A770" t="s">
        <v>70</v>
      </c>
      <c r="B770" t="s">
        <v>228</v>
      </c>
      <c r="D770" t="s">
        <v>54</v>
      </c>
      <c r="E770">
        <v>115</v>
      </c>
    </row>
    <row r="771" spans="1:5" x14ac:dyDescent="0.25">
      <c r="A771" t="s">
        <v>70</v>
      </c>
      <c r="B771" t="s">
        <v>211</v>
      </c>
      <c r="D771" t="s">
        <v>54</v>
      </c>
      <c r="E771">
        <v>107</v>
      </c>
    </row>
    <row r="772" spans="1:5" x14ac:dyDescent="0.25">
      <c r="A772" t="s">
        <v>70</v>
      </c>
      <c r="B772" t="s">
        <v>229</v>
      </c>
      <c r="D772" t="s">
        <v>54</v>
      </c>
      <c r="E772">
        <v>92</v>
      </c>
    </row>
    <row r="773" spans="1:5" x14ac:dyDescent="0.25">
      <c r="A773" t="s">
        <v>70</v>
      </c>
      <c r="B773" t="s">
        <v>230</v>
      </c>
      <c r="D773" t="s">
        <v>62</v>
      </c>
      <c r="E773">
        <v>85</v>
      </c>
    </row>
    <row r="774" spans="1:5" x14ac:dyDescent="0.25">
      <c r="A774" t="s">
        <v>70</v>
      </c>
      <c r="B774" t="s">
        <v>228</v>
      </c>
      <c r="D774" t="s">
        <v>62</v>
      </c>
      <c r="E774">
        <v>129</v>
      </c>
    </row>
    <row r="775" spans="1:5" x14ac:dyDescent="0.25">
      <c r="A775" t="s">
        <v>70</v>
      </c>
      <c r="B775" t="s">
        <v>211</v>
      </c>
      <c r="D775" t="s">
        <v>62</v>
      </c>
      <c r="E775">
        <v>87</v>
      </c>
    </row>
    <row r="776" spans="1:5" x14ac:dyDescent="0.25">
      <c r="A776" t="s">
        <v>70</v>
      </c>
      <c r="B776" t="s">
        <v>229</v>
      </c>
      <c r="D776" t="s">
        <v>62</v>
      </c>
      <c r="E776">
        <v>85</v>
      </c>
    </row>
    <row r="777" spans="1:5" x14ac:dyDescent="0.25">
      <c r="A777" t="s">
        <v>70</v>
      </c>
      <c r="B777" t="s">
        <v>230</v>
      </c>
      <c r="D777" t="s">
        <v>46</v>
      </c>
      <c r="E777">
        <v>52</v>
      </c>
    </row>
    <row r="778" spans="1:5" x14ac:dyDescent="0.25">
      <c r="A778" t="s">
        <v>70</v>
      </c>
      <c r="B778" t="s">
        <v>228</v>
      </c>
      <c r="D778" t="s">
        <v>46</v>
      </c>
      <c r="E778">
        <v>71</v>
      </c>
    </row>
    <row r="779" spans="1:5" x14ac:dyDescent="0.25">
      <c r="A779" t="s">
        <v>70</v>
      </c>
      <c r="B779" t="s">
        <v>211</v>
      </c>
      <c r="D779" t="s">
        <v>46</v>
      </c>
      <c r="E779">
        <v>50</v>
      </c>
    </row>
    <row r="780" spans="1:5" x14ac:dyDescent="0.25">
      <c r="A780" t="s">
        <v>70</v>
      </c>
      <c r="B780" t="s">
        <v>229</v>
      </c>
      <c r="D780" t="s">
        <v>46</v>
      </c>
      <c r="E780">
        <v>58</v>
      </c>
    </row>
    <row r="781" spans="1:5" x14ac:dyDescent="0.25">
      <c r="A781" t="s">
        <v>70</v>
      </c>
      <c r="B781" t="s">
        <v>230</v>
      </c>
      <c r="D781" t="s">
        <v>68</v>
      </c>
      <c r="E781">
        <v>54</v>
      </c>
    </row>
    <row r="782" spans="1:5" x14ac:dyDescent="0.25">
      <c r="A782" t="s">
        <v>70</v>
      </c>
      <c r="B782" t="s">
        <v>228</v>
      </c>
      <c r="D782" t="s">
        <v>68</v>
      </c>
      <c r="E782">
        <v>60</v>
      </c>
    </row>
    <row r="783" spans="1:5" x14ac:dyDescent="0.25">
      <c r="A783" t="s">
        <v>70</v>
      </c>
      <c r="B783" t="s">
        <v>211</v>
      </c>
      <c r="D783" t="s">
        <v>68</v>
      </c>
      <c r="E783">
        <v>81</v>
      </c>
    </row>
    <row r="784" spans="1:5" x14ac:dyDescent="0.25">
      <c r="A784" t="s">
        <v>70</v>
      </c>
      <c r="B784" t="s">
        <v>229</v>
      </c>
      <c r="D784" t="s">
        <v>68</v>
      </c>
      <c r="E784">
        <v>62</v>
      </c>
    </row>
    <row r="785" spans="1:5" x14ac:dyDescent="0.25">
      <c r="A785" t="s">
        <v>70</v>
      </c>
      <c r="B785" t="s">
        <v>230</v>
      </c>
      <c r="D785" t="s">
        <v>84</v>
      </c>
      <c r="E785">
        <v>66</v>
      </c>
    </row>
    <row r="786" spans="1:5" x14ac:dyDescent="0.25">
      <c r="A786" t="s">
        <v>70</v>
      </c>
      <c r="B786" t="s">
        <v>228</v>
      </c>
      <c r="D786" t="s">
        <v>84</v>
      </c>
      <c r="E786">
        <v>83</v>
      </c>
    </row>
    <row r="787" spans="1:5" x14ac:dyDescent="0.25">
      <c r="A787" t="s">
        <v>70</v>
      </c>
      <c r="B787" t="s">
        <v>211</v>
      </c>
      <c r="D787" t="s">
        <v>84</v>
      </c>
      <c r="E787">
        <v>79</v>
      </c>
    </row>
    <row r="788" spans="1:5" x14ac:dyDescent="0.25">
      <c r="A788" t="s">
        <v>70</v>
      </c>
      <c r="B788" t="s">
        <v>229</v>
      </c>
      <c r="D788" t="s">
        <v>84</v>
      </c>
      <c r="E788">
        <v>76</v>
      </c>
    </row>
    <row r="789" spans="1:5" x14ac:dyDescent="0.25">
      <c r="A789" t="s">
        <v>70</v>
      </c>
      <c r="B789" t="s">
        <v>230</v>
      </c>
      <c r="D789" t="s">
        <v>104</v>
      </c>
      <c r="E789">
        <v>100</v>
      </c>
    </row>
    <row r="790" spans="1:5" x14ac:dyDescent="0.25">
      <c r="A790" t="s">
        <v>70</v>
      </c>
      <c r="B790" t="s">
        <v>228</v>
      </c>
      <c r="D790" t="s">
        <v>104</v>
      </c>
      <c r="E790">
        <v>120</v>
      </c>
    </row>
    <row r="791" spans="1:5" x14ac:dyDescent="0.25">
      <c r="A791" t="s">
        <v>70</v>
      </c>
      <c r="B791" t="s">
        <v>211</v>
      </c>
      <c r="D791" t="s">
        <v>104</v>
      </c>
      <c r="E791">
        <v>119</v>
      </c>
    </row>
    <row r="792" spans="1:5" x14ac:dyDescent="0.25">
      <c r="A792" t="s">
        <v>70</v>
      </c>
      <c r="B792" t="s">
        <v>229</v>
      </c>
      <c r="D792" t="s">
        <v>104</v>
      </c>
      <c r="E792">
        <v>126</v>
      </c>
    </row>
    <row r="793" spans="1:5" x14ac:dyDescent="0.25">
      <c r="A793" t="s">
        <v>70</v>
      </c>
      <c r="B793" t="s">
        <v>230</v>
      </c>
      <c r="D793" t="s">
        <v>59</v>
      </c>
      <c r="E793">
        <v>50</v>
      </c>
    </row>
    <row r="794" spans="1:5" x14ac:dyDescent="0.25">
      <c r="A794" t="s">
        <v>70</v>
      </c>
      <c r="B794" t="s">
        <v>228</v>
      </c>
      <c r="D794" t="s">
        <v>59</v>
      </c>
      <c r="E794">
        <v>42</v>
      </c>
    </row>
    <row r="795" spans="1:5" x14ac:dyDescent="0.25">
      <c r="A795" t="s">
        <v>70</v>
      </c>
      <c r="B795" t="s">
        <v>211</v>
      </c>
      <c r="D795" t="s">
        <v>59</v>
      </c>
      <c r="E795">
        <v>50</v>
      </c>
    </row>
    <row r="796" spans="1:5" x14ac:dyDescent="0.25">
      <c r="A796" t="s">
        <v>70</v>
      </c>
      <c r="B796" t="s">
        <v>229</v>
      </c>
      <c r="D796" t="s">
        <v>59</v>
      </c>
      <c r="E796">
        <v>61</v>
      </c>
    </row>
    <row r="797" spans="1:5" x14ac:dyDescent="0.25">
      <c r="A797" t="s">
        <v>70</v>
      </c>
      <c r="B797" t="s">
        <v>230</v>
      </c>
      <c r="D797" t="s">
        <v>22</v>
      </c>
      <c r="E797">
        <v>63</v>
      </c>
    </row>
    <row r="798" spans="1:5" x14ac:dyDescent="0.25">
      <c r="A798" t="s">
        <v>70</v>
      </c>
      <c r="B798" t="s">
        <v>228</v>
      </c>
      <c r="D798" t="s">
        <v>22</v>
      </c>
      <c r="E798">
        <v>59</v>
      </c>
    </row>
    <row r="799" spans="1:5" x14ac:dyDescent="0.25">
      <c r="A799" t="s">
        <v>70</v>
      </c>
      <c r="B799" t="s">
        <v>211</v>
      </c>
      <c r="D799" t="s">
        <v>22</v>
      </c>
      <c r="E799">
        <v>52</v>
      </c>
    </row>
    <row r="800" spans="1:5" x14ac:dyDescent="0.25">
      <c r="A800" t="s">
        <v>70</v>
      </c>
      <c r="B800" t="s">
        <v>229</v>
      </c>
      <c r="D800" t="s">
        <v>22</v>
      </c>
      <c r="E800">
        <v>54</v>
      </c>
    </row>
    <row r="801" spans="1:5" x14ac:dyDescent="0.25">
      <c r="A801" t="s">
        <v>70</v>
      </c>
      <c r="B801" t="s">
        <v>230</v>
      </c>
      <c r="D801" t="s">
        <v>71</v>
      </c>
      <c r="E801">
        <v>44</v>
      </c>
    </row>
    <row r="802" spans="1:5" x14ac:dyDescent="0.25">
      <c r="A802" t="s">
        <v>70</v>
      </c>
      <c r="B802" t="s">
        <v>228</v>
      </c>
      <c r="D802" t="s">
        <v>71</v>
      </c>
      <c r="E802">
        <v>44</v>
      </c>
    </row>
    <row r="803" spans="1:5" x14ac:dyDescent="0.25">
      <c r="A803" t="s">
        <v>70</v>
      </c>
      <c r="B803" t="s">
        <v>211</v>
      </c>
      <c r="D803" t="s">
        <v>71</v>
      </c>
      <c r="E803">
        <v>59</v>
      </c>
    </row>
    <row r="804" spans="1:5" x14ac:dyDescent="0.25">
      <c r="A804" t="s">
        <v>70</v>
      </c>
      <c r="B804" t="s">
        <v>229</v>
      </c>
      <c r="D804" t="s">
        <v>71</v>
      </c>
      <c r="E804">
        <v>47</v>
      </c>
    </row>
    <row r="805" spans="1:5" x14ac:dyDescent="0.25">
      <c r="A805" t="s">
        <v>70</v>
      </c>
      <c r="B805" t="s">
        <v>230</v>
      </c>
      <c r="D805" t="s">
        <v>56</v>
      </c>
      <c r="E805">
        <v>39</v>
      </c>
    </row>
    <row r="806" spans="1:5" x14ac:dyDescent="0.25">
      <c r="A806" t="s">
        <v>70</v>
      </c>
      <c r="B806" t="s">
        <v>228</v>
      </c>
      <c r="D806" t="s">
        <v>56</v>
      </c>
      <c r="E806">
        <v>48</v>
      </c>
    </row>
    <row r="807" spans="1:5" x14ac:dyDescent="0.25">
      <c r="A807" t="s">
        <v>70</v>
      </c>
      <c r="B807" t="s">
        <v>211</v>
      </c>
      <c r="D807" t="s">
        <v>56</v>
      </c>
      <c r="E807">
        <v>66</v>
      </c>
    </row>
    <row r="808" spans="1:5" x14ac:dyDescent="0.25">
      <c r="A808" t="s">
        <v>70</v>
      </c>
      <c r="B808" t="s">
        <v>229</v>
      </c>
      <c r="D808" t="s">
        <v>56</v>
      </c>
      <c r="E808">
        <v>44</v>
      </c>
    </row>
    <row r="809" spans="1:5" x14ac:dyDescent="0.25">
      <c r="A809" t="s">
        <v>70</v>
      </c>
      <c r="B809" t="s">
        <v>230</v>
      </c>
      <c r="D809" t="s">
        <v>77</v>
      </c>
      <c r="E809">
        <v>69</v>
      </c>
    </row>
    <row r="810" spans="1:5" x14ac:dyDescent="0.25">
      <c r="A810" t="s">
        <v>70</v>
      </c>
      <c r="B810" t="s">
        <v>228</v>
      </c>
      <c r="D810" t="s">
        <v>77</v>
      </c>
      <c r="E810">
        <v>70</v>
      </c>
    </row>
    <row r="811" spans="1:5" x14ac:dyDescent="0.25">
      <c r="A811" t="s">
        <v>70</v>
      </c>
      <c r="B811" t="s">
        <v>211</v>
      </c>
      <c r="D811" t="s">
        <v>77</v>
      </c>
      <c r="E811">
        <v>66</v>
      </c>
    </row>
    <row r="812" spans="1:5" x14ac:dyDescent="0.25">
      <c r="A812" t="s">
        <v>70</v>
      </c>
      <c r="B812" t="s">
        <v>229</v>
      </c>
      <c r="D812" t="s">
        <v>77</v>
      </c>
      <c r="E812">
        <v>81</v>
      </c>
    </row>
    <row r="813" spans="1:5" x14ac:dyDescent="0.25">
      <c r="A813" t="s">
        <v>70</v>
      </c>
      <c r="B813" t="s">
        <v>230</v>
      </c>
      <c r="D813" t="s">
        <v>166</v>
      </c>
      <c r="E813">
        <v>52</v>
      </c>
    </row>
    <row r="814" spans="1:5" x14ac:dyDescent="0.25">
      <c r="A814" t="s">
        <v>70</v>
      </c>
      <c r="B814" t="s">
        <v>228</v>
      </c>
      <c r="D814" t="s">
        <v>166</v>
      </c>
      <c r="E814">
        <v>57</v>
      </c>
    </row>
    <row r="815" spans="1:5" x14ac:dyDescent="0.25">
      <c r="A815" t="s">
        <v>70</v>
      </c>
      <c r="B815" t="s">
        <v>211</v>
      </c>
      <c r="D815" t="s">
        <v>166</v>
      </c>
      <c r="E815">
        <v>53</v>
      </c>
    </row>
    <row r="816" spans="1:5" x14ac:dyDescent="0.25">
      <c r="A816" t="s">
        <v>70</v>
      </c>
      <c r="B816" t="s">
        <v>229</v>
      </c>
      <c r="D816" t="s">
        <v>166</v>
      </c>
      <c r="E816">
        <v>53</v>
      </c>
    </row>
    <row r="817" spans="1:5" x14ac:dyDescent="0.25">
      <c r="A817" t="s">
        <v>70</v>
      </c>
      <c r="B817" t="s">
        <v>230</v>
      </c>
      <c r="D817" t="s">
        <v>82</v>
      </c>
      <c r="E817">
        <v>36</v>
      </c>
    </row>
    <row r="818" spans="1:5" x14ac:dyDescent="0.25">
      <c r="A818" t="s">
        <v>70</v>
      </c>
      <c r="B818" t="s">
        <v>228</v>
      </c>
      <c r="D818" t="s">
        <v>82</v>
      </c>
      <c r="E818">
        <v>29</v>
      </c>
    </row>
    <row r="819" spans="1:5" x14ac:dyDescent="0.25">
      <c r="A819" t="s">
        <v>70</v>
      </c>
      <c r="B819" t="s">
        <v>211</v>
      </c>
      <c r="D819" t="s">
        <v>82</v>
      </c>
      <c r="E819">
        <v>46</v>
      </c>
    </row>
    <row r="820" spans="1:5" x14ac:dyDescent="0.25">
      <c r="A820" t="s">
        <v>70</v>
      </c>
      <c r="B820" t="s">
        <v>229</v>
      </c>
      <c r="D820" t="s">
        <v>82</v>
      </c>
      <c r="E820">
        <v>31</v>
      </c>
    </row>
    <row r="821" spans="1:5" x14ac:dyDescent="0.25">
      <c r="A821" t="s">
        <v>70</v>
      </c>
      <c r="B821" t="s">
        <v>230</v>
      </c>
      <c r="D821" t="s">
        <v>100</v>
      </c>
      <c r="E821">
        <v>148</v>
      </c>
    </row>
    <row r="822" spans="1:5" x14ac:dyDescent="0.25">
      <c r="A822" t="s">
        <v>70</v>
      </c>
      <c r="B822" t="s">
        <v>228</v>
      </c>
      <c r="D822" t="s">
        <v>100</v>
      </c>
      <c r="E822">
        <v>175</v>
      </c>
    </row>
    <row r="823" spans="1:5" x14ac:dyDescent="0.25">
      <c r="A823" t="s">
        <v>70</v>
      </c>
      <c r="B823" t="s">
        <v>211</v>
      </c>
      <c r="D823" t="s">
        <v>100</v>
      </c>
      <c r="E823">
        <v>204</v>
      </c>
    </row>
    <row r="824" spans="1:5" x14ac:dyDescent="0.25">
      <c r="A824" t="s">
        <v>70</v>
      </c>
      <c r="B824" t="s">
        <v>229</v>
      </c>
      <c r="D824" t="s">
        <v>100</v>
      </c>
      <c r="E824">
        <v>153</v>
      </c>
    </row>
    <row r="825" spans="1:5" x14ac:dyDescent="0.25">
      <c r="A825" t="s">
        <v>70</v>
      </c>
      <c r="B825" t="s">
        <v>230</v>
      </c>
      <c r="D825" t="s">
        <v>97</v>
      </c>
      <c r="E825">
        <v>19</v>
      </c>
    </row>
    <row r="826" spans="1:5" x14ac:dyDescent="0.25">
      <c r="A826" t="s">
        <v>70</v>
      </c>
      <c r="B826" t="s">
        <v>228</v>
      </c>
      <c r="D826" t="s">
        <v>97</v>
      </c>
      <c r="E826">
        <v>21</v>
      </c>
    </row>
    <row r="827" spans="1:5" x14ac:dyDescent="0.25">
      <c r="A827" t="s">
        <v>70</v>
      </c>
      <c r="B827" t="s">
        <v>211</v>
      </c>
      <c r="D827" t="s">
        <v>97</v>
      </c>
      <c r="E827">
        <v>21</v>
      </c>
    </row>
    <row r="828" spans="1:5" x14ac:dyDescent="0.25">
      <c r="A828" t="s">
        <v>70</v>
      </c>
      <c r="B828" t="s">
        <v>229</v>
      </c>
      <c r="D828" t="s">
        <v>97</v>
      </c>
      <c r="E828">
        <v>21</v>
      </c>
    </row>
    <row r="829" spans="1:5" x14ac:dyDescent="0.25">
      <c r="A829" t="s">
        <v>70</v>
      </c>
      <c r="B829" t="s">
        <v>230</v>
      </c>
      <c r="D829" t="s">
        <v>86</v>
      </c>
      <c r="E829">
        <v>75</v>
      </c>
    </row>
    <row r="830" spans="1:5" x14ac:dyDescent="0.25">
      <c r="A830" t="s">
        <v>70</v>
      </c>
      <c r="B830" t="s">
        <v>228</v>
      </c>
      <c r="D830" t="s">
        <v>86</v>
      </c>
      <c r="E830">
        <v>71</v>
      </c>
    </row>
    <row r="831" spans="1:5" x14ac:dyDescent="0.25">
      <c r="A831" t="s">
        <v>70</v>
      </c>
      <c r="B831" t="s">
        <v>211</v>
      </c>
      <c r="D831" t="s">
        <v>86</v>
      </c>
      <c r="E831">
        <v>70</v>
      </c>
    </row>
    <row r="832" spans="1:5" x14ac:dyDescent="0.25">
      <c r="A832" t="s">
        <v>70</v>
      </c>
      <c r="B832" t="s">
        <v>229</v>
      </c>
      <c r="D832" t="s">
        <v>86</v>
      </c>
      <c r="E832">
        <v>86</v>
      </c>
    </row>
    <row r="833" spans="1:5" x14ac:dyDescent="0.25">
      <c r="A833" t="s">
        <v>70</v>
      </c>
      <c r="B833" t="s">
        <v>230</v>
      </c>
      <c r="D833" t="s">
        <v>6</v>
      </c>
      <c r="E833">
        <v>47</v>
      </c>
    </row>
    <row r="834" spans="1:5" x14ac:dyDescent="0.25">
      <c r="A834" t="s">
        <v>70</v>
      </c>
      <c r="B834" t="s">
        <v>228</v>
      </c>
      <c r="D834" t="s">
        <v>6</v>
      </c>
      <c r="E834">
        <v>51</v>
      </c>
    </row>
    <row r="835" spans="1:5" x14ac:dyDescent="0.25">
      <c r="A835" t="s">
        <v>70</v>
      </c>
      <c r="B835" t="s">
        <v>211</v>
      </c>
      <c r="D835" t="s">
        <v>6</v>
      </c>
      <c r="E835">
        <v>35</v>
      </c>
    </row>
    <row r="836" spans="1:5" x14ac:dyDescent="0.25">
      <c r="A836" t="s">
        <v>70</v>
      </c>
      <c r="B836" t="s">
        <v>229</v>
      </c>
      <c r="D836" t="s">
        <v>6</v>
      </c>
      <c r="E836">
        <v>43</v>
      </c>
    </row>
    <row r="837" spans="1:5" x14ac:dyDescent="0.25">
      <c r="A837" t="s">
        <v>70</v>
      </c>
      <c r="B837" t="s">
        <v>230</v>
      </c>
      <c r="D837" t="s">
        <v>12</v>
      </c>
      <c r="E837">
        <v>35</v>
      </c>
    </row>
    <row r="838" spans="1:5" x14ac:dyDescent="0.25">
      <c r="A838" t="s">
        <v>70</v>
      </c>
      <c r="B838" t="s">
        <v>228</v>
      </c>
      <c r="D838" t="s">
        <v>12</v>
      </c>
      <c r="E838">
        <v>49</v>
      </c>
    </row>
    <row r="839" spans="1:5" x14ac:dyDescent="0.25">
      <c r="A839" t="s">
        <v>70</v>
      </c>
      <c r="B839" t="s">
        <v>211</v>
      </c>
      <c r="D839" t="s">
        <v>12</v>
      </c>
      <c r="E839">
        <v>41</v>
      </c>
    </row>
    <row r="840" spans="1:5" x14ac:dyDescent="0.25">
      <c r="A840" t="s">
        <v>70</v>
      </c>
      <c r="B840" t="s">
        <v>229</v>
      </c>
      <c r="D840" t="s">
        <v>12</v>
      </c>
      <c r="E840">
        <v>30</v>
      </c>
    </row>
    <row r="841" spans="1:5" x14ac:dyDescent="0.25">
      <c r="A841" t="s">
        <v>70</v>
      </c>
      <c r="B841" t="s">
        <v>230</v>
      </c>
      <c r="D841" t="s">
        <v>32</v>
      </c>
      <c r="E841">
        <v>76</v>
      </c>
    </row>
    <row r="842" spans="1:5" x14ac:dyDescent="0.25">
      <c r="A842" t="s">
        <v>70</v>
      </c>
      <c r="B842" t="s">
        <v>228</v>
      </c>
      <c r="D842" t="s">
        <v>32</v>
      </c>
      <c r="E842">
        <v>79</v>
      </c>
    </row>
    <row r="843" spans="1:5" x14ac:dyDescent="0.25">
      <c r="A843" t="s">
        <v>70</v>
      </c>
      <c r="B843" t="s">
        <v>211</v>
      </c>
      <c r="D843" t="s">
        <v>32</v>
      </c>
      <c r="E843">
        <v>81</v>
      </c>
    </row>
    <row r="844" spans="1:5" x14ac:dyDescent="0.25">
      <c r="A844" t="s">
        <v>70</v>
      </c>
      <c r="B844" t="s">
        <v>229</v>
      </c>
      <c r="D844" t="s">
        <v>32</v>
      </c>
      <c r="E844">
        <v>69</v>
      </c>
    </row>
    <row r="845" spans="1:5" x14ac:dyDescent="0.25">
      <c r="A845" t="s">
        <v>70</v>
      </c>
      <c r="B845" t="s">
        <v>230</v>
      </c>
      <c r="D845" t="s">
        <v>44</v>
      </c>
      <c r="E845">
        <v>45</v>
      </c>
    </row>
    <row r="846" spans="1:5" x14ac:dyDescent="0.25">
      <c r="A846" t="s">
        <v>70</v>
      </c>
      <c r="B846" t="s">
        <v>228</v>
      </c>
      <c r="D846" t="s">
        <v>44</v>
      </c>
      <c r="E846">
        <v>44</v>
      </c>
    </row>
    <row r="847" spans="1:5" x14ac:dyDescent="0.25">
      <c r="A847" t="s">
        <v>70</v>
      </c>
      <c r="B847" t="s">
        <v>211</v>
      </c>
      <c r="D847" t="s">
        <v>44</v>
      </c>
      <c r="E847">
        <v>57</v>
      </c>
    </row>
    <row r="848" spans="1:5" x14ac:dyDescent="0.25">
      <c r="A848" t="s">
        <v>70</v>
      </c>
      <c r="B848" t="s">
        <v>229</v>
      </c>
      <c r="D848" t="s">
        <v>44</v>
      </c>
      <c r="E848">
        <v>48</v>
      </c>
    </row>
    <row r="849" spans="1:5" x14ac:dyDescent="0.25">
      <c r="A849" t="s">
        <v>70</v>
      </c>
      <c r="B849" t="s">
        <v>230</v>
      </c>
      <c r="D849" t="s">
        <v>65</v>
      </c>
      <c r="E849">
        <v>65</v>
      </c>
    </row>
    <row r="850" spans="1:5" x14ac:dyDescent="0.25">
      <c r="A850" t="s">
        <v>70</v>
      </c>
      <c r="B850" t="s">
        <v>228</v>
      </c>
      <c r="D850" t="s">
        <v>65</v>
      </c>
      <c r="E850">
        <v>56</v>
      </c>
    </row>
    <row r="851" spans="1:5" x14ac:dyDescent="0.25">
      <c r="A851" t="s">
        <v>70</v>
      </c>
      <c r="B851" t="s">
        <v>211</v>
      </c>
      <c r="D851" t="s">
        <v>65</v>
      </c>
      <c r="E851">
        <v>69</v>
      </c>
    </row>
    <row r="852" spans="1:5" x14ac:dyDescent="0.25">
      <c r="A852" t="s">
        <v>70</v>
      </c>
      <c r="B852" t="s">
        <v>229</v>
      </c>
      <c r="D852" t="s">
        <v>65</v>
      </c>
      <c r="E852">
        <v>55</v>
      </c>
    </row>
    <row r="853" spans="1:5" x14ac:dyDescent="0.25">
      <c r="A853" t="s">
        <v>70</v>
      </c>
      <c r="B853" t="s">
        <v>230</v>
      </c>
      <c r="D853" t="s">
        <v>89</v>
      </c>
      <c r="E853">
        <v>35</v>
      </c>
    </row>
    <row r="854" spans="1:5" x14ac:dyDescent="0.25">
      <c r="A854" t="s">
        <v>70</v>
      </c>
      <c r="B854" t="s">
        <v>228</v>
      </c>
      <c r="D854" t="s">
        <v>89</v>
      </c>
      <c r="E854">
        <v>35</v>
      </c>
    </row>
    <row r="855" spans="1:5" x14ac:dyDescent="0.25">
      <c r="A855" t="s">
        <v>70</v>
      </c>
      <c r="B855" t="s">
        <v>211</v>
      </c>
      <c r="D855" t="s">
        <v>89</v>
      </c>
      <c r="E855">
        <v>40</v>
      </c>
    </row>
    <row r="856" spans="1:5" x14ac:dyDescent="0.25">
      <c r="A856" t="s">
        <v>70</v>
      </c>
      <c r="B856" t="s">
        <v>229</v>
      </c>
      <c r="D856" t="s">
        <v>89</v>
      </c>
      <c r="E856">
        <v>48</v>
      </c>
    </row>
    <row r="857" spans="1:5" x14ac:dyDescent="0.25">
      <c r="A857" t="s">
        <v>70</v>
      </c>
      <c r="B857" t="s">
        <v>230</v>
      </c>
      <c r="D857" t="s">
        <v>36</v>
      </c>
      <c r="E857">
        <v>157</v>
      </c>
    </row>
    <row r="858" spans="1:5" x14ac:dyDescent="0.25">
      <c r="A858" t="s">
        <v>70</v>
      </c>
      <c r="B858" t="s">
        <v>230</v>
      </c>
      <c r="D858" t="s">
        <v>36</v>
      </c>
      <c r="E858">
        <v>328</v>
      </c>
    </row>
    <row r="859" spans="1:5" x14ac:dyDescent="0.25">
      <c r="A859" t="s">
        <v>70</v>
      </c>
      <c r="B859" t="s">
        <v>228</v>
      </c>
      <c r="D859" t="s">
        <v>36</v>
      </c>
      <c r="E859">
        <v>188</v>
      </c>
    </row>
    <row r="860" spans="1:5" x14ac:dyDescent="0.25">
      <c r="A860" t="s">
        <v>70</v>
      </c>
      <c r="B860" t="s">
        <v>228</v>
      </c>
      <c r="D860" t="s">
        <v>36</v>
      </c>
      <c r="E860">
        <v>364</v>
      </c>
    </row>
    <row r="861" spans="1:5" x14ac:dyDescent="0.25">
      <c r="A861" t="s">
        <v>70</v>
      </c>
      <c r="B861" t="s">
        <v>211</v>
      </c>
      <c r="D861" t="s">
        <v>36</v>
      </c>
      <c r="E861">
        <v>177</v>
      </c>
    </row>
    <row r="862" spans="1:5" x14ac:dyDescent="0.25">
      <c r="A862" t="s">
        <v>70</v>
      </c>
      <c r="B862" t="s">
        <v>211</v>
      </c>
      <c r="D862" t="s">
        <v>36</v>
      </c>
      <c r="E862">
        <v>412</v>
      </c>
    </row>
    <row r="863" spans="1:5" x14ac:dyDescent="0.25">
      <c r="A863" t="s">
        <v>70</v>
      </c>
      <c r="B863" t="s">
        <v>229</v>
      </c>
      <c r="D863" t="s">
        <v>36</v>
      </c>
      <c r="E863">
        <v>378</v>
      </c>
    </row>
    <row r="864" spans="1:5" x14ac:dyDescent="0.25">
      <c r="A864" t="s">
        <v>70</v>
      </c>
      <c r="B864" t="s">
        <v>229</v>
      </c>
      <c r="D864" t="s">
        <v>36</v>
      </c>
      <c r="E864">
        <v>182</v>
      </c>
    </row>
    <row r="865" spans="1:5" x14ac:dyDescent="0.25">
      <c r="A865" t="s">
        <v>70</v>
      </c>
      <c r="B865" t="s">
        <v>230</v>
      </c>
      <c r="D865" t="s">
        <v>10</v>
      </c>
      <c r="E865">
        <v>48</v>
      </c>
    </row>
    <row r="866" spans="1:5" x14ac:dyDescent="0.25">
      <c r="A866" t="s">
        <v>70</v>
      </c>
      <c r="B866" t="s">
        <v>228</v>
      </c>
      <c r="D866" t="s">
        <v>10</v>
      </c>
      <c r="E866">
        <v>53</v>
      </c>
    </row>
    <row r="867" spans="1:5" x14ac:dyDescent="0.25">
      <c r="A867" t="s">
        <v>70</v>
      </c>
      <c r="B867" t="s">
        <v>211</v>
      </c>
      <c r="D867" t="s">
        <v>10</v>
      </c>
      <c r="E867">
        <v>54</v>
      </c>
    </row>
    <row r="868" spans="1:5" x14ac:dyDescent="0.25">
      <c r="A868" t="s">
        <v>70</v>
      </c>
      <c r="B868" t="s">
        <v>229</v>
      </c>
      <c r="D868" t="s">
        <v>10</v>
      </c>
      <c r="E868">
        <v>59</v>
      </c>
    </row>
    <row r="869" spans="1:5" x14ac:dyDescent="0.25">
      <c r="A869" t="s">
        <v>70</v>
      </c>
      <c r="B869" t="s">
        <v>230</v>
      </c>
      <c r="D869" t="s">
        <v>30</v>
      </c>
      <c r="E869">
        <v>50</v>
      </c>
    </row>
    <row r="870" spans="1:5" x14ac:dyDescent="0.25">
      <c r="A870" t="s">
        <v>70</v>
      </c>
      <c r="B870" t="s">
        <v>228</v>
      </c>
      <c r="D870" t="s">
        <v>30</v>
      </c>
      <c r="E870">
        <v>50</v>
      </c>
    </row>
    <row r="871" spans="1:5" x14ac:dyDescent="0.25">
      <c r="A871" t="s">
        <v>70</v>
      </c>
      <c r="B871" t="s">
        <v>211</v>
      </c>
      <c r="D871" t="s">
        <v>30</v>
      </c>
      <c r="E871">
        <v>49</v>
      </c>
    </row>
    <row r="872" spans="1:5" x14ac:dyDescent="0.25">
      <c r="A872" t="s">
        <v>70</v>
      </c>
      <c r="B872" t="s">
        <v>229</v>
      </c>
      <c r="D872" t="s">
        <v>30</v>
      </c>
      <c r="E872">
        <v>56</v>
      </c>
    </row>
    <row r="873" spans="1:5" x14ac:dyDescent="0.25">
      <c r="A873" t="s">
        <v>70</v>
      </c>
      <c r="B873" t="s">
        <v>230</v>
      </c>
      <c r="D873" t="s">
        <v>40</v>
      </c>
      <c r="E873">
        <v>65</v>
      </c>
    </row>
    <row r="874" spans="1:5" x14ac:dyDescent="0.25">
      <c r="A874" t="s">
        <v>70</v>
      </c>
      <c r="B874" t="s">
        <v>228</v>
      </c>
      <c r="D874" t="s">
        <v>40</v>
      </c>
      <c r="E874">
        <v>69</v>
      </c>
    </row>
    <row r="875" spans="1:5" x14ac:dyDescent="0.25">
      <c r="A875" t="s">
        <v>70</v>
      </c>
      <c r="B875" t="s">
        <v>211</v>
      </c>
      <c r="D875" t="s">
        <v>40</v>
      </c>
      <c r="E875">
        <v>79</v>
      </c>
    </row>
    <row r="876" spans="1:5" x14ac:dyDescent="0.25">
      <c r="A876" t="s">
        <v>70</v>
      </c>
      <c r="B876" t="s">
        <v>229</v>
      </c>
      <c r="D876" t="s">
        <v>40</v>
      </c>
      <c r="E876">
        <v>71</v>
      </c>
    </row>
    <row r="877" spans="1:5" x14ac:dyDescent="0.25">
      <c r="A877" t="s">
        <v>70</v>
      </c>
      <c r="B877" t="s">
        <v>230</v>
      </c>
      <c r="D877" t="s">
        <v>52</v>
      </c>
      <c r="E877">
        <v>68</v>
      </c>
    </row>
    <row r="878" spans="1:5" x14ac:dyDescent="0.25">
      <c r="A878" t="s">
        <v>70</v>
      </c>
      <c r="B878" t="s">
        <v>228</v>
      </c>
      <c r="D878" t="s">
        <v>52</v>
      </c>
      <c r="E878">
        <v>82</v>
      </c>
    </row>
    <row r="879" spans="1:5" x14ac:dyDescent="0.25">
      <c r="A879" t="s">
        <v>70</v>
      </c>
      <c r="B879" t="s">
        <v>211</v>
      </c>
      <c r="D879" t="s">
        <v>52</v>
      </c>
      <c r="E879">
        <v>84</v>
      </c>
    </row>
    <row r="880" spans="1:5" x14ac:dyDescent="0.25">
      <c r="A880" t="s">
        <v>70</v>
      </c>
      <c r="B880" t="s">
        <v>229</v>
      </c>
      <c r="D880" t="s">
        <v>52</v>
      </c>
      <c r="E880">
        <v>65</v>
      </c>
    </row>
    <row r="881" spans="1:5" x14ac:dyDescent="0.25">
      <c r="A881" t="s">
        <v>70</v>
      </c>
      <c r="B881" t="s">
        <v>230</v>
      </c>
      <c r="D881" t="s">
        <v>92</v>
      </c>
      <c r="E881">
        <v>67</v>
      </c>
    </row>
    <row r="882" spans="1:5" x14ac:dyDescent="0.25">
      <c r="A882" t="s">
        <v>70</v>
      </c>
      <c r="B882" t="s">
        <v>228</v>
      </c>
      <c r="D882" t="s">
        <v>92</v>
      </c>
      <c r="E882">
        <v>59</v>
      </c>
    </row>
    <row r="883" spans="1:5" x14ac:dyDescent="0.25">
      <c r="A883" t="s">
        <v>70</v>
      </c>
      <c r="B883" t="s">
        <v>211</v>
      </c>
      <c r="D883" t="s">
        <v>92</v>
      </c>
      <c r="E883">
        <v>64</v>
      </c>
    </row>
    <row r="884" spans="1:5" x14ac:dyDescent="0.25">
      <c r="A884" t="s">
        <v>70</v>
      </c>
      <c r="B884" t="s">
        <v>229</v>
      </c>
      <c r="D884" t="s">
        <v>92</v>
      </c>
      <c r="E884">
        <v>57</v>
      </c>
    </row>
    <row r="885" spans="1:5" x14ac:dyDescent="0.25">
      <c r="A885" t="s">
        <v>70</v>
      </c>
      <c r="B885" t="s">
        <v>230</v>
      </c>
      <c r="D885" t="s">
        <v>233</v>
      </c>
      <c r="E885">
        <v>7</v>
      </c>
    </row>
    <row r="886" spans="1:5" x14ac:dyDescent="0.25">
      <c r="A886" t="s">
        <v>70</v>
      </c>
      <c r="B886" t="s">
        <v>228</v>
      </c>
      <c r="D886" t="s">
        <v>233</v>
      </c>
      <c r="E886">
        <v>8</v>
      </c>
    </row>
    <row r="887" spans="1:5" x14ac:dyDescent="0.25">
      <c r="A887" t="s">
        <v>70</v>
      </c>
      <c r="B887" t="s">
        <v>211</v>
      </c>
      <c r="D887" t="s">
        <v>233</v>
      </c>
      <c r="E887">
        <v>5</v>
      </c>
    </row>
    <row r="888" spans="1:5" x14ac:dyDescent="0.25">
      <c r="A888" t="s">
        <v>70</v>
      </c>
      <c r="B888" t="s">
        <v>229</v>
      </c>
      <c r="D888" t="s">
        <v>233</v>
      </c>
      <c r="E888">
        <v>7</v>
      </c>
    </row>
    <row r="889" spans="1:5" x14ac:dyDescent="0.25">
      <c r="A889" t="s">
        <v>70</v>
      </c>
      <c r="B889" t="s">
        <v>230</v>
      </c>
      <c r="D889" t="s">
        <v>102</v>
      </c>
      <c r="E889">
        <v>37</v>
      </c>
    </row>
    <row r="890" spans="1:5" x14ac:dyDescent="0.25">
      <c r="A890" t="s">
        <v>70</v>
      </c>
      <c r="B890" t="s">
        <v>228</v>
      </c>
      <c r="D890" t="s">
        <v>102</v>
      </c>
      <c r="E890">
        <v>50</v>
      </c>
    </row>
    <row r="891" spans="1:5" x14ac:dyDescent="0.25">
      <c r="A891" t="s">
        <v>70</v>
      </c>
      <c r="B891" t="s">
        <v>211</v>
      </c>
      <c r="D891" t="s">
        <v>102</v>
      </c>
      <c r="E891">
        <v>41</v>
      </c>
    </row>
    <row r="892" spans="1:5" x14ac:dyDescent="0.25">
      <c r="A892" t="s">
        <v>70</v>
      </c>
      <c r="B892" t="s">
        <v>229</v>
      </c>
      <c r="D892" t="s">
        <v>102</v>
      </c>
      <c r="E892">
        <v>35</v>
      </c>
    </row>
    <row r="893" spans="1:5" x14ac:dyDescent="0.25">
      <c r="A893" t="s">
        <v>70</v>
      </c>
      <c r="B893" t="s">
        <v>230</v>
      </c>
      <c r="D893" t="s">
        <v>80</v>
      </c>
      <c r="E893">
        <v>37</v>
      </c>
    </row>
    <row r="894" spans="1:5" x14ac:dyDescent="0.25">
      <c r="A894" t="s">
        <v>70</v>
      </c>
      <c r="B894" t="s">
        <v>228</v>
      </c>
      <c r="D894" t="s">
        <v>80</v>
      </c>
      <c r="E894">
        <v>35</v>
      </c>
    </row>
    <row r="895" spans="1:5" x14ac:dyDescent="0.25">
      <c r="A895" t="s">
        <v>70</v>
      </c>
      <c r="B895" t="s">
        <v>211</v>
      </c>
      <c r="D895" t="s">
        <v>80</v>
      </c>
      <c r="E895">
        <v>45</v>
      </c>
    </row>
    <row r="896" spans="1:5" x14ac:dyDescent="0.25">
      <c r="A896" t="s">
        <v>70</v>
      </c>
      <c r="B896" t="s">
        <v>229</v>
      </c>
      <c r="D896" t="s">
        <v>80</v>
      </c>
      <c r="E896">
        <v>50</v>
      </c>
    </row>
    <row r="897" spans="1:5" x14ac:dyDescent="0.25">
      <c r="A897" t="s">
        <v>70</v>
      </c>
      <c r="B897" t="s">
        <v>230</v>
      </c>
      <c r="D897" t="s">
        <v>8</v>
      </c>
      <c r="E897">
        <v>44</v>
      </c>
    </row>
    <row r="898" spans="1:5" x14ac:dyDescent="0.25">
      <c r="A898" t="s">
        <v>70</v>
      </c>
      <c r="B898" t="s">
        <v>228</v>
      </c>
      <c r="D898" t="s">
        <v>8</v>
      </c>
      <c r="E898">
        <v>40</v>
      </c>
    </row>
    <row r="899" spans="1:5" x14ac:dyDescent="0.25">
      <c r="A899" t="s">
        <v>70</v>
      </c>
      <c r="B899" t="s">
        <v>211</v>
      </c>
      <c r="D899" t="s">
        <v>8</v>
      </c>
      <c r="E899">
        <v>43</v>
      </c>
    </row>
    <row r="900" spans="1:5" x14ac:dyDescent="0.25">
      <c r="A900" t="s">
        <v>70</v>
      </c>
      <c r="B900" t="s">
        <v>229</v>
      </c>
      <c r="D900" t="s">
        <v>8</v>
      </c>
      <c r="E900">
        <v>40</v>
      </c>
    </row>
    <row r="901" spans="1:5" x14ac:dyDescent="0.25">
      <c r="A901" t="s">
        <v>70</v>
      </c>
      <c r="B901" t="s">
        <v>230</v>
      </c>
      <c r="D901" t="s">
        <v>4</v>
      </c>
      <c r="E901">
        <v>56</v>
      </c>
    </row>
    <row r="902" spans="1:5" x14ac:dyDescent="0.25">
      <c r="A902" t="s">
        <v>70</v>
      </c>
      <c r="B902" t="s">
        <v>228</v>
      </c>
      <c r="D902" t="s">
        <v>4</v>
      </c>
      <c r="E902">
        <v>71</v>
      </c>
    </row>
    <row r="903" spans="1:5" x14ac:dyDescent="0.25">
      <c r="A903" t="s">
        <v>70</v>
      </c>
      <c r="B903" t="s">
        <v>211</v>
      </c>
      <c r="D903" t="s">
        <v>4</v>
      </c>
      <c r="E903">
        <v>69</v>
      </c>
    </row>
    <row r="904" spans="1:5" x14ac:dyDescent="0.25">
      <c r="A904" t="s">
        <v>70</v>
      </c>
      <c r="B904" t="s">
        <v>229</v>
      </c>
      <c r="D904" t="s">
        <v>4</v>
      </c>
      <c r="E904">
        <v>66</v>
      </c>
    </row>
    <row r="905" spans="1:5" x14ac:dyDescent="0.25">
      <c r="A905" t="s">
        <v>70</v>
      </c>
      <c r="B905" t="s">
        <v>230</v>
      </c>
      <c r="D905" t="s">
        <v>18</v>
      </c>
      <c r="E905">
        <v>33</v>
      </c>
    </row>
    <row r="906" spans="1:5" x14ac:dyDescent="0.25">
      <c r="A906" t="s">
        <v>70</v>
      </c>
      <c r="B906" t="s">
        <v>228</v>
      </c>
      <c r="D906" t="s">
        <v>18</v>
      </c>
      <c r="E906">
        <v>34</v>
      </c>
    </row>
    <row r="907" spans="1:5" x14ac:dyDescent="0.25">
      <c r="A907" t="s">
        <v>70</v>
      </c>
      <c r="B907" t="s">
        <v>211</v>
      </c>
      <c r="D907" t="s">
        <v>18</v>
      </c>
      <c r="E907">
        <v>34</v>
      </c>
    </row>
    <row r="908" spans="1:5" x14ac:dyDescent="0.25">
      <c r="A908" t="s">
        <v>70</v>
      </c>
      <c r="B908" t="s">
        <v>229</v>
      </c>
      <c r="D908" t="s">
        <v>18</v>
      </c>
      <c r="E908">
        <v>26</v>
      </c>
    </row>
    <row r="909" spans="1:5" x14ac:dyDescent="0.25">
      <c r="A909" t="s">
        <v>70</v>
      </c>
      <c r="B909" t="s">
        <v>230</v>
      </c>
      <c r="D909" t="s">
        <v>34</v>
      </c>
      <c r="E909">
        <v>34</v>
      </c>
    </row>
    <row r="910" spans="1:5" x14ac:dyDescent="0.25">
      <c r="A910" t="s">
        <v>70</v>
      </c>
      <c r="B910" t="s">
        <v>228</v>
      </c>
      <c r="D910" t="s">
        <v>34</v>
      </c>
      <c r="E910">
        <v>49</v>
      </c>
    </row>
    <row r="911" spans="1:5" x14ac:dyDescent="0.25">
      <c r="A911" t="s">
        <v>70</v>
      </c>
      <c r="B911" t="s">
        <v>211</v>
      </c>
      <c r="D911" t="s">
        <v>34</v>
      </c>
      <c r="E911">
        <v>55</v>
      </c>
    </row>
    <row r="912" spans="1:5" x14ac:dyDescent="0.25">
      <c r="A912" t="s">
        <v>70</v>
      </c>
      <c r="B912" t="s">
        <v>229</v>
      </c>
      <c r="D912" t="s">
        <v>34</v>
      </c>
      <c r="E912">
        <v>37</v>
      </c>
    </row>
    <row r="913" spans="1:5" x14ac:dyDescent="0.25">
      <c r="A913" t="s">
        <v>70</v>
      </c>
      <c r="B913" t="s">
        <v>228</v>
      </c>
      <c r="D913" t="s">
        <v>236</v>
      </c>
      <c r="E913">
        <v>1</v>
      </c>
    </row>
    <row r="914" spans="1:5" x14ac:dyDescent="0.25">
      <c r="A914" t="s">
        <v>70</v>
      </c>
      <c r="B914" t="s">
        <v>211</v>
      </c>
      <c r="D914" t="s">
        <v>236</v>
      </c>
      <c r="E914">
        <v>2</v>
      </c>
    </row>
    <row r="915" spans="1:5" x14ac:dyDescent="0.25">
      <c r="A915" t="s">
        <v>70</v>
      </c>
      <c r="B915" t="s">
        <v>230</v>
      </c>
      <c r="D915" t="s">
        <v>250</v>
      </c>
      <c r="E915">
        <v>36</v>
      </c>
    </row>
    <row r="916" spans="1:5" x14ac:dyDescent="0.25">
      <c r="A916" t="s">
        <v>70</v>
      </c>
      <c r="B916" t="s">
        <v>230</v>
      </c>
      <c r="D916" t="s">
        <v>250</v>
      </c>
      <c r="E916">
        <v>27</v>
      </c>
    </row>
    <row r="917" spans="1:5" x14ac:dyDescent="0.25">
      <c r="A917" t="s">
        <v>70</v>
      </c>
      <c r="B917" t="s">
        <v>228</v>
      </c>
      <c r="D917" t="s">
        <v>250</v>
      </c>
      <c r="E917">
        <v>50</v>
      </c>
    </row>
    <row r="918" spans="1:5" x14ac:dyDescent="0.25">
      <c r="A918" t="s">
        <v>70</v>
      </c>
      <c r="B918" t="s">
        <v>228</v>
      </c>
      <c r="D918" t="s">
        <v>250</v>
      </c>
      <c r="E918">
        <v>27</v>
      </c>
    </row>
    <row r="919" spans="1:5" x14ac:dyDescent="0.25">
      <c r="A919" t="s">
        <v>70</v>
      </c>
      <c r="B919" t="s">
        <v>211</v>
      </c>
      <c r="D919" t="s">
        <v>250</v>
      </c>
      <c r="E919">
        <v>70</v>
      </c>
    </row>
    <row r="920" spans="1:5" x14ac:dyDescent="0.25">
      <c r="A920" t="s">
        <v>70</v>
      </c>
      <c r="B920" t="s">
        <v>211</v>
      </c>
      <c r="D920" t="s">
        <v>250</v>
      </c>
      <c r="E920">
        <v>41</v>
      </c>
    </row>
    <row r="921" spans="1:5" x14ac:dyDescent="0.25">
      <c r="A921" t="s">
        <v>70</v>
      </c>
      <c r="B921" t="s">
        <v>229</v>
      </c>
      <c r="D921" t="s">
        <v>250</v>
      </c>
      <c r="E921">
        <v>27</v>
      </c>
    </row>
    <row r="922" spans="1:5" x14ac:dyDescent="0.25">
      <c r="A922" t="s">
        <v>70</v>
      </c>
      <c r="B922" t="s">
        <v>229</v>
      </c>
      <c r="D922" t="s">
        <v>250</v>
      </c>
      <c r="E922">
        <v>39</v>
      </c>
    </row>
    <row r="923" spans="1:5" x14ac:dyDescent="0.25">
      <c r="A923" t="s">
        <v>70</v>
      </c>
      <c r="B923" t="s">
        <v>230</v>
      </c>
      <c r="D923" t="s">
        <v>235</v>
      </c>
      <c r="E923">
        <v>98</v>
      </c>
    </row>
    <row r="924" spans="1:5" x14ac:dyDescent="0.25">
      <c r="A924" t="s">
        <v>70</v>
      </c>
      <c r="B924" t="s">
        <v>228</v>
      </c>
      <c r="D924" t="s">
        <v>235</v>
      </c>
      <c r="E924">
        <v>94</v>
      </c>
    </row>
    <row r="925" spans="1:5" x14ac:dyDescent="0.25">
      <c r="A925" t="s">
        <v>70</v>
      </c>
      <c r="B925" t="s">
        <v>211</v>
      </c>
      <c r="D925" t="s">
        <v>235</v>
      </c>
      <c r="E925">
        <v>106</v>
      </c>
    </row>
    <row r="926" spans="1:5" x14ac:dyDescent="0.25">
      <c r="A926" t="s">
        <v>70</v>
      </c>
      <c r="B926" t="s">
        <v>229</v>
      </c>
      <c r="D926" t="s">
        <v>235</v>
      </c>
      <c r="E926">
        <v>104</v>
      </c>
    </row>
    <row r="927" spans="1:5" x14ac:dyDescent="0.25">
      <c r="A927" t="s">
        <v>73</v>
      </c>
      <c r="B927" t="s">
        <v>184</v>
      </c>
      <c r="D927" t="s">
        <v>16</v>
      </c>
      <c r="E927">
        <v>20</v>
      </c>
    </row>
    <row r="928" spans="1:5" x14ac:dyDescent="0.25">
      <c r="A928" t="s">
        <v>73</v>
      </c>
      <c r="B928" t="s">
        <v>185</v>
      </c>
      <c r="D928" t="s">
        <v>16</v>
      </c>
      <c r="E928">
        <v>16</v>
      </c>
    </row>
    <row r="929" spans="1:5" x14ac:dyDescent="0.25">
      <c r="A929" t="s">
        <v>73</v>
      </c>
      <c r="B929" t="s">
        <v>186</v>
      </c>
      <c r="D929" t="s">
        <v>16</v>
      </c>
      <c r="E929">
        <v>31</v>
      </c>
    </row>
    <row r="930" spans="1:5" x14ac:dyDescent="0.25">
      <c r="A930" t="s">
        <v>73</v>
      </c>
      <c r="B930" t="s">
        <v>187</v>
      </c>
      <c r="D930" t="s">
        <v>16</v>
      </c>
      <c r="E930">
        <v>31</v>
      </c>
    </row>
    <row r="931" spans="1:5" x14ac:dyDescent="0.25">
      <c r="A931" t="s">
        <v>73</v>
      </c>
      <c r="B931" t="s">
        <v>184</v>
      </c>
      <c r="D931" t="s">
        <v>28</v>
      </c>
      <c r="E931">
        <v>37</v>
      </c>
    </row>
    <row r="932" spans="1:5" x14ac:dyDescent="0.25">
      <c r="A932" t="s">
        <v>73</v>
      </c>
      <c r="B932" t="s">
        <v>185</v>
      </c>
      <c r="D932" t="s">
        <v>28</v>
      </c>
      <c r="E932">
        <v>22</v>
      </c>
    </row>
    <row r="933" spans="1:5" x14ac:dyDescent="0.25">
      <c r="A933" t="s">
        <v>73</v>
      </c>
      <c r="B933" t="s">
        <v>186</v>
      </c>
      <c r="D933" t="s">
        <v>28</v>
      </c>
      <c r="E933">
        <v>28</v>
      </c>
    </row>
    <row r="934" spans="1:5" x14ac:dyDescent="0.25">
      <c r="A934" t="s">
        <v>73</v>
      </c>
      <c r="B934" t="s">
        <v>187</v>
      </c>
      <c r="D934" t="s">
        <v>28</v>
      </c>
      <c r="E934">
        <v>34</v>
      </c>
    </row>
    <row r="935" spans="1:5" x14ac:dyDescent="0.25">
      <c r="A935" t="s">
        <v>73</v>
      </c>
      <c r="B935" t="s">
        <v>184</v>
      </c>
      <c r="D935" t="s">
        <v>74</v>
      </c>
      <c r="E935">
        <v>24</v>
      </c>
    </row>
    <row r="936" spans="1:5" x14ac:dyDescent="0.25">
      <c r="A936" t="s">
        <v>73</v>
      </c>
      <c r="B936" t="s">
        <v>185</v>
      </c>
      <c r="D936" t="s">
        <v>74</v>
      </c>
      <c r="E936">
        <v>22</v>
      </c>
    </row>
    <row r="937" spans="1:5" x14ac:dyDescent="0.25">
      <c r="A937" t="s">
        <v>73</v>
      </c>
      <c r="B937" t="s">
        <v>186</v>
      </c>
      <c r="D937" t="s">
        <v>74</v>
      </c>
      <c r="E937">
        <v>32</v>
      </c>
    </row>
    <row r="938" spans="1:5" x14ac:dyDescent="0.25">
      <c r="A938" t="s">
        <v>73</v>
      </c>
      <c r="B938" t="s">
        <v>187</v>
      </c>
      <c r="D938" t="s">
        <v>74</v>
      </c>
      <c r="E938">
        <v>18</v>
      </c>
    </row>
    <row r="939" spans="1:5" x14ac:dyDescent="0.25">
      <c r="A939" t="s">
        <v>73</v>
      </c>
      <c r="B939" t="s">
        <v>184</v>
      </c>
      <c r="D939" t="s">
        <v>170</v>
      </c>
      <c r="E939">
        <v>61</v>
      </c>
    </row>
    <row r="940" spans="1:5" x14ac:dyDescent="0.25">
      <c r="A940" t="s">
        <v>73</v>
      </c>
      <c r="B940" t="s">
        <v>185</v>
      </c>
      <c r="D940" t="s">
        <v>170</v>
      </c>
      <c r="E940">
        <v>70</v>
      </c>
    </row>
    <row r="941" spans="1:5" x14ac:dyDescent="0.25">
      <c r="A941" t="s">
        <v>73</v>
      </c>
      <c r="B941" t="s">
        <v>186</v>
      </c>
      <c r="D941" t="s">
        <v>170</v>
      </c>
      <c r="E941">
        <v>58</v>
      </c>
    </row>
    <row r="942" spans="1:5" x14ac:dyDescent="0.25">
      <c r="A942" t="s">
        <v>73</v>
      </c>
      <c r="B942" t="s">
        <v>187</v>
      </c>
      <c r="D942" t="s">
        <v>170</v>
      </c>
      <c r="E942">
        <v>52</v>
      </c>
    </row>
    <row r="943" spans="1:5" x14ac:dyDescent="0.25">
      <c r="A943" t="s">
        <v>73</v>
      </c>
      <c r="B943" t="s">
        <v>184</v>
      </c>
      <c r="D943" t="s">
        <v>20</v>
      </c>
      <c r="E943">
        <v>23</v>
      </c>
    </row>
    <row r="944" spans="1:5" x14ac:dyDescent="0.25">
      <c r="A944" t="s">
        <v>73</v>
      </c>
      <c r="B944" t="s">
        <v>185</v>
      </c>
      <c r="D944" t="s">
        <v>20</v>
      </c>
      <c r="E944">
        <v>43</v>
      </c>
    </row>
    <row r="945" spans="1:5" x14ac:dyDescent="0.25">
      <c r="A945" t="s">
        <v>73</v>
      </c>
      <c r="B945" t="s">
        <v>186</v>
      </c>
      <c r="D945" t="s">
        <v>20</v>
      </c>
      <c r="E945">
        <v>28</v>
      </c>
    </row>
    <row r="946" spans="1:5" x14ac:dyDescent="0.25">
      <c r="A946" t="s">
        <v>73</v>
      </c>
      <c r="B946" t="s">
        <v>187</v>
      </c>
      <c r="D946" t="s">
        <v>20</v>
      </c>
      <c r="E946">
        <v>33</v>
      </c>
    </row>
    <row r="947" spans="1:5" x14ac:dyDescent="0.25">
      <c r="A947" t="s">
        <v>73</v>
      </c>
      <c r="B947" t="s">
        <v>184</v>
      </c>
      <c r="D947" t="s">
        <v>14</v>
      </c>
      <c r="E947">
        <v>48</v>
      </c>
    </row>
    <row r="948" spans="1:5" x14ac:dyDescent="0.25">
      <c r="A948" t="s">
        <v>73</v>
      </c>
      <c r="B948" t="s">
        <v>185</v>
      </c>
      <c r="D948" t="s">
        <v>14</v>
      </c>
      <c r="E948">
        <v>50</v>
      </c>
    </row>
    <row r="949" spans="1:5" x14ac:dyDescent="0.25">
      <c r="A949" t="s">
        <v>73</v>
      </c>
      <c r="B949" t="s">
        <v>186</v>
      </c>
      <c r="D949" t="s">
        <v>14</v>
      </c>
      <c r="E949">
        <v>46</v>
      </c>
    </row>
    <row r="950" spans="1:5" x14ac:dyDescent="0.25">
      <c r="A950" t="s">
        <v>73</v>
      </c>
      <c r="B950" t="s">
        <v>187</v>
      </c>
      <c r="D950" t="s">
        <v>14</v>
      </c>
      <c r="E950">
        <v>47</v>
      </c>
    </row>
    <row r="951" spans="1:5" x14ac:dyDescent="0.25">
      <c r="A951" t="s">
        <v>73</v>
      </c>
      <c r="B951" t="s">
        <v>184</v>
      </c>
      <c r="D951" t="s">
        <v>38</v>
      </c>
      <c r="E951">
        <v>183</v>
      </c>
    </row>
    <row r="952" spans="1:5" x14ac:dyDescent="0.25">
      <c r="A952" t="s">
        <v>73</v>
      </c>
      <c r="B952" t="s">
        <v>185</v>
      </c>
      <c r="D952" t="s">
        <v>38</v>
      </c>
      <c r="E952">
        <v>176</v>
      </c>
    </row>
    <row r="953" spans="1:5" x14ac:dyDescent="0.25">
      <c r="A953" t="s">
        <v>73</v>
      </c>
      <c r="B953" t="s">
        <v>186</v>
      </c>
      <c r="D953" t="s">
        <v>38</v>
      </c>
      <c r="E953">
        <v>193</v>
      </c>
    </row>
    <row r="954" spans="1:5" x14ac:dyDescent="0.25">
      <c r="A954" t="s">
        <v>73</v>
      </c>
      <c r="B954" t="s">
        <v>187</v>
      </c>
      <c r="D954" t="s">
        <v>38</v>
      </c>
      <c r="E954">
        <v>190</v>
      </c>
    </row>
    <row r="955" spans="1:5" x14ac:dyDescent="0.25">
      <c r="A955" t="s">
        <v>73</v>
      </c>
      <c r="B955" t="s">
        <v>184</v>
      </c>
      <c r="D955" t="s">
        <v>54</v>
      </c>
      <c r="E955">
        <v>76</v>
      </c>
    </row>
    <row r="956" spans="1:5" x14ac:dyDescent="0.25">
      <c r="A956" t="s">
        <v>73</v>
      </c>
      <c r="B956" t="s">
        <v>185</v>
      </c>
      <c r="D956" t="s">
        <v>54</v>
      </c>
      <c r="E956">
        <v>109</v>
      </c>
    </row>
    <row r="957" spans="1:5" x14ac:dyDescent="0.25">
      <c r="A957" t="s">
        <v>73</v>
      </c>
      <c r="B957" t="s">
        <v>186</v>
      </c>
      <c r="D957" t="s">
        <v>54</v>
      </c>
      <c r="E957">
        <v>92</v>
      </c>
    </row>
    <row r="958" spans="1:5" x14ac:dyDescent="0.25">
      <c r="A958" t="s">
        <v>73</v>
      </c>
      <c r="B958" t="s">
        <v>187</v>
      </c>
      <c r="D958" t="s">
        <v>54</v>
      </c>
      <c r="E958">
        <v>102</v>
      </c>
    </row>
    <row r="959" spans="1:5" x14ac:dyDescent="0.25">
      <c r="A959" t="s">
        <v>73</v>
      </c>
      <c r="B959" t="s">
        <v>184</v>
      </c>
      <c r="D959" t="s">
        <v>62</v>
      </c>
      <c r="E959">
        <v>86</v>
      </c>
    </row>
    <row r="960" spans="1:5" x14ac:dyDescent="0.25">
      <c r="A960" t="s">
        <v>73</v>
      </c>
      <c r="B960" t="s">
        <v>185</v>
      </c>
      <c r="D960" t="s">
        <v>62</v>
      </c>
      <c r="E960">
        <v>86</v>
      </c>
    </row>
    <row r="961" spans="1:5" x14ac:dyDescent="0.25">
      <c r="A961" t="s">
        <v>73</v>
      </c>
      <c r="B961" t="s">
        <v>186</v>
      </c>
      <c r="D961" t="s">
        <v>62</v>
      </c>
      <c r="E961">
        <v>100</v>
      </c>
    </row>
    <row r="962" spans="1:5" x14ac:dyDescent="0.25">
      <c r="A962" t="s">
        <v>73</v>
      </c>
      <c r="B962" t="s">
        <v>187</v>
      </c>
      <c r="D962" t="s">
        <v>62</v>
      </c>
      <c r="E962">
        <v>89</v>
      </c>
    </row>
    <row r="963" spans="1:5" x14ac:dyDescent="0.25">
      <c r="A963" t="s">
        <v>73</v>
      </c>
      <c r="B963" t="s">
        <v>184</v>
      </c>
      <c r="D963" t="s">
        <v>46</v>
      </c>
      <c r="E963">
        <v>48</v>
      </c>
    </row>
    <row r="964" spans="1:5" x14ac:dyDescent="0.25">
      <c r="A964" t="s">
        <v>73</v>
      </c>
      <c r="B964" t="s">
        <v>185</v>
      </c>
      <c r="D964" t="s">
        <v>46</v>
      </c>
      <c r="E964">
        <v>61</v>
      </c>
    </row>
    <row r="965" spans="1:5" x14ac:dyDescent="0.25">
      <c r="A965" t="s">
        <v>73</v>
      </c>
      <c r="B965" t="s">
        <v>186</v>
      </c>
      <c r="D965" t="s">
        <v>46</v>
      </c>
      <c r="E965">
        <v>49</v>
      </c>
    </row>
    <row r="966" spans="1:5" x14ac:dyDescent="0.25">
      <c r="A966" t="s">
        <v>73</v>
      </c>
      <c r="B966" t="s">
        <v>187</v>
      </c>
      <c r="D966" t="s">
        <v>46</v>
      </c>
      <c r="E966">
        <v>56</v>
      </c>
    </row>
    <row r="967" spans="1:5" x14ac:dyDescent="0.25">
      <c r="A967" t="s">
        <v>73</v>
      </c>
      <c r="B967" t="s">
        <v>184</v>
      </c>
      <c r="D967" t="s">
        <v>68</v>
      </c>
      <c r="E967">
        <v>74</v>
      </c>
    </row>
    <row r="968" spans="1:5" x14ac:dyDescent="0.25">
      <c r="A968" t="s">
        <v>73</v>
      </c>
      <c r="B968" t="s">
        <v>185</v>
      </c>
      <c r="D968" t="s">
        <v>68</v>
      </c>
      <c r="E968">
        <v>65</v>
      </c>
    </row>
    <row r="969" spans="1:5" x14ac:dyDescent="0.25">
      <c r="A969" t="s">
        <v>73</v>
      </c>
      <c r="B969" t="s">
        <v>186</v>
      </c>
      <c r="D969" t="s">
        <v>68</v>
      </c>
      <c r="E969">
        <v>54</v>
      </c>
    </row>
    <row r="970" spans="1:5" x14ac:dyDescent="0.25">
      <c r="A970" t="s">
        <v>73</v>
      </c>
      <c r="B970" t="s">
        <v>187</v>
      </c>
      <c r="D970" t="s">
        <v>68</v>
      </c>
      <c r="E970">
        <v>49</v>
      </c>
    </row>
    <row r="971" spans="1:5" x14ac:dyDescent="0.25">
      <c r="A971" t="s">
        <v>73</v>
      </c>
      <c r="B971" t="s">
        <v>184</v>
      </c>
      <c r="D971" t="s">
        <v>84</v>
      </c>
      <c r="E971">
        <v>83</v>
      </c>
    </row>
    <row r="972" spans="1:5" x14ac:dyDescent="0.25">
      <c r="A972" t="s">
        <v>73</v>
      </c>
      <c r="B972" t="s">
        <v>185</v>
      </c>
      <c r="D972" t="s">
        <v>84</v>
      </c>
      <c r="E972">
        <v>59</v>
      </c>
    </row>
    <row r="973" spans="1:5" x14ac:dyDescent="0.25">
      <c r="A973" t="s">
        <v>73</v>
      </c>
      <c r="B973" t="s">
        <v>186</v>
      </c>
      <c r="D973" t="s">
        <v>84</v>
      </c>
      <c r="E973">
        <v>76</v>
      </c>
    </row>
    <row r="974" spans="1:5" x14ac:dyDescent="0.25">
      <c r="A974" t="s">
        <v>73</v>
      </c>
      <c r="B974" t="s">
        <v>187</v>
      </c>
      <c r="D974" t="s">
        <v>84</v>
      </c>
      <c r="E974">
        <v>73</v>
      </c>
    </row>
    <row r="975" spans="1:5" x14ac:dyDescent="0.25">
      <c r="A975" t="s">
        <v>73</v>
      </c>
      <c r="B975" t="s">
        <v>184</v>
      </c>
      <c r="D975" t="s">
        <v>104</v>
      </c>
      <c r="E975">
        <v>104</v>
      </c>
    </row>
    <row r="976" spans="1:5" x14ac:dyDescent="0.25">
      <c r="A976" t="s">
        <v>73</v>
      </c>
      <c r="B976" t="s">
        <v>185</v>
      </c>
      <c r="D976" t="s">
        <v>104</v>
      </c>
      <c r="E976">
        <v>122</v>
      </c>
    </row>
    <row r="977" spans="1:5" x14ac:dyDescent="0.25">
      <c r="A977" t="s">
        <v>73</v>
      </c>
      <c r="B977" t="s">
        <v>186</v>
      </c>
      <c r="D977" t="s">
        <v>104</v>
      </c>
      <c r="E977">
        <v>113</v>
      </c>
    </row>
    <row r="978" spans="1:5" x14ac:dyDescent="0.25">
      <c r="A978" t="s">
        <v>73</v>
      </c>
      <c r="B978" t="s">
        <v>187</v>
      </c>
      <c r="D978" t="s">
        <v>104</v>
      </c>
      <c r="E978">
        <v>105</v>
      </c>
    </row>
    <row r="979" spans="1:5" x14ac:dyDescent="0.25">
      <c r="A979" t="s">
        <v>73</v>
      </c>
      <c r="B979" t="s">
        <v>184</v>
      </c>
      <c r="D979" t="s">
        <v>59</v>
      </c>
      <c r="E979">
        <v>56</v>
      </c>
    </row>
    <row r="980" spans="1:5" x14ac:dyDescent="0.25">
      <c r="A980" t="s">
        <v>73</v>
      </c>
      <c r="B980" t="s">
        <v>185</v>
      </c>
      <c r="D980" t="s">
        <v>59</v>
      </c>
      <c r="E980">
        <v>54</v>
      </c>
    </row>
    <row r="981" spans="1:5" x14ac:dyDescent="0.25">
      <c r="A981" t="s">
        <v>73</v>
      </c>
      <c r="B981" t="s">
        <v>186</v>
      </c>
      <c r="D981" t="s">
        <v>59</v>
      </c>
      <c r="E981">
        <v>60</v>
      </c>
    </row>
    <row r="982" spans="1:5" x14ac:dyDescent="0.25">
      <c r="A982" t="s">
        <v>73</v>
      </c>
      <c r="B982" t="s">
        <v>187</v>
      </c>
      <c r="D982" t="s">
        <v>59</v>
      </c>
      <c r="E982">
        <v>53</v>
      </c>
    </row>
    <row r="983" spans="1:5" x14ac:dyDescent="0.25">
      <c r="A983" t="s">
        <v>73</v>
      </c>
      <c r="B983" t="s">
        <v>184</v>
      </c>
      <c r="D983" t="s">
        <v>22</v>
      </c>
      <c r="E983">
        <v>36</v>
      </c>
    </row>
    <row r="984" spans="1:5" x14ac:dyDescent="0.25">
      <c r="A984" t="s">
        <v>73</v>
      </c>
      <c r="B984" t="s">
        <v>185</v>
      </c>
      <c r="D984" t="s">
        <v>22</v>
      </c>
      <c r="E984">
        <v>49</v>
      </c>
    </row>
    <row r="985" spans="1:5" x14ac:dyDescent="0.25">
      <c r="A985" t="s">
        <v>73</v>
      </c>
      <c r="B985" t="s">
        <v>186</v>
      </c>
      <c r="D985" t="s">
        <v>22</v>
      </c>
      <c r="E985">
        <v>58</v>
      </c>
    </row>
    <row r="986" spans="1:5" x14ac:dyDescent="0.25">
      <c r="A986" t="s">
        <v>73</v>
      </c>
      <c r="B986" t="s">
        <v>187</v>
      </c>
      <c r="D986" t="s">
        <v>22</v>
      </c>
      <c r="E986">
        <v>36</v>
      </c>
    </row>
    <row r="987" spans="1:5" x14ac:dyDescent="0.25">
      <c r="A987" t="s">
        <v>73</v>
      </c>
      <c r="B987" t="s">
        <v>184</v>
      </c>
      <c r="D987" t="s">
        <v>71</v>
      </c>
      <c r="E987">
        <v>36</v>
      </c>
    </row>
    <row r="988" spans="1:5" x14ac:dyDescent="0.25">
      <c r="A988" t="s">
        <v>73</v>
      </c>
      <c r="B988" t="s">
        <v>185</v>
      </c>
      <c r="D988" t="s">
        <v>71</v>
      </c>
      <c r="E988">
        <v>41</v>
      </c>
    </row>
    <row r="989" spans="1:5" x14ac:dyDescent="0.25">
      <c r="A989" t="s">
        <v>73</v>
      </c>
      <c r="B989" t="s">
        <v>186</v>
      </c>
      <c r="D989" t="s">
        <v>71</v>
      </c>
      <c r="E989">
        <v>49</v>
      </c>
    </row>
    <row r="990" spans="1:5" x14ac:dyDescent="0.25">
      <c r="A990" t="s">
        <v>73</v>
      </c>
      <c r="B990" t="s">
        <v>187</v>
      </c>
      <c r="D990" t="s">
        <v>71</v>
      </c>
      <c r="E990">
        <v>41</v>
      </c>
    </row>
    <row r="991" spans="1:5" x14ac:dyDescent="0.25">
      <c r="A991" t="s">
        <v>73</v>
      </c>
      <c r="B991" t="s">
        <v>184</v>
      </c>
      <c r="D991" t="s">
        <v>56</v>
      </c>
      <c r="E991">
        <v>46</v>
      </c>
    </row>
    <row r="992" spans="1:5" x14ac:dyDescent="0.25">
      <c r="A992" t="s">
        <v>73</v>
      </c>
      <c r="B992" t="s">
        <v>185</v>
      </c>
      <c r="D992" t="s">
        <v>56</v>
      </c>
      <c r="E992">
        <v>50</v>
      </c>
    </row>
    <row r="993" spans="1:5" x14ac:dyDescent="0.25">
      <c r="A993" t="s">
        <v>73</v>
      </c>
      <c r="B993" t="s">
        <v>186</v>
      </c>
      <c r="D993" t="s">
        <v>56</v>
      </c>
      <c r="E993">
        <v>50</v>
      </c>
    </row>
    <row r="994" spans="1:5" x14ac:dyDescent="0.25">
      <c r="A994" t="s">
        <v>73</v>
      </c>
      <c r="B994" t="s">
        <v>187</v>
      </c>
      <c r="D994" t="s">
        <v>56</v>
      </c>
      <c r="E994">
        <v>58</v>
      </c>
    </row>
    <row r="995" spans="1:5" x14ac:dyDescent="0.25">
      <c r="A995" t="s">
        <v>73</v>
      </c>
      <c r="B995" t="s">
        <v>184</v>
      </c>
      <c r="D995" t="s">
        <v>77</v>
      </c>
      <c r="E995">
        <v>61</v>
      </c>
    </row>
    <row r="996" spans="1:5" x14ac:dyDescent="0.25">
      <c r="A996" t="s">
        <v>73</v>
      </c>
      <c r="B996" t="s">
        <v>185</v>
      </c>
      <c r="D996" t="s">
        <v>77</v>
      </c>
      <c r="E996">
        <v>77</v>
      </c>
    </row>
    <row r="997" spans="1:5" x14ac:dyDescent="0.25">
      <c r="A997" t="s">
        <v>73</v>
      </c>
      <c r="B997" t="s">
        <v>186</v>
      </c>
      <c r="D997" t="s">
        <v>77</v>
      </c>
      <c r="E997">
        <v>74</v>
      </c>
    </row>
    <row r="998" spans="1:5" x14ac:dyDescent="0.25">
      <c r="A998" t="s">
        <v>73</v>
      </c>
      <c r="B998" t="s">
        <v>187</v>
      </c>
      <c r="D998" t="s">
        <v>77</v>
      </c>
      <c r="E998">
        <v>51</v>
      </c>
    </row>
    <row r="999" spans="1:5" x14ac:dyDescent="0.25">
      <c r="A999" t="s">
        <v>73</v>
      </c>
      <c r="B999" t="s">
        <v>184</v>
      </c>
      <c r="D999" t="s">
        <v>166</v>
      </c>
      <c r="E999">
        <v>34</v>
      </c>
    </row>
    <row r="1000" spans="1:5" x14ac:dyDescent="0.25">
      <c r="A1000" t="s">
        <v>73</v>
      </c>
      <c r="B1000" t="s">
        <v>185</v>
      </c>
      <c r="D1000" t="s">
        <v>166</v>
      </c>
      <c r="E1000">
        <v>43</v>
      </c>
    </row>
    <row r="1001" spans="1:5" x14ac:dyDescent="0.25">
      <c r="A1001" t="s">
        <v>73</v>
      </c>
      <c r="B1001" t="s">
        <v>186</v>
      </c>
      <c r="D1001" t="s">
        <v>166</v>
      </c>
      <c r="E1001">
        <v>47</v>
      </c>
    </row>
    <row r="1002" spans="1:5" x14ac:dyDescent="0.25">
      <c r="A1002" t="s">
        <v>73</v>
      </c>
      <c r="B1002" t="s">
        <v>187</v>
      </c>
      <c r="D1002" t="s">
        <v>166</v>
      </c>
      <c r="E1002">
        <v>44</v>
      </c>
    </row>
    <row r="1003" spans="1:5" x14ac:dyDescent="0.25">
      <c r="A1003" t="s">
        <v>73</v>
      </c>
      <c r="B1003" t="s">
        <v>184</v>
      </c>
      <c r="D1003" t="s">
        <v>82</v>
      </c>
      <c r="E1003">
        <v>41</v>
      </c>
    </row>
    <row r="1004" spans="1:5" x14ac:dyDescent="0.25">
      <c r="A1004" t="s">
        <v>73</v>
      </c>
      <c r="B1004" t="s">
        <v>185</v>
      </c>
      <c r="D1004" t="s">
        <v>82</v>
      </c>
      <c r="E1004">
        <v>31</v>
      </c>
    </row>
    <row r="1005" spans="1:5" x14ac:dyDescent="0.25">
      <c r="A1005" t="s">
        <v>73</v>
      </c>
      <c r="B1005" t="s">
        <v>186</v>
      </c>
      <c r="D1005" t="s">
        <v>82</v>
      </c>
      <c r="E1005">
        <v>44</v>
      </c>
    </row>
    <row r="1006" spans="1:5" x14ac:dyDescent="0.25">
      <c r="A1006" t="s">
        <v>73</v>
      </c>
      <c r="B1006" t="s">
        <v>187</v>
      </c>
      <c r="D1006" t="s">
        <v>82</v>
      </c>
      <c r="E1006">
        <v>41</v>
      </c>
    </row>
    <row r="1007" spans="1:5" x14ac:dyDescent="0.25">
      <c r="A1007" t="s">
        <v>73</v>
      </c>
      <c r="B1007" t="s">
        <v>184</v>
      </c>
      <c r="D1007" t="s">
        <v>100</v>
      </c>
      <c r="E1007">
        <v>157</v>
      </c>
    </row>
    <row r="1008" spans="1:5" x14ac:dyDescent="0.25">
      <c r="A1008" t="s">
        <v>73</v>
      </c>
      <c r="B1008" t="s">
        <v>185</v>
      </c>
      <c r="D1008" t="s">
        <v>100</v>
      </c>
      <c r="E1008">
        <v>183</v>
      </c>
    </row>
    <row r="1009" spans="1:5" x14ac:dyDescent="0.25">
      <c r="A1009" t="s">
        <v>73</v>
      </c>
      <c r="B1009" t="s">
        <v>186</v>
      </c>
      <c r="D1009" t="s">
        <v>100</v>
      </c>
      <c r="E1009">
        <v>159</v>
      </c>
    </row>
    <row r="1010" spans="1:5" x14ac:dyDescent="0.25">
      <c r="A1010" t="s">
        <v>73</v>
      </c>
      <c r="B1010" t="s">
        <v>187</v>
      </c>
      <c r="D1010" t="s">
        <v>100</v>
      </c>
      <c r="E1010">
        <v>184</v>
      </c>
    </row>
    <row r="1011" spans="1:5" x14ac:dyDescent="0.25">
      <c r="A1011" t="s">
        <v>73</v>
      </c>
      <c r="B1011" t="s">
        <v>184</v>
      </c>
      <c r="D1011" t="s">
        <v>97</v>
      </c>
      <c r="E1011">
        <v>18</v>
      </c>
    </row>
    <row r="1012" spans="1:5" x14ac:dyDescent="0.25">
      <c r="A1012" t="s">
        <v>73</v>
      </c>
      <c r="B1012" t="s">
        <v>185</v>
      </c>
      <c r="D1012" t="s">
        <v>97</v>
      </c>
      <c r="E1012">
        <v>22</v>
      </c>
    </row>
    <row r="1013" spans="1:5" x14ac:dyDescent="0.25">
      <c r="A1013" t="s">
        <v>73</v>
      </c>
      <c r="B1013" t="s">
        <v>186</v>
      </c>
      <c r="D1013" t="s">
        <v>97</v>
      </c>
      <c r="E1013">
        <v>19</v>
      </c>
    </row>
    <row r="1014" spans="1:5" x14ac:dyDescent="0.25">
      <c r="A1014" t="s">
        <v>73</v>
      </c>
      <c r="B1014" t="s">
        <v>187</v>
      </c>
      <c r="D1014" t="s">
        <v>97</v>
      </c>
      <c r="E1014">
        <v>14</v>
      </c>
    </row>
    <row r="1015" spans="1:5" x14ac:dyDescent="0.25">
      <c r="A1015" t="s">
        <v>73</v>
      </c>
      <c r="B1015" t="s">
        <v>184</v>
      </c>
      <c r="D1015" t="s">
        <v>86</v>
      </c>
      <c r="E1015">
        <v>97</v>
      </c>
    </row>
    <row r="1016" spans="1:5" x14ac:dyDescent="0.25">
      <c r="A1016" t="s">
        <v>73</v>
      </c>
      <c r="B1016" t="s">
        <v>185</v>
      </c>
      <c r="D1016" t="s">
        <v>86</v>
      </c>
      <c r="E1016">
        <v>73</v>
      </c>
    </row>
    <row r="1017" spans="1:5" x14ac:dyDescent="0.25">
      <c r="A1017" t="s">
        <v>73</v>
      </c>
      <c r="B1017" t="s">
        <v>186</v>
      </c>
      <c r="D1017" t="s">
        <v>86</v>
      </c>
      <c r="E1017">
        <v>87</v>
      </c>
    </row>
    <row r="1018" spans="1:5" x14ac:dyDescent="0.25">
      <c r="A1018" t="s">
        <v>73</v>
      </c>
      <c r="B1018" t="s">
        <v>187</v>
      </c>
      <c r="D1018" t="s">
        <v>86</v>
      </c>
      <c r="E1018">
        <v>100</v>
      </c>
    </row>
    <row r="1019" spans="1:5" x14ac:dyDescent="0.25">
      <c r="A1019" t="s">
        <v>73</v>
      </c>
      <c r="B1019" t="s">
        <v>184</v>
      </c>
      <c r="D1019" t="s">
        <v>6</v>
      </c>
      <c r="E1019">
        <v>39</v>
      </c>
    </row>
    <row r="1020" spans="1:5" x14ac:dyDescent="0.25">
      <c r="A1020" t="s">
        <v>73</v>
      </c>
      <c r="B1020" t="s">
        <v>185</v>
      </c>
      <c r="D1020" t="s">
        <v>6</v>
      </c>
      <c r="E1020">
        <v>34</v>
      </c>
    </row>
    <row r="1021" spans="1:5" x14ac:dyDescent="0.25">
      <c r="A1021" t="s">
        <v>73</v>
      </c>
      <c r="B1021" t="s">
        <v>186</v>
      </c>
      <c r="D1021" t="s">
        <v>6</v>
      </c>
      <c r="E1021">
        <v>32</v>
      </c>
    </row>
    <row r="1022" spans="1:5" x14ac:dyDescent="0.25">
      <c r="A1022" t="s">
        <v>73</v>
      </c>
      <c r="B1022" t="s">
        <v>187</v>
      </c>
      <c r="D1022" t="s">
        <v>6</v>
      </c>
      <c r="E1022">
        <v>41</v>
      </c>
    </row>
    <row r="1023" spans="1:5" x14ac:dyDescent="0.25">
      <c r="A1023" t="s">
        <v>73</v>
      </c>
      <c r="B1023" t="s">
        <v>184</v>
      </c>
      <c r="D1023" t="s">
        <v>12</v>
      </c>
      <c r="E1023">
        <v>39</v>
      </c>
    </row>
    <row r="1024" spans="1:5" x14ac:dyDescent="0.25">
      <c r="A1024" t="s">
        <v>73</v>
      </c>
      <c r="B1024" t="s">
        <v>185</v>
      </c>
      <c r="D1024" t="s">
        <v>12</v>
      </c>
      <c r="E1024">
        <v>44</v>
      </c>
    </row>
    <row r="1025" spans="1:5" x14ac:dyDescent="0.25">
      <c r="A1025" t="s">
        <v>73</v>
      </c>
      <c r="B1025" t="s">
        <v>186</v>
      </c>
      <c r="D1025" t="s">
        <v>12</v>
      </c>
      <c r="E1025">
        <v>33</v>
      </c>
    </row>
    <row r="1026" spans="1:5" x14ac:dyDescent="0.25">
      <c r="A1026" t="s">
        <v>73</v>
      </c>
      <c r="B1026" t="s">
        <v>187</v>
      </c>
      <c r="D1026" t="s">
        <v>12</v>
      </c>
      <c r="E1026">
        <v>31</v>
      </c>
    </row>
    <row r="1027" spans="1:5" x14ac:dyDescent="0.25">
      <c r="A1027" t="s">
        <v>73</v>
      </c>
      <c r="B1027" t="s">
        <v>184</v>
      </c>
      <c r="D1027" t="s">
        <v>32</v>
      </c>
      <c r="E1027">
        <v>66</v>
      </c>
    </row>
    <row r="1028" spans="1:5" x14ac:dyDescent="0.25">
      <c r="A1028" t="s">
        <v>73</v>
      </c>
      <c r="B1028" t="s">
        <v>185</v>
      </c>
      <c r="D1028" t="s">
        <v>32</v>
      </c>
      <c r="E1028">
        <v>79</v>
      </c>
    </row>
    <row r="1029" spans="1:5" x14ac:dyDescent="0.25">
      <c r="A1029" t="s">
        <v>73</v>
      </c>
      <c r="B1029" t="s">
        <v>186</v>
      </c>
      <c r="D1029" t="s">
        <v>32</v>
      </c>
      <c r="E1029">
        <v>79</v>
      </c>
    </row>
    <row r="1030" spans="1:5" x14ac:dyDescent="0.25">
      <c r="A1030" t="s">
        <v>73</v>
      </c>
      <c r="B1030" t="s">
        <v>187</v>
      </c>
      <c r="D1030" t="s">
        <v>32</v>
      </c>
      <c r="E1030">
        <v>73</v>
      </c>
    </row>
    <row r="1031" spans="1:5" x14ac:dyDescent="0.25">
      <c r="A1031" t="s">
        <v>73</v>
      </c>
      <c r="B1031" t="s">
        <v>184</v>
      </c>
      <c r="D1031" t="s">
        <v>44</v>
      </c>
      <c r="E1031">
        <v>44</v>
      </c>
    </row>
    <row r="1032" spans="1:5" x14ac:dyDescent="0.25">
      <c r="A1032" t="s">
        <v>73</v>
      </c>
      <c r="B1032" t="s">
        <v>185</v>
      </c>
      <c r="D1032" t="s">
        <v>44</v>
      </c>
      <c r="E1032">
        <v>47</v>
      </c>
    </row>
    <row r="1033" spans="1:5" x14ac:dyDescent="0.25">
      <c r="A1033" t="s">
        <v>73</v>
      </c>
      <c r="B1033" t="s">
        <v>186</v>
      </c>
      <c r="D1033" t="s">
        <v>44</v>
      </c>
      <c r="E1033">
        <v>49</v>
      </c>
    </row>
    <row r="1034" spans="1:5" x14ac:dyDescent="0.25">
      <c r="A1034" t="s">
        <v>73</v>
      </c>
      <c r="B1034" t="s">
        <v>187</v>
      </c>
      <c r="D1034" t="s">
        <v>44</v>
      </c>
      <c r="E1034">
        <v>39</v>
      </c>
    </row>
    <row r="1035" spans="1:5" x14ac:dyDescent="0.25">
      <c r="A1035" t="s">
        <v>73</v>
      </c>
      <c r="B1035" t="s">
        <v>184</v>
      </c>
      <c r="D1035" t="s">
        <v>65</v>
      </c>
      <c r="E1035">
        <v>53</v>
      </c>
    </row>
    <row r="1036" spans="1:5" x14ac:dyDescent="0.25">
      <c r="A1036" t="s">
        <v>73</v>
      </c>
      <c r="B1036" t="s">
        <v>185</v>
      </c>
      <c r="D1036" t="s">
        <v>65</v>
      </c>
      <c r="E1036">
        <v>59</v>
      </c>
    </row>
    <row r="1037" spans="1:5" x14ac:dyDescent="0.25">
      <c r="A1037" t="s">
        <v>73</v>
      </c>
      <c r="B1037" t="s">
        <v>186</v>
      </c>
      <c r="D1037" t="s">
        <v>65</v>
      </c>
      <c r="E1037">
        <v>65</v>
      </c>
    </row>
    <row r="1038" spans="1:5" x14ac:dyDescent="0.25">
      <c r="A1038" t="s">
        <v>73</v>
      </c>
      <c r="B1038" t="s">
        <v>187</v>
      </c>
      <c r="D1038" t="s">
        <v>65</v>
      </c>
      <c r="E1038">
        <v>64</v>
      </c>
    </row>
    <row r="1039" spans="1:5" x14ac:dyDescent="0.25">
      <c r="A1039" t="s">
        <v>73</v>
      </c>
      <c r="B1039" t="s">
        <v>184</v>
      </c>
      <c r="D1039" t="s">
        <v>89</v>
      </c>
      <c r="E1039">
        <v>37</v>
      </c>
    </row>
    <row r="1040" spans="1:5" x14ac:dyDescent="0.25">
      <c r="A1040" t="s">
        <v>73</v>
      </c>
      <c r="B1040" t="s">
        <v>185</v>
      </c>
      <c r="D1040" t="s">
        <v>89</v>
      </c>
      <c r="E1040">
        <v>39</v>
      </c>
    </row>
    <row r="1041" spans="1:5" x14ac:dyDescent="0.25">
      <c r="A1041" t="s">
        <v>73</v>
      </c>
      <c r="B1041" t="s">
        <v>186</v>
      </c>
      <c r="D1041" t="s">
        <v>89</v>
      </c>
      <c r="E1041">
        <v>30</v>
      </c>
    </row>
    <row r="1042" spans="1:5" x14ac:dyDescent="0.25">
      <c r="A1042" t="s">
        <v>73</v>
      </c>
      <c r="B1042" t="s">
        <v>187</v>
      </c>
      <c r="D1042" t="s">
        <v>89</v>
      </c>
      <c r="E1042">
        <v>34</v>
      </c>
    </row>
    <row r="1043" spans="1:5" x14ac:dyDescent="0.25">
      <c r="A1043" t="s">
        <v>73</v>
      </c>
      <c r="B1043" t="s">
        <v>184</v>
      </c>
      <c r="D1043" t="s">
        <v>36</v>
      </c>
      <c r="E1043">
        <v>369</v>
      </c>
    </row>
    <row r="1044" spans="1:5" x14ac:dyDescent="0.25">
      <c r="A1044" t="s">
        <v>73</v>
      </c>
      <c r="B1044" t="s">
        <v>184</v>
      </c>
      <c r="D1044" t="s">
        <v>36</v>
      </c>
      <c r="E1044">
        <v>163</v>
      </c>
    </row>
    <row r="1045" spans="1:5" x14ac:dyDescent="0.25">
      <c r="A1045" t="s">
        <v>73</v>
      </c>
      <c r="B1045" t="s">
        <v>185</v>
      </c>
      <c r="D1045" t="s">
        <v>36</v>
      </c>
      <c r="E1045">
        <v>164</v>
      </c>
    </row>
    <row r="1046" spans="1:5" x14ac:dyDescent="0.25">
      <c r="A1046" t="s">
        <v>73</v>
      </c>
      <c r="B1046" t="s">
        <v>185</v>
      </c>
      <c r="D1046" t="s">
        <v>36</v>
      </c>
      <c r="E1046">
        <v>358</v>
      </c>
    </row>
    <row r="1047" spans="1:5" x14ac:dyDescent="0.25">
      <c r="A1047" t="s">
        <v>73</v>
      </c>
      <c r="B1047" t="s">
        <v>186</v>
      </c>
      <c r="D1047" t="s">
        <v>36</v>
      </c>
      <c r="E1047">
        <v>311</v>
      </c>
    </row>
    <row r="1048" spans="1:5" x14ac:dyDescent="0.25">
      <c r="A1048" t="s">
        <v>73</v>
      </c>
      <c r="B1048" t="s">
        <v>186</v>
      </c>
      <c r="D1048" t="s">
        <v>36</v>
      </c>
      <c r="E1048">
        <v>134</v>
      </c>
    </row>
    <row r="1049" spans="1:5" x14ac:dyDescent="0.25">
      <c r="A1049" t="s">
        <v>73</v>
      </c>
      <c r="B1049" t="s">
        <v>187</v>
      </c>
      <c r="D1049" t="s">
        <v>36</v>
      </c>
      <c r="E1049">
        <v>327</v>
      </c>
    </row>
    <row r="1050" spans="1:5" x14ac:dyDescent="0.25">
      <c r="A1050" t="s">
        <v>73</v>
      </c>
      <c r="B1050" t="s">
        <v>187</v>
      </c>
      <c r="D1050" t="s">
        <v>36</v>
      </c>
      <c r="E1050">
        <v>152</v>
      </c>
    </row>
    <row r="1051" spans="1:5" x14ac:dyDescent="0.25">
      <c r="A1051" t="s">
        <v>73</v>
      </c>
      <c r="B1051" t="s">
        <v>184</v>
      </c>
      <c r="D1051" t="s">
        <v>10</v>
      </c>
      <c r="E1051">
        <v>63</v>
      </c>
    </row>
    <row r="1052" spans="1:5" x14ac:dyDescent="0.25">
      <c r="A1052" t="s">
        <v>73</v>
      </c>
      <c r="B1052" t="s">
        <v>185</v>
      </c>
      <c r="D1052" t="s">
        <v>10</v>
      </c>
      <c r="E1052">
        <v>41</v>
      </c>
    </row>
    <row r="1053" spans="1:5" x14ac:dyDescent="0.25">
      <c r="A1053" t="s">
        <v>73</v>
      </c>
      <c r="B1053" t="s">
        <v>186</v>
      </c>
      <c r="D1053" t="s">
        <v>10</v>
      </c>
      <c r="E1053">
        <v>44</v>
      </c>
    </row>
    <row r="1054" spans="1:5" x14ac:dyDescent="0.25">
      <c r="A1054" t="s">
        <v>73</v>
      </c>
      <c r="B1054" t="s">
        <v>187</v>
      </c>
      <c r="D1054" t="s">
        <v>10</v>
      </c>
      <c r="E1054">
        <v>56</v>
      </c>
    </row>
    <row r="1055" spans="1:5" x14ac:dyDescent="0.25">
      <c r="A1055" t="s">
        <v>73</v>
      </c>
      <c r="B1055" t="s">
        <v>184</v>
      </c>
      <c r="D1055" t="s">
        <v>30</v>
      </c>
      <c r="E1055">
        <v>57</v>
      </c>
    </row>
    <row r="1056" spans="1:5" x14ac:dyDescent="0.25">
      <c r="A1056" t="s">
        <v>73</v>
      </c>
      <c r="B1056" t="s">
        <v>185</v>
      </c>
      <c r="D1056" t="s">
        <v>30</v>
      </c>
      <c r="E1056">
        <v>46</v>
      </c>
    </row>
    <row r="1057" spans="1:5" x14ac:dyDescent="0.25">
      <c r="A1057" t="s">
        <v>73</v>
      </c>
      <c r="B1057" t="s">
        <v>186</v>
      </c>
      <c r="D1057" t="s">
        <v>30</v>
      </c>
      <c r="E1057">
        <v>65</v>
      </c>
    </row>
    <row r="1058" spans="1:5" x14ac:dyDescent="0.25">
      <c r="A1058" t="s">
        <v>73</v>
      </c>
      <c r="B1058" t="s">
        <v>187</v>
      </c>
      <c r="D1058" t="s">
        <v>30</v>
      </c>
      <c r="E1058">
        <v>60</v>
      </c>
    </row>
    <row r="1059" spans="1:5" x14ac:dyDescent="0.25">
      <c r="A1059" t="s">
        <v>73</v>
      </c>
      <c r="B1059" t="s">
        <v>184</v>
      </c>
      <c r="D1059" t="s">
        <v>40</v>
      </c>
      <c r="E1059">
        <v>54</v>
      </c>
    </row>
    <row r="1060" spans="1:5" x14ac:dyDescent="0.25">
      <c r="A1060" t="s">
        <v>73</v>
      </c>
      <c r="B1060" t="s">
        <v>185</v>
      </c>
      <c r="D1060" t="s">
        <v>40</v>
      </c>
      <c r="E1060">
        <v>60</v>
      </c>
    </row>
    <row r="1061" spans="1:5" x14ac:dyDescent="0.25">
      <c r="A1061" t="s">
        <v>73</v>
      </c>
      <c r="B1061" t="s">
        <v>186</v>
      </c>
      <c r="D1061" t="s">
        <v>40</v>
      </c>
      <c r="E1061">
        <v>70</v>
      </c>
    </row>
    <row r="1062" spans="1:5" x14ac:dyDescent="0.25">
      <c r="A1062" t="s">
        <v>73</v>
      </c>
      <c r="B1062" t="s">
        <v>187</v>
      </c>
      <c r="D1062" t="s">
        <v>40</v>
      </c>
      <c r="E1062">
        <v>76</v>
      </c>
    </row>
    <row r="1063" spans="1:5" x14ac:dyDescent="0.25">
      <c r="A1063" t="s">
        <v>73</v>
      </c>
      <c r="B1063" t="s">
        <v>184</v>
      </c>
      <c r="D1063" t="s">
        <v>52</v>
      </c>
      <c r="E1063">
        <v>70</v>
      </c>
    </row>
    <row r="1064" spans="1:5" x14ac:dyDescent="0.25">
      <c r="A1064" t="s">
        <v>73</v>
      </c>
      <c r="B1064" t="s">
        <v>185</v>
      </c>
      <c r="D1064" t="s">
        <v>52</v>
      </c>
      <c r="E1064">
        <v>67</v>
      </c>
    </row>
    <row r="1065" spans="1:5" x14ac:dyDescent="0.25">
      <c r="A1065" t="s">
        <v>73</v>
      </c>
      <c r="B1065" t="s">
        <v>186</v>
      </c>
      <c r="D1065" t="s">
        <v>52</v>
      </c>
      <c r="E1065">
        <v>82</v>
      </c>
    </row>
    <row r="1066" spans="1:5" x14ac:dyDescent="0.25">
      <c r="A1066" t="s">
        <v>73</v>
      </c>
      <c r="B1066" t="s">
        <v>187</v>
      </c>
      <c r="D1066" t="s">
        <v>52</v>
      </c>
      <c r="E1066">
        <v>51</v>
      </c>
    </row>
    <row r="1067" spans="1:5" x14ac:dyDescent="0.25">
      <c r="A1067" t="s">
        <v>73</v>
      </c>
      <c r="B1067" t="s">
        <v>184</v>
      </c>
      <c r="D1067" t="s">
        <v>92</v>
      </c>
      <c r="E1067">
        <v>59</v>
      </c>
    </row>
    <row r="1068" spans="1:5" x14ac:dyDescent="0.25">
      <c r="A1068" t="s">
        <v>73</v>
      </c>
      <c r="B1068" t="s">
        <v>185</v>
      </c>
      <c r="D1068" t="s">
        <v>92</v>
      </c>
      <c r="E1068">
        <v>52</v>
      </c>
    </row>
    <row r="1069" spans="1:5" x14ac:dyDescent="0.25">
      <c r="A1069" t="s">
        <v>73</v>
      </c>
      <c r="B1069" t="s">
        <v>186</v>
      </c>
      <c r="D1069" t="s">
        <v>92</v>
      </c>
      <c r="E1069">
        <v>73</v>
      </c>
    </row>
    <row r="1070" spans="1:5" x14ac:dyDescent="0.25">
      <c r="A1070" t="s">
        <v>73</v>
      </c>
      <c r="B1070" t="s">
        <v>187</v>
      </c>
      <c r="D1070" t="s">
        <v>92</v>
      </c>
      <c r="E1070">
        <v>75</v>
      </c>
    </row>
    <row r="1071" spans="1:5" x14ac:dyDescent="0.25">
      <c r="A1071" t="s">
        <v>73</v>
      </c>
      <c r="B1071" t="s">
        <v>184</v>
      </c>
      <c r="D1071" t="s">
        <v>233</v>
      </c>
      <c r="E1071">
        <v>8</v>
      </c>
    </row>
    <row r="1072" spans="1:5" x14ac:dyDescent="0.25">
      <c r="A1072" t="s">
        <v>73</v>
      </c>
      <c r="B1072" t="s">
        <v>185</v>
      </c>
      <c r="D1072" t="s">
        <v>233</v>
      </c>
      <c r="E1072">
        <v>12</v>
      </c>
    </row>
    <row r="1073" spans="1:5" x14ac:dyDescent="0.25">
      <c r="A1073" t="s">
        <v>73</v>
      </c>
      <c r="B1073" t="s">
        <v>186</v>
      </c>
      <c r="D1073" t="s">
        <v>233</v>
      </c>
      <c r="E1073">
        <v>11</v>
      </c>
    </row>
    <row r="1074" spans="1:5" x14ac:dyDescent="0.25">
      <c r="A1074" t="s">
        <v>73</v>
      </c>
      <c r="B1074" t="s">
        <v>187</v>
      </c>
      <c r="D1074" t="s">
        <v>233</v>
      </c>
      <c r="E1074">
        <v>7</v>
      </c>
    </row>
    <row r="1075" spans="1:5" x14ac:dyDescent="0.25">
      <c r="A1075" t="s">
        <v>73</v>
      </c>
      <c r="B1075" t="s">
        <v>184</v>
      </c>
      <c r="D1075" t="s">
        <v>102</v>
      </c>
      <c r="E1075">
        <v>47</v>
      </c>
    </row>
    <row r="1076" spans="1:5" x14ac:dyDescent="0.25">
      <c r="A1076" t="s">
        <v>73</v>
      </c>
      <c r="B1076" t="s">
        <v>185</v>
      </c>
      <c r="D1076" t="s">
        <v>102</v>
      </c>
      <c r="E1076">
        <v>47</v>
      </c>
    </row>
    <row r="1077" spans="1:5" x14ac:dyDescent="0.25">
      <c r="A1077" t="s">
        <v>73</v>
      </c>
      <c r="B1077" t="s">
        <v>186</v>
      </c>
      <c r="D1077" t="s">
        <v>102</v>
      </c>
      <c r="E1077">
        <v>38</v>
      </c>
    </row>
    <row r="1078" spans="1:5" x14ac:dyDescent="0.25">
      <c r="A1078" t="s">
        <v>73</v>
      </c>
      <c r="B1078" t="s">
        <v>187</v>
      </c>
      <c r="D1078" t="s">
        <v>102</v>
      </c>
      <c r="E1078">
        <v>56</v>
      </c>
    </row>
    <row r="1079" spans="1:5" x14ac:dyDescent="0.25">
      <c r="A1079" t="s">
        <v>73</v>
      </c>
      <c r="B1079" t="s">
        <v>184</v>
      </c>
      <c r="D1079" t="s">
        <v>80</v>
      </c>
      <c r="E1079">
        <v>35</v>
      </c>
    </row>
    <row r="1080" spans="1:5" x14ac:dyDescent="0.25">
      <c r="A1080" t="s">
        <v>73</v>
      </c>
      <c r="B1080" t="s">
        <v>185</v>
      </c>
      <c r="D1080" t="s">
        <v>80</v>
      </c>
      <c r="E1080">
        <v>39</v>
      </c>
    </row>
    <row r="1081" spans="1:5" x14ac:dyDescent="0.25">
      <c r="A1081" t="s">
        <v>73</v>
      </c>
      <c r="B1081" t="s">
        <v>186</v>
      </c>
      <c r="D1081" t="s">
        <v>80</v>
      </c>
      <c r="E1081">
        <v>41</v>
      </c>
    </row>
    <row r="1082" spans="1:5" x14ac:dyDescent="0.25">
      <c r="A1082" t="s">
        <v>73</v>
      </c>
      <c r="B1082" t="s">
        <v>187</v>
      </c>
      <c r="D1082" t="s">
        <v>80</v>
      </c>
      <c r="E1082">
        <v>46</v>
      </c>
    </row>
    <row r="1083" spans="1:5" x14ac:dyDescent="0.25">
      <c r="A1083" t="s">
        <v>73</v>
      </c>
      <c r="B1083" t="s">
        <v>184</v>
      </c>
      <c r="D1083" t="s">
        <v>8</v>
      </c>
      <c r="E1083">
        <v>48</v>
      </c>
    </row>
    <row r="1084" spans="1:5" x14ac:dyDescent="0.25">
      <c r="A1084" t="s">
        <v>73</v>
      </c>
      <c r="B1084" t="s">
        <v>185</v>
      </c>
      <c r="D1084" t="s">
        <v>8</v>
      </c>
      <c r="E1084">
        <v>29</v>
      </c>
    </row>
    <row r="1085" spans="1:5" x14ac:dyDescent="0.25">
      <c r="A1085" t="s">
        <v>73</v>
      </c>
      <c r="B1085" t="s">
        <v>186</v>
      </c>
      <c r="D1085" t="s">
        <v>8</v>
      </c>
      <c r="E1085">
        <v>45</v>
      </c>
    </row>
    <row r="1086" spans="1:5" x14ac:dyDescent="0.25">
      <c r="A1086" t="s">
        <v>73</v>
      </c>
      <c r="B1086" t="s">
        <v>187</v>
      </c>
      <c r="D1086" t="s">
        <v>8</v>
      </c>
      <c r="E1086">
        <v>44</v>
      </c>
    </row>
    <row r="1087" spans="1:5" x14ac:dyDescent="0.25">
      <c r="A1087" t="s">
        <v>73</v>
      </c>
      <c r="B1087" t="s">
        <v>184</v>
      </c>
      <c r="D1087" t="s">
        <v>4</v>
      </c>
      <c r="E1087">
        <v>66</v>
      </c>
    </row>
    <row r="1088" spans="1:5" x14ac:dyDescent="0.25">
      <c r="A1088" t="s">
        <v>73</v>
      </c>
      <c r="B1088" t="s">
        <v>185</v>
      </c>
      <c r="D1088" t="s">
        <v>4</v>
      </c>
      <c r="E1088">
        <v>63</v>
      </c>
    </row>
    <row r="1089" spans="1:5" x14ac:dyDescent="0.25">
      <c r="A1089" t="s">
        <v>73</v>
      </c>
      <c r="B1089" t="s">
        <v>186</v>
      </c>
      <c r="D1089" t="s">
        <v>4</v>
      </c>
      <c r="E1089">
        <v>62</v>
      </c>
    </row>
    <row r="1090" spans="1:5" x14ac:dyDescent="0.25">
      <c r="A1090" t="s">
        <v>73</v>
      </c>
      <c r="B1090" t="s">
        <v>187</v>
      </c>
      <c r="D1090" t="s">
        <v>4</v>
      </c>
      <c r="E1090">
        <v>52</v>
      </c>
    </row>
    <row r="1091" spans="1:5" x14ac:dyDescent="0.25">
      <c r="A1091" t="s">
        <v>73</v>
      </c>
      <c r="B1091" t="s">
        <v>184</v>
      </c>
      <c r="D1091" t="s">
        <v>18</v>
      </c>
      <c r="E1091">
        <v>33</v>
      </c>
    </row>
    <row r="1092" spans="1:5" x14ac:dyDescent="0.25">
      <c r="A1092" t="s">
        <v>73</v>
      </c>
      <c r="B1092" t="s">
        <v>185</v>
      </c>
      <c r="D1092" t="s">
        <v>18</v>
      </c>
      <c r="E1092">
        <v>18</v>
      </c>
    </row>
    <row r="1093" spans="1:5" x14ac:dyDescent="0.25">
      <c r="A1093" t="s">
        <v>73</v>
      </c>
      <c r="B1093" t="s">
        <v>186</v>
      </c>
      <c r="D1093" t="s">
        <v>18</v>
      </c>
      <c r="E1093">
        <v>52</v>
      </c>
    </row>
    <row r="1094" spans="1:5" x14ac:dyDescent="0.25">
      <c r="A1094" t="s">
        <v>73</v>
      </c>
      <c r="B1094" t="s">
        <v>187</v>
      </c>
      <c r="D1094" t="s">
        <v>18</v>
      </c>
      <c r="E1094">
        <v>36</v>
      </c>
    </row>
    <row r="1095" spans="1:5" x14ac:dyDescent="0.25">
      <c r="A1095" t="s">
        <v>73</v>
      </c>
      <c r="B1095" t="s">
        <v>184</v>
      </c>
      <c r="D1095" t="s">
        <v>34</v>
      </c>
      <c r="E1095">
        <v>36</v>
      </c>
    </row>
    <row r="1096" spans="1:5" x14ac:dyDescent="0.25">
      <c r="A1096" t="s">
        <v>73</v>
      </c>
      <c r="B1096" t="s">
        <v>185</v>
      </c>
      <c r="D1096" t="s">
        <v>34</v>
      </c>
      <c r="E1096">
        <v>31</v>
      </c>
    </row>
    <row r="1097" spans="1:5" x14ac:dyDescent="0.25">
      <c r="A1097" t="s">
        <v>73</v>
      </c>
      <c r="B1097" t="s">
        <v>186</v>
      </c>
      <c r="D1097" t="s">
        <v>34</v>
      </c>
      <c r="E1097">
        <v>45</v>
      </c>
    </row>
    <row r="1098" spans="1:5" x14ac:dyDescent="0.25">
      <c r="A1098" t="s">
        <v>73</v>
      </c>
      <c r="B1098" t="s">
        <v>187</v>
      </c>
      <c r="D1098" t="s">
        <v>34</v>
      </c>
      <c r="E1098">
        <v>43</v>
      </c>
    </row>
    <row r="1099" spans="1:5" x14ac:dyDescent="0.25">
      <c r="A1099" t="s">
        <v>73</v>
      </c>
      <c r="B1099" t="s">
        <v>187</v>
      </c>
      <c r="D1099" t="s">
        <v>236</v>
      </c>
      <c r="E1099">
        <v>1</v>
      </c>
    </row>
    <row r="1100" spans="1:5" x14ac:dyDescent="0.25">
      <c r="A1100" t="s">
        <v>73</v>
      </c>
      <c r="B1100" t="s">
        <v>184</v>
      </c>
      <c r="D1100" t="s">
        <v>250</v>
      </c>
      <c r="E1100">
        <v>30</v>
      </c>
    </row>
    <row r="1101" spans="1:5" x14ac:dyDescent="0.25">
      <c r="A1101" t="s">
        <v>73</v>
      </c>
      <c r="B1101" t="s">
        <v>184</v>
      </c>
      <c r="D1101" t="s">
        <v>250</v>
      </c>
      <c r="E1101">
        <v>52</v>
      </c>
    </row>
    <row r="1102" spans="1:5" x14ac:dyDescent="0.25">
      <c r="A1102" t="s">
        <v>73</v>
      </c>
      <c r="B1102" t="s">
        <v>185</v>
      </c>
      <c r="D1102" t="s">
        <v>250</v>
      </c>
      <c r="E1102">
        <v>43</v>
      </c>
    </row>
    <row r="1103" spans="1:5" x14ac:dyDescent="0.25">
      <c r="A1103" t="s">
        <v>73</v>
      </c>
      <c r="B1103" t="s">
        <v>185</v>
      </c>
      <c r="D1103" t="s">
        <v>250</v>
      </c>
      <c r="E1103">
        <v>40</v>
      </c>
    </row>
    <row r="1104" spans="1:5" x14ac:dyDescent="0.25">
      <c r="A1104" t="s">
        <v>73</v>
      </c>
      <c r="B1104" t="s">
        <v>186</v>
      </c>
      <c r="D1104" t="s">
        <v>250</v>
      </c>
      <c r="E1104">
        <v>30</v>
      </c>
    </row>
    <row r="1105" spans="1:5" x14ac:dyDescent="0.25">
      <c r="A1105" t="s">
        <v>73</v>
      </c>
      <c r="B1105" t="s">
        <v>186</v>
      </c>
      <c r="D1105" t="s">
        <v>250</v>
      </c>
      <c r="E1105">
        <v>54</v>
      </c>
    </row>
    <row r="1106" spans="1:5" x14ac:dyDescent="0.25">
      <c r="A1106" t="s">
        <v>73</v>
      </c>
      <c r="B1106" t="s">
        <v>187</v>
      </c>
      <c r="D1106" t="s">
        <v>250</v>
      </c>
      <c r="E1106">
        <v>48</v>
      </c>
    </row>
    <row r="1107" spans="1:5" x14ac:dyDescent="0.25">
      <c r="A1107" t="s">
        <v>73</v>
      </c>
      <c r="B1107" t="s">
        <v>187</v>
      </c>
      <c r="D1107" t="s">
        <v>250</v>
      </c>
      <c r="E1107">
        <v>36</v>
      </c>
    </row>
    <row r="1108" spans="1:5" x14ac:dyDescent="0.25">
      <c r="A1108" t="s">
        <v>73</v>
      </c>
      <c r="B1108" t="s">
        <v>184</v>
      </c>
      <c r="D1108" t="s">
        <v>235</v>
      </c>
      <c r="E1108">
        <v>90</v>
      </c>
    </row>
    <row r="1109" spans="1:5" x14ac:dyDescent="0.25">
      <c r="A1109" t="s">
        <v>73</v>
      </c>
      <c r="B1109" t="s">
        <v>185</v>
      </c>
      <c r="D1109" t="s">
        <v>235</v>
      </c>
      <c r="E1109">
        <v>111</v>
      </c>
    </row>
    <row r="1110" spans="1:5" x14ac:dyDescent="0.25">
      <c r="A1110" t="s">
        <v>73</v>
      </c>
      <c r="B1110" t="s">
        <v>186</v>
      </c>
      <c r="D1110" t="s">
        <v>235</v>
      </c>
      <c r="E1110">
        <v>129</v>
      </c>
    </row>
    <row r="1111" spans="1:5" x14ac:dyDescent="0.25">
      <c r="A1111" t="s">
        <v>73</v>
      </c>
      <c r="B1111" t="s">
        <v>187</v>
      </c>
      <c r="D1111" t="s">
        <v>235</v>
      </c>
      <c r="E1111">
        <v>117</v>
      </c>
    </row>
    <row r="1112" spans="1:5" x14ac:dyDescent="0.25">
      <c r="A1112" t="s">
        <v>76</v>
      </c>
      <c r="B1112" t="s">
        <v>188</v>
      </c>
      <c r="D1112" t="s">
        <v>16</v>
      </c>
      <c r="E1112">
        <v>17</v>
      </c>
    </row>
    <row r="1113" spans="1:5" x14ac:dyDescent="0.25">
      <c r="A1113" t="s">
        <v>76</v>
      </c>
      <c r="B1113" t="s">
        <v>189</v>
      </c>
      <c r="D1113" t="s">
        <v>16</v>
      </c>
      <c r="E1113">
        <v>32</v>
      </c>
    </row>
    <row r="1114" spans="1:5" x14ac:dyDescent="0.25">
      <c r="A1114" t="s">
        <v>76</v>
      </c>
      <c r="B1114" t="s">
        <v>190</v>
      </c>
      <c r="D1114" t="s">
        <v>16</v>
      </c>
      <c r="E1114">
        <v>22</v>
      </c>
    </row>
    <row r="1115" spans="1:5" x14ac:dyDescent="0.25">
      <c r="A1115" t="s">
        <v>76</v>
      </c>
      <c r="B1115" t="s">
        <v>191</v>
      </c>
      <c r="D1115" t="s">
        <v>16</v>
      </c>
      <c r="E1115">
        <v>16</v>
      </c>
    </row>
    <row r="1116" spans="1:5" x14ac:dyDescent="0.25">
      <c r="A1116" t="s">
        <v>76</v>
      </c>
      <c r="B1116" t="s">
        <v>188</v>
      </c>
      <c r="D1116" t="s">
        <v>28</v>
      </c>
      <c r="E1116">
        <v>32</v>
      </c>
    </row>
    <row r="1117" spans="1:5" x14ac:dyDescent="0.25">
      <c r="A1117" t="s">
        <v>76</v>
      </c>
      <c r="B1117" t="s">
        <v>189</v>
      </c>
      <c r="D1117" t="s">
        <v>28</v>
      </c>
      <c r="E1117">
        <v>37</v>
      </c>
    </row>
    <row r="1118" spans="1:5" x14ac:dyDescent="0.25">
      <c r="A1118" t="s">
        <v>76</v>
      </c>
      <c r="B1118" t="s">
        <v>190</v>
      </c>
      <c r="D1118" t="s">
        <v>28</v>
      </c>
      <c r="E1118">
        <v>27</v>
      </c>
    </row>
    <row r="1119" spans="1:5" x14ac:dyDescent="0.25">
      <c r="A1119" t="s">
        <v>76</v>
      </c>
      <c r="B1119" t="s">
        <v>191</v>
      </c>
      <c r="D1119" t="s">
        <v>28</v>
      </c>
      <c r="E1119">
        <v>24</v>
      </c>
    </row>
    <row r="1120" spans="1:5" x14ac:dyDescent="0.25">
      <c r="A1120" t="s">
        <v>76</v>
      </c>
      <c r="B1120" t="s">
        <v>188</v>
      </c>
      <c r="D1120" t="s">
        <v>74</v>
      </c>
      <c r="E1120">
        <v>22</v>
      </c>
    </row>
    <row r="1121" spans="1:5" x14ac:dyDescent="0.25">
      <c r="A1121" t="s">
        <v>76</v>
      </c>
      <c r="B1121" t="s">
        <v>189</v>
      </c>
      <c r="D1121" t="s">
        <v>74</v>
      </c>
      <c r="E1121">
        <v>28</v>
      </c>
    </row>
    <row r="1122" spans="1:5" x14ac:dyDescent="0.25">
      <c r="A1122" t="s">
        <v>76</v>
      </c>
      <c r="B1122" t="s">
        <v>190</v>
      </c>
      <c r="D1122" t="s">
        <v>74</v>
      </c>
      <c r="E1122">
        <v>26</v>
      </c>
    </row>
    <row r="1123" spans="1:5" x14ac:dyDescent="0.25">
      <c r="A1123" t="s">
        <v>76</v>
      </c>
      <c r="B1123" t="s">
        <v>191</v>
      </c>
      <c r="D1123" t="s">
        <v>74</v>
      </c>
      <c r="E1123">
        <v>29</v>
      </c>
    </row>
    <row r="1124" spans="1:5" x14ac:dyDescent="0.25">
      <c r="A1124" t="s">
        <v>76</v>
      </c>
      <c r="B1124" t="s">
        <v>188</v>
      </c>
      <c r="D1124" t="s">
        <v>170</v>
      </c>
      <c r="E1124">
        <v>50</v>
      </c>
    </row>
    <row r="1125" spans="1:5" x14ac:dyDescent="0.25">
      <c r="A1125" t="s">
        <v>76</v>
      </c>
      <c r="B1125" t="s">
        <v>189</v>
      </c>
      <c r="D1125" t="s">
        <v>170</v>
      </c>
      <c r="E1125">
        <v>75</v>
      </c>
    </row>
    <row r="1126" spans="1:5" x14ac:dyDescent="0.25">
      <c r="A1126" t="s">
        <v>76</v>
      </c>
      <c r="B1126" t="s">
        <v>190</v>
      </c>
      <c r="D1126" t="s">
        <v>170</v>
      </c>
      <c r="E1126">
        <v>56</v>
      </c>
    </row>
    <row r="1127" spans="1:5" x14ac:dyDescent="0.25">
      <c r="A1127" t="s">
        <v>76</v>
      </c>
      <c r="B1127" t="s">
        <v>191</v>
      </c>
      <c r="D1127" t="s">
        <v>170</v>
      </c>
      <c r="E1127">
        <v>63</v>
      </c>
    </row>
    <row r="1128" spans="1:5" x14ac:dyDescent="0.25">
      <c r="A1128" t="s">
        <v>76</v>
      </c>
      <c r="B1128" t="s">
        <v>188</v>
      </c>
      <c r="D1128" t="s">
        <v>20</v>
      </c>
      <c r="E1128">
        <v>43</v>
      </c>
    </row>
    <row r="1129" spans="1:5" x14ac:dyDescent="0.25">
      <c r="A1129" t="s">
        <v>76</v>
      </c>
      <c r="B1129" t="s">
        <v>189</v>
      </c>
      <c r="D1129" t="s">
        <v>20</v>
      </c>
      <c r="E1129">
        <v>28</v>
      </c>
    </row>
    <row r="1130" spans="1:5" x14ac:dyDescent="0.25">
      <c r="A1130" t="s">
        <v>76</v>
      </c>
      <c r="B1130" t="s">
        <v>190</v>
      </c>
      <c r="D1130" t="s">
        <v>20</v>
      </c>
      <c r="E1130">
        <v>31</v>
      </c>
    </row>
    <row r="1131" spans="1:5" x14ac:dyDescent="0.25">
      <c r="A1131" t="s">
        <v>76</v>
      </c>
      <c r="B1131" t="s">
        <v>191</v>
      </c>
      <c r="D1131" t="s">
        <v>20</v>
      </c>
      <c r="E1131">
        <v>31</v>
      </c>
    </row>
    <row r="1132" spans="1:5" x14ac:dyDescent="0.25">
      <c r="A1132" t="s">
        <v>76</v>
      </c>
      <c r="B1132" t="s">
        <v>188</v>
      </c>
      <c r="D1132" t="s">
        <v>14</v>
      </c>
      <c r="E1132">
        <v>41</v>
      </c>
    </row>
    <row r="1133" spans="1:5" x14ac:dyDescent="0.25">
      <c r="A1133" t="s">
        <v>76</v>
      </c>
      <c r="B1133" t="s">
        <v>189</v>
      </c>
      <c r="D1133" t="s">
        <v>14</v>
      </c>
      <c r="E1133">
        <v>46</v>
      </c>
    </row>
    <row r="1134" spans="1:5" x14ac:dyDescent="0.25">
      <c r="A1134" t="s">
        <v>76</v>
      </c>
      <c r="B1134" t="s">
        <v>190</v>
      </c>
      <c r="D1134" t="s">
        <v>14</v>
      </c>
      <c r="E1134">
        <v>45</v>
      </c>
    </row>
    <row r="1135" spans="1:5" x14ac:dyDescent="0.25">
      <c r="A1135" t="s">
        <v>76</v>
      </c>
      <c r="B1135" t="s">
        <v>191</v>
      </c>
      <c r="D1135" t="s">
        <v>14</v>
      </c>
      <c r="E1135">
        <v>29</v>
      </c>
    </row>
    <row r="1136" spans="1:5" x14ac:dyDescent="0.25">
      <c r="A1136" t="s">
        <v>76</v>
      </c>
      <c r="B1136" t="s">
        <v>188</v>
      </c>
      <c r="D1136" t="s">
        <v>38</v>
      </c>
      <c r="E1136">
        <v>183</v>
      </c>
    </row>
    <row r="1137" spans="1:5" x14ac:dyDescent="0.25">
      <c r="A1137" t="s">
        <v>76</v>
      </c>
      <c r="B1137" t="s">
        <v>189</v>
      </c>
      <c r="D1137" t="s">
        <v>38</v>
      </c>
      <c r="E1137">
        <v>226</v>
      </c>
    </row>
    <row r="1138" spans="1:5" x14ac:dyDescent="0.25">
      <c r="A1138" t="s">
        <v>76</v>
      </c>
      <c r="B1138" t="s">
        <v>190</v>
      </c>
      <c r="D1138" t="s">
        <v>38</v>
      </c>
      <c r="E1138">
        <v>231</v>
      </c>
    </row>
    <row r="1139" spans="1:5" x14ac:dyDescent="0.25">
      <c r="A1139" t="s">
        <v>76</v>
      </c>
      <c r="B1139" t="s">
        <v>191</v>
      </c>
      <c r="D1139" t="s">
        <v>38</v>
      </c>
      <c r="E1139">
        <v>194</v>
      </c>
    </row>
    <row r="1140" spans="1:5" x14ac:dyDescent="0.25">
      <c r="A1140" t="s">
        <v>76</v>
      </c>
      <c r="B1140" t="s">
        <v>188</v>
      </c>
      <c r="D1140" t="s">
        <v>54</v>
      </c>
      <c r="E1140">
        <v>96</v>
      </c>
    </row>
    <row r="1141" spans="1:5" x14ac:dyDescent="0.25">
      <c r="A1141" t="s">
        <v>76</v>
      </c>
      <c r="B1141" t="s">
        <v>189</v>
      </c>
      <c r="D1141" t="s">
        <v>54</v>
      </c>
      <c r="E1141">
        <v>104</v>
      </c>
    </row>
    <row r="1142" spans="1:5" x14ac:dyDescent="0.25">
      <c r="A1142" t="s">
        <v>76</v>
      </c>
      <c r="B1142" t="s">
        <v>190</v>
      </c>
      <c r="D1142" t="s">
        <v>54</v>
      </c>
      <c r="E1142">
        <v>93</v>
      </c>
    </row>
    <row r="1143" spans="1:5" x14ac:dyDescent="0.25">
      <c r="A1143" t="s">
        <v>76</v>
      </c>
      <c r="B1143" t="s">
        <v>191</v>
      </c>
      <c r="D1143" t="s">
        <v>54</v>
      </c>
      <c r="E1143">
        <v>102</v>
      </c>
    </row>
    <row r="1144" spans="1:5" x14ac:dyDescent="0.25">
      <c r="A1144" t="s">
        <v>76</v>
      </c>
      <c r="B1144" t="s">
        <v>188</v>
      </c>
      <c r="D1144" t="s">
        <v>62</v>
      </c>
      <c r="E1144">
        <v>93</v>
      </c>
    </row>
    <row r="1145" spans="1:5" x14ac:dyDescent="0.25">
      <c r="A1145" t="s">
        <v>76</v>
      </c>
      <c r="B1145" t="s">
        <v>189</v>
      </c>
      <c r="D1145" t="s">
        <v>62</v>
      </c>
      <c r="E1145">
        <v>89</v>
      </c>
    </row>
    <row r="1146" spans="1:5" x14ac:dyDescent="0.25">
      <c r="A1146" t="s">
        <v>76</v>
      </c>
      <c r="B1146" t="s">
        <v>190</v>
      </c>
      <c r="D1146" t="s">
        <v>62</v>
      </c>
      <c r="E1146">
        <v>86</v>
      </c>
    </row>
    <row r="1147" spans="1:5" x14ac:dyDescent="0.25">
      <c r="A1147" t="s">
        <v>76</v>
      </c>
      <c r="B1147" t="s">
        <v>191</v>
      </c>
      <c r="D1147" t="s">
        <v>62</v>
      </c>
      <c r="E1147">
        <v>92</v>
      </c>
    </row>
    <row r="1148" spans="1:5" x14ac:dyDescent="0.25">
      <c r="A1148" t="s">
        <v>76</v>
      </c>
      <c r="B1148" t="s">
        <v>188</v>
      </c>
      <c r="D1148" t="s">
        <v>46</v>
      </c>
      <c r="E1148">
        <v>54</v>
      </c>
    </row>
    <row r="1149" spans="1:5" x14ac:dyDescent="0.25">
      <c r="A1149" t="s">
        <v>76</v>
      </c>
      <c r="B1149" t="s">
        <v>189</v>
      </c>
      <c r="D1149" t="s">
        <v>46</v>
      </c>
      <c r="E1149">
        <v>57</v>
      </c>
    </row>
    <row r="1150" spans="1:5" x14ac:dyDescent="0.25">
      <c r="A1150" t="s">
        <v>76</v>
      </c>
      <c r="B1150" t="s">
        <v>190</v>
      </c>
      <c r="D1150" t="s">
        <v>46</v>
      </c>
      <c r="E1150">
        <v>60</v>
      </c>
    </row>
    <row r="1151" spans="1:5" x14ac:dyDescent="0.25">
      <c r="A1151" t="s">
        <v>76</v>
      </c>
      <c r="B1151" t="s">
        <v>191</v>
      </c>
      <c r="D1151" t="s">
        <v>46</v>
      </c>
      <c r="E1151">
        <v>43</v>
      </c>
    </row>
    <row r="1152" spans="1:5" x14ac:dyDescent="0.25">
      <c r="A1152" t="s">
        <v>76</v>
      </c>
      <c r="B1152" t="s">
        <v>188</v>
      </c>
      <c r="D1152" t="s">
        <v>68</v>
      </c>
      <c r="E1152">
        <v>60</v>
      </c>
    </row>
    <row r="1153" spans="1:5" x14ac:dyDescent="0.25">
      <c r="A1153" t="s">
        <v>76</v>
      </c>
      <c r="B1153" t="s">
        <v>189</v>
      </c>
      <c r="D1153" t="s">
        <v>68</v>
      </c>
      <c r="E1153">
        <v>66</v>
      </c>
    </row>
    <row r="1154" spans="1:5" x14ac:dyDescent="0.25">
      <c r="A1154" t="s">
        <v>76</v>
      </c>
      <c r="B1154" t="s">
        <v>190</v>
      </c>
      <c r="D1154" t="s">
        <v>68</v>
      </c>
      <c r="E1154">
        <v>56</v>
      </c>
    </row>
    <row r="1155" spans="1:5" x14ac:dyDescent="0.25">
      <c r="A1155" t="s">
        <v>76</v>
      </c>
      <c r="B1155" t="s">
        <v>191</v>
      </c>
      <c r="D1155" t="s">
        <v>68</v>
      </c>
      <c r="E1155">
        <v>55</v>
      </c>
    </row>
    <row r="1156" spans="1:5" x14ac:dyDescent="0.25">
      <c r="A1156" t="s">
        <v>76</v>
      </c>
      <c r="B1156" t="s">
        <v>188</v>
      </c>
      <c r="D1156" t="s">
        <v>84</v>
      </c>
      <c r="E1156">
        <v>64</v>
      </c>
    </row>
    <row r="1157" spans="1:5" x14ac:dyDescent="0.25">
      <c r="A1157" t="s">
        <v>76</v>
      </c>
      <c r="B1157" t="s">
        <v>189</v>
      </c>
      <c r="D1157" t="s">
        <v>84</v>
      </c>
      <c r="E1157">
        <v>83</v>
      </c>
    </row>
    <row r="1158" spans="1:5" x14ac:dyDescent="0.25">
      <c r="A1158" t="s">
        <v>76</v>
      </c>
      <c r="B1158" t="s">
        <v>190</v>
      </c>
      <c r="D1158" t="s">
        <v>84</v>
      </c>
      <c r="E1158">
        <v>67</v>
      </c>
    </row>
    <row r="1159" spans="1:5" x14ac:dyDescent="0.25">
      <c r="A1159" t="s">
        <v>76</v>
      </c>
      <c r="B1159" t="s">
        <v>191</v>
      </c>
      <c r="D1159" t="s">
        <v>84</v>
      </c>
      <c r="E1159">
        <v>77</v>
      </c>
    </row>
    <row r="1160" spans="1:5" x14ac:dyDescent="0.25">
      <c r="A1160" t="s">
        <v>76</v>
      </c>
      <c r="B1160" t="s">
        <v>188</v>
      </c>
      <c r="D1160" t="s">
        <v>104</v>
      </c>
      <c r="E1160">
        <v>119</v>
      </c>
    </row>
    <row r="1161" spans="1:5" x14ac:dyDescent="0.25">
      <c r="A1161" t="s">
        <v>76</v>
      </c>
      <c r="B1161" t="s">
        <v>189</v>
      </c>
      <c r="D1161" t="s">
        <v>104</v>
      </c>
      <c r="E1161">
        <v>126</v>
      </c>
    </row>
    <row r="1162" spans="1:5" x14ac:dyDescent="0.25">
      <c r="A1162" t="s">
        <v>76</v>
      </c>
      <c r="B1162" t="s">
        <v>190</v>
      </c>
      <c r="D1162" t="s">
        <v>104</v>
      </c>
      <c r="E1162">
        <v>125</v>
      </c>
    </row>
    <row r="1163" spans="1:5" x14ac:dyDescent="0.25">
      <c r="A1163" t="s">
        <v>76</v>
      </c>
      <c r="B1163" t="s">
        <v>191</v>
      </c>
      <c r="D1163" t="s">
        <v>104</v>
      </c>
      <c r="E1163">
        <v>117</v>
      </c>
    </row>
    <row r="1164" spans="1:5" x14ac:dyDescent="0.25">
      <c r="A1164" t="s">
        <v>76</v>
      </c>
      <c r="B1164" t="s">
        <v>188</v>
      </c>
      <c r="D1164" t="s">
        <v>59</v>
      </c>
      <c r="E1164">
        <v>50</v>
      </c>
    </row>
    <row r="1165" spans="1:5" x14ac:dyDescent="0.25">
      <c r="A1165" t="s">
        <v>76</v>
      </c>
      <c r="B1165" t="s">
        <v>189</v>
      </c>
      <c r="D1165" t="s">
        <v>59</v>
      </c>
      <c r="E1165">
        <v>48</v>
      </c>
    </row>
    <row r="1166" spans="1:5" x14ac:dyDescent="0.25">
      <c r="A1166" t="s">
        <v>76</v>
      </c>
      <c r="B1166" t="s">
        <v>190</v>
      </c>
      <c r="D1166" t="s">
        <v>59</v>
      </c>
      <c r="E1166">
        <v>53</v>
      </c>
    </row>
    <row r="1167" spans="1:5" x14ac:dyDescent="0.25">
      <c r="A1167" t="s">
        <v>76</v>
      </c>
      <c r="B1167" t="s">
        <v>191</v>
      </c>
      <c r="D1167" t="s">
        <v>59</v>
      </c>
      <c r="E1167">
        <v>55</v>
      </c>
    </row>
    <row r="1168" spans="1:5" x14ac:dyDescent="0.25">
      <c r="A1168" t="s">
        <v>76</v>
      </c>
      <c r="B1168" t="s">
        <v>188</v>
      </c>
      <c r="D1168" t="s">
        <v>22</v>
      </c>
      <c r="E1168">
        <v>56</v>
      </c>
    </row>
    <row r="1169" spans="1:5" x14ac:dyDescent="0.25">
      <c r="A1169" t="s">
        <v>76</v>
      </c>
      <c r="B1169" t="s">
        <v>189</v>
      </c>
      <c r="D1169" t="s">
        <v>22</v>
      </c>
      <c r="E1169">
        <v>52</v>
      </c>
    </row>
    <row r="1170" spans="1:5" x14ac:dyDescent="0.25">
      <c r="A1170" t="s">
        <v>76</v>
      </c>
      <c r="B1170" t="s">
        <v>190</v>
      </c>
      <c r="D1170" t="s">
        <v>22</v>
      </c>
      <c r="E1170">
        <v>42</v>
      </c>
    </row>
    <row r="1171" spans="1:5" x14ac:dyDescent="0.25">
      <c r="A1171" t="s">
        <v>76</v>
      </c>
      <c r="B1171" t="s">
        <v>191</v>
      </c>
      <c r="D1171" t="s">
        <v>22</v>
      </c>
      <c r="E1171">
        <v>54</v>
      </c>
    </row>
    <row r="1172" spans="1:5" x14ac:dyDescent="0.25">
      <c r="A1172" t="s">
        <v>76</v>
      </c>
      <c r="B1172" t="s">
        <v>188</v>
      </c>
      <c r="D1172" t="s">
        <v>71</v>
      </c>
      <c r="E1172">
        <v>44</v>
      </c>
    </row>
    <row r="1173" spans="1:5" x14ac:dyDescent="0.25">
      <c r="A1173" t="s">
        <v>76</v>
      </c>
      <c r="B1173" t="s">
        <v>189</v>
      </c>
      <c r="D1173" t="s">
        <v>71</v>
      </c>
      <c r="E1173">
        <v>38</v>
      </c>
    </row>
    <row r="1174" spans="1:5" x14ac:dyDescent="0.25">
      <c r="A1174" t="s">
        <v>76</v>
      </c>
      <c r="B1174" t="s">
        <v>190</v>
      </c>
      <c r="D1174" t="s">
        <v>71</v>
      </c>
      <c r="E1174">
        <v>39</v>
      </c>
    </row>
    <row r="1175" spans="1:5" x14ac:dyDescent="0.25">
      <c r="A1175" t="s">
        <v>76</v>
      </c>
      <c r="B1175" t="s">
        <v>191</v>
      </c>
      <c r="D1175" t="s">
        <v>71</v>
      </c>
      <c r="E1175">
        <v>47</v>
      </c>
    </row>
    <row r="1176" spans="1:5" x14ac:dyDescent="0.25">
      <c r="A1176" t="s">
        <v>76</v>
      </c>
      <c r="B1176" t="s">
        <v>188</v>
      </c>
      <c r="D1176" t="s">
        <v>56</v>
      </c>
      <c r="E1176">
        <v>53</v>
      </c>
    </row>
    <row r="1177" spans="1:5" x14ac:dyDescent="0.25">
      <c r="A1177" t="s">
        <v>76</v>
      </c>
      <c r="B1177" t="s">
        <v>189</v>
      </c>
      <c r="D1177" t="s">
        <v>56</v>
      </c>
      <c r="E1177">
        <v>54</v>
      </c>
    </row>
    <row r="1178" spans="1:5" x14ac:dyDescent="0.25">
      <c r="A1178" t="s">
        <v>76</v>
      </c>
      <c r="B1178" t="s">
        <v>190</v>
      </c>
      <c r="D1178" t="s">
        <v>56</v>
      </c>
      <c r="E1178">
        <v>69</v>
      </c>
    </row>
    <row r="1179" spans="1:5" x14ac:dyDescent="0.25">
      <c r="A1179" t="s">
        <v>76</v>
      </c>
      <c r="B1179" t="s">
        <v>191</v>
      </c>
      <c r="D1179" t="s">
        <v>56</v>
      </c>
      <c r="E1179">
        <v>62</v>
      </c>
    </row>
    <row r="1180" spans="1:5" x14ac:dyDescent="0.25">
      <c r="A1180" t="s">
        <v>76</v>
      </c>
      <c r="B1180" t="s">
        <v>188</v>
      </c>
      <c r="D1180" t="s">
        <v>77</v>
      </c>
      <c r="E1180">
        <v>70</v>
      </c>
    </row>
    <row r="1181" spans="1:5" x14ac:dyDescent="0.25">
      <c r="A1181" t="s">
        <v>76</v>
      </c>
      <c r="B1181" t="s">
        <v>189</v>
      </c>
      <c r="D1181" t="s">
        <v>77</v>
      </c>
      <c r="E1181">
        <v>94</v>
      </c>
    </row>
    <row r="1182" spans="1:5" x14ac:dyDescent="0.25">
      <c r="A1182" t="s">
        <v>76</v>
      </c>
      <c r="B1182" t="s">
        <v>190</v>
      </c>
      <c r="D1182" t="s">
        <v>77</v>
      </c>
      <c r="E1182">
        <v>84</v>
      </c>
    </row>
    <row r="1183" spans="1:5" x14ac:dyDescent="0.25">
      <c r="A1183" t="s">
        <v>76</v>
      </c>
      <c r="B1183" t="s">
        <v>191</v>
      </c>
      <c r="D1183" t="s">
        <v>77</v>
      </c>
      <c r="E1183">
        <v>71</v>
      </c>
    </row>
    <row r="1184" spans="1:5" x14ac:dyDescent="0.25">
      <c r="A1184" t="s">
        <v>76</v>
      </c>
      <c r="B1184" t="s">
        <v>188</v>
      </c>
      <c r="D1184" t="s">
        <v>166</v>
      </c>
      <c r="E1184">
        <v>58</v>
      </c>
    </row>
    <row r="1185" spans="1:5" x14ac:dyDescent="0.25">
      <c r="A1185" t="s">
        <v>76</v>
      </c>
      <c r="B1185" t="s">
        <v>189</v>
      </c>
      <c r="D1185" t="s">
        <v>166</v>
      </c>
      <c r="E1185">
        <v>44</v>
      </c>
    </row>
    <row r="1186" spans="1:5" x14ac:dyDescent="0.25">
      <c r="A1186" t="s">
        <v>76</v>
      </c>
      <c r="B1186" t="s">
        <v>190</v>
      </c>
      <c r="D1186" t="s">
        <v>166</v>
      </c>
      <c r="E1186">
        <v>64</v>
      </c>
    </row>
    <row r="1187" spans="1:5" x14ac:dyDescent="0.25">
      <c r="A1187" t="s">
        <v>76</v>
      </c>
      <c r="B1187" t="s">
        <v>191</v>
      </c>
      <c r="D1187" t="s">
        <v>166</v>
      </c>
      <c r="E1187">
        <v>63</v>
      </c>
    </row>
    <row r="1188" spans="1:5" x14ac:dyDescent="0.25">
      <c r="A1188" t="s">
        <v>76</v>
      </c>
      <c r="B1188" t="s">
        <v>188</v>
      </c>
      <c r="D1188" t="s">
        <v>82</v>
      </c>
      <c r="E1188">
        <v>42</v>
      </c>
    </row>
    <row r="1189" spans="1:5" x14ac:dyDescent="0.25">
      <c r="A1189" t="s">
        <v>76</v>
      </c>
      <c r="B1189" t="s">
        <v>189</v>
      </c>
      <c r="D1189" t="s">
        <v>82</v>
      </c>
      <c r="E1189">
        <v>28</v>
      </c>
    </row>
    <row r="1190" spans="1:5" x14ac:dyDescent="0.25">
      <c r="A1190" t="s">
        <v>76</v>
      </c>
      <c r="B1190" t="s">
        <v>190</v>
      </c>
      <c r="D1190" t="s">
        <v>82</v>
      </c>
      <c r="E1190">
        <v>37</v>
      </c>
    </row>
    <row r="1191" spans="1:5" x14ac:dyDescent="0.25">
      <c r="A1191" t="s">
        <v>76</v>
      </c>
      <c r="B1191" t="s">
        <v>191</v>
      </c>
      <c r="D1191" t="s">
        <v>82</v>
      </c>
      <c r="E1191">
        <v>35</v>
      </c>
    </row>
    <row r="1192" spans="1:5" x14ac:dyDescent="0.25">
      <c r="A1192" t="s">
        <v>76</v>
      </c>
      <c r="B1192" t="s">
        <v>188</v>
      </c>
      <c r="D1192" t="s">
        <v>100</v>
      </c>
      <c r="E1192">
        <v>169</v>
      </c>
    </row>
    <row r="1193" spans="1:5" x14ac:dyDescent="0.25">
      <c r="A1193" t="s">
        <v>76</v>
      </c>
      <c r="B1193" t="s">
        <v>189</v>
      </c>
      <c r="D1193" t="s">
        <v>100</v>
      </c>
      <c r="E1193">
        <v>155</v>
      </c>
    </row>
    <row r="1194" spans="1:5" x14ac:dyDescent="0.25">
      <c r="A1194" t="s">
        <v>76</v>
      </c>
      <c r="B1194" t="s">
        <v>190</v>
      </c>
      <c r="D1194" t="s">
        <v>100</v>
      </c>
      <c r="E1194">
        <v>173</v>
      </c>
    </row>
    <row r="1195" spans="1:5" x14ac:dyDescent="0.25">
      <c r="A1195" t="s">
        <v>76</v>
      </c>
      <c r="B1195" t="s">
        <v>191</v>
      </c>
      <c r="D1195" t="s">
        <v>100</v>
      </c>
      <c r="E1195">
        <v>133</v>
      </c>
    </row>
    <row r="1196" spans="1:5" x14ac:dyDescent="0.25">
      <c r="A1196" t="s">
        <v>76</v>
      </c>
      <c r="B1196" t="s">
        <v>188</v>
      </c>
      <c r="D1196" t="s">
        <v>97</v>
      </c>
      <c r="E1196">
        <v>23</v>
      </c>
    </row>
    <row r="1197" spans="1:5" x14ac:dyDescent="0.25">
      <c r="A1197" t="s">
        <v>76</v>
      </c>
      <c r="B1197" t="s">
        <v>189</v>
      </c>
      <c r="D1197" t="s">
        <v>97</v>
      </c>
      <c r="E1197">
        <v>22</v>
      </c>
    </row>
    <row r="1198" spans="1:5" x14ac:dyDescent="0.25">
      <c r="A1198" t="s">
        <v>76</v>
      </c>
      <c r="B1198" t="s">
        <v>190</v>
      </c>
      <c r="D1198" t="s">
        <v>97</v>
      </c>
      <c r="E1198">
        <v>28</v>
      </c>
    </row>
    <row r="1199" spans="1:5" x14ac:dyDescent="0.25">
      <c r="A1199" t="s">
        <v>76</v>
      </c>
      <c r="B1199" t="s">
        <v>191</v>
      </c>
      <c r="D1199" t="s">
        <v>97</v>
      </c>
      <c r="E1199">
        <v>21</v>
      </c>
    </row>
    <row r="1200" spans="1:5" x14ac:dyDescent="0.25">
      <c r="A1200" t="s">
        <v>76</v>
      </c>
      <c r="B1200" t="s">
        <v>188</v>
      </c>
      <c r="D1200" t="s">
        <v>86</v>
      </c>
      <c r="E1200">
        <v>78</v>
      </c>
    </row>
    <row r="1201" spans="1:5" x14ac:dyDescent="0.25">
      <c r="A1201" t="s">
        <v>76</v>
      </c>
      <c r="B1201" t="s">
        <v>189</v>
      </c>
      <c r="D1201" t="s">
        <v>86</v>
      </c>
      <c r="E1201">
        <v>95</v>
      </c>
    </row>
    <row r="1202" spans="1:5" x14ac:dyDescent="0.25">
      <c r="A1202" t="s">
        <v>76</v>
      </c>
      <c r="B1202" t="s">
        <v>190</v>
      </c>
      <c r="D1202" t="s">
        <v>86</v>
      </c>
      <c r="E1202">
        <v>112</v>
      </c>
    </row>
    <row r="1203" spans="1:5" x14ac:dyDescent="0.25">
      <c r="A1203" t="s">
        <v>76</v>
      </c>
      <c r="B1203" t="s">
        <v>191</v>
      </c>
      <c r="D1203" t="s">
        <v>86</v>
      </c>
      <c r="E1203">
        <v>82</v>
      </c>
    </row>
    <row r="1204" spans="1:5" x14ac:dyDescent="0.25">
      <c r="A1204" t="s">
        <v>76</v>
      </c>
      <c r="B1204" t="s">
        <v>188</v>
      </c>
      <c r="D1204" t="s">
        <v>6</v>
      </c>
      <c r="E1204">
        <v>41</v>
      </c>
    </row>
    <row r="1205" spans="1:5" x14ac:dyDescent="0.25">
      <c r="A1205" t="s">
        <v>76</v>
      </c>
      <c r="B1205" t="s">
        <v>189</v>
      </c>
      <c r="D1205" t="s">
        <v>6</v>
      </c>
      <c r="E1205">
        <v>30</v>
      </c>
    </row>
    <row r="1206" spans="1:5" x14ac:dyDescent="0.25">
      <c r="A1206" t="s">
        <v>76</v>
      </c>
      <c r="B1206" t="s">
        <v>190</v>
      </c>
      <c r="D1206" t="s">
        <v>6</v>
      </c>
      <c r="E1206">
        <v>38</v>
      </c>
    </row>
    <row r="1207" spans="1:5" x14ac:dyDescent="0.25">
      <c r="A1207" t="s">
        <v>76</v>
      </c>
      <c r="B1207" t="s">
        <v>191</v>
      </c>
      <c r="D1207" t="s">
        <v>6</v>
      </c>
      <c r="E1207">
        <v>48</v>
      </c>
    </row>
    <row r="1208" spans="1:5" x14ac:dyDescent="0.25">
      <c r="A1208" t="s">
        <v>76</v>
      </c>
      <c r="B1208" t="s">
        <v>188</v>
      </c>
      <c r="D1208" t="s">
        <v>12</v>
      </c>
      <c r="E1208">
        <v>53</v>
      </c>
    </row>
    <row r="1209" spans="1:5" x14ac:dyDescent="0.25">
      <c r="A1209" t="s">
        <v>76</v>
      </c>
      <c r="B1209" t="s">
        <v>189</v>
      </c>
      <c r="D1209" t="s">
        <v>12</v>
      </c>
      <c r="E1209">
        <v>36</v>
      </c>
    </row>
    <row r="1210" spans="1:5" x14ac:dyDescent="0.25">
      <c r="A1210" t="s">
        <v>76</v>
      </c>
      <c r="B1210" t="s">
        <v>190</v>
      </c>
      <c r="D1210" t="s">
        <v>12</v>
      </c>
      <c r="E1210">
        <v>40</v>
      </c>
    </row>
    <row r="1211" spans="1:5" x14ac:dyDescent="0.25">
      <c r="A1211" t="s">
        <v>76</v>
      </c>
      <c r="B1211" t="s">
        <v>191</v>
      </c>
      <c r="D1211" t="s">
        <v>12</v>
      </c>
      <c r="E1211">
        <v>40</v>
      </c>
    </row>
    <row r="1212" spans="1:5" x14ac:dyDescent="0.25">
      <c r="A1212" t="s">
        <v>76</v>
      </c>
      <c r="B1212" t="s">
        <v>188</v>
      </c>
      <c r="D1212" t="s">
        <v>32</v>
      </c>
      <c r="E1212">
        <v>75</v>
      </c>
    </row>
    <row r="1213" spans="1:5" x14ac:dyDescent="0.25">
      <c r="A1213" t="s">
        <v>76</v>
      </c>
      <c r="B1213" t="s">
        <v>189</v>
      </c>
      <c r="D1213" t="s">
        <v>32</v>
      </c>
      <c r="E1213">
        <v>69</v>
      </c>
    </row>
    <row r="1214" spans="1:5" x14ac:dyDescent="0.25">
      <c r="A1214" t="s">
        <v>76</v>
      </c>
      <c r="B1214" t="s">
        <v>190</v>
      </c>
      <c r="D1214" t="s">
        <v>32</v>
      </c>
      <c r="E1214">
        <v>70</v>
      </c>
    </row>
    <row r="1215" spans="1:5" x14ac:dyDescent="0.25">
      <c r="A1215" t="s">
        <v>76</v>
      </c>
      <c r="B1215" t="s">
        <v>191</v>
      </c>
      <c r="D1215" t="s">
        <v>32</v>
      </c>
      <c r="E1215">
        <v>74</v>
      </c>
    </row>
    <row r="1216" spans="1:5" x14ac:dyDescent="0.25">
      <c r="A1216" t="s">
        <v>76</v>
      </c>
      <c r="B1216" t="s">
        <v>188</v>
      </c>
      <c r="D1216" t="s">
        <v>44</v>
      </c>
      <c r="E1216">
        <v>44</v>
      </c>
    </row>
    <row r="1217" spans="1:5" x14ac:dyDescent="0.25">
      <c r="A1217" t="s">
        <v>76</v>
      </c>
      <c r="B1217" t="s">
        <v>189</v>
      </c>
      <c r="D1217" t="s">
        <v>44</v>
      </c>
      <c r="E1217">
        <v>48</v>
      </c>
    </row>
    <row r="1218" spans="1:5" x14ac:dyDescent="0.25">
      <c r="A1218" t="s">
        <v>76</v>
      </c>
      <c r="B1218" t="s">
        <v>190</v>
      </c>
      <c r="D1218" t="s">
        <v>44</v>
      </c>
      <c r="E1218">
        <v>48</v>
      </c>
    </row>
    <row r="1219" spans="1:5" x14ac:dyDescent="0.25">
      <c r="A1219" t="s">
        <v>76</v>
      </c>
      <c r="B1219" t="s">
        <v>191</v>
      </c>
      <c r="D1219" t="s">
        <v>44</v>
      </c>
      <c r="E1219">
        <v>39</v>
      </c>
    </row>
    <row r="1220" spans="1:5" x14ac:dyDescent="0.25">
      <c r="A1220" t="s">
        <v>76</v>
      </c>
      <c r="B1220" t="s">
        <v>188</v>
      </c>
      <c r="D1220" t="s">
        <v>65</v>
      </c>
      <c r="E1220">
        <v>54</v>
      </c>
    </row>
    <row r="1221" spans="1:5" x14ac:dyDescent="0.25">
      <c r="A1221" t="s">
        <v>76</v>
      </c>
      <c r="B1221" t="s">
        <v>189</v>
      </c>
      <c r="D1221" t="s">
        <v>65</v>
      </c>
      <c r="E1221">
        <v>62</v>
      </c>
    </row>
    <row r="1222" spans="1:5" x14ac:dyDescent="0.25">
      <c r="A1222" t="s">
        <v>76</v>
      </c>
      <c r="B1222" t="s">
        <v>190</v>
      </c>
      <c r="D1222" t="s">
        <v>65</v>
      </c>
      <c r="E1222">
        <v>50</v>
      </c>
    </row>
    <row r="1223" spans="1:5" x14ac:dyDescent="0.25">
      <c r="A1223" t="s">
        <v>76</v>
      </c>
      <c r="B1223" t="s">
        <v>191</v>
      </c>
      <c r="D1223" t="s">
        <v>65</v>
      </c>
      <c r="E1223">
        <v>61</v>
      </c>
    </row>
    <row r="1224" spans="1:5" x14ac:dyDescent="0.25">
      <c r="A1224" t="s">
        <v>76</v>
      </c>
      <c r="B1224" t="s">
        <v>188</v>
      </c>
      <c r="D1224" t="s">
        <v>89</v>
      </c>
      <c r="E1224">
        <v>39</v>
      </c>
    </row>
    <row r="1225" spans="1:5" x14ac:dyDescent="0.25">
      <c r="A1225" t="s">
        <v>76</v>
      </c>
      <c r="B1225" t="s">
        <v>189</v>
      </c>
      <c r="D1225" t="s">
        <v>89</v>
      </c>
      <c r="E1225">
        <v>36</v>
      </c>
    </row>
    <row r="1226" spans="1:5" x14ac:dyDescent="0.25">
      <c r="A1226" t="s">
        <v>76</v>
      </c>
      <c r="B1226" t="s">
        <v>190</v>
      </c>
      <c r="D1226" t="s">
        <v>89</v>
      </c>
      <c r="E1226">
        <v>28</v>
      </c>
    </row>
    <row r="1227" spans="1:5" x14ac:dyDescent="0.25">
      <c r="A1227" t="s">
        <v>76</v>
      </c>
      <c r="B1227" t="s">
        <v>191</v>
      </c>
      <c r="D1227" t="s">
        <v>89</v>
      </c>
      <c r="E1227">
        <v>39</v>
      </c>
    </row>
    <row r="1228" spans="1:5" x14ac:dyDescent="0.25">
      <c r="A1228" t="s">
        <v>76</v>
      </c>
      <c r="B1228" t="s">
        <v>188</v>
      </c>
      <c r="D1228" t="s">
        <v>36</v>
      </c>
      <c r="E1228">
        <v>316</v>
      </c>
    </row>
    <row r="1229" spans="1:5" x14ac:dyDescent="0.25">
      <c r="A1229" t="s">
        <v>76</v>
      </c>
      <c r="B1229" t="s">
        <v>188</v>
      </c>
      <c r="D1229" t="s">
        <v>36</v>
      </c>
      <c r="E1229">
        <v>157</v>
      </c>
    </row>
    <row r="1230" spans="1:5" x14ac:dyDescent="0.25">
      <c r="A1230" t="s">
        <v>76</v>
      </c>
      <c r="B1230" t="s">
        <v>189</v>
      </c>
      <c r="D1230" t="s">
        <v>36</v>
      </c>
      <c r="E1230">
        <v>369</v>
      </c>
    </row>
    <row r="1231" spans="1:5" x14ac:dyDescent="0.25">
      <c r="A1231" t="s">
        <v>76</v>
      </c>
      <c r="B1231" t="s">
        <v>189</v>
      </c>
      <c r="D1231" t="s">
        <v>36</v>
      </c>
      <c r="E1231">
        <v>176</v>
      </c>
    </row>
    <row r="1232" spans="1:5" x14ac:dyDescent="0.25">
      <c r="A1232" t="s">
        <v>76</v>
      </c>
      <c r="B1232" t="s">
        <v>190</v>
      </c>
      <c r="D1232" t="s">
        <v>36</v>
      </c>
      <c r="E1232">
        <v>168</v>
      </c>
    </row>
    <row r="1233" spans="1:5" x14ac:dyDescent="0.25">
      <c r="A1233" t="s">
        <v>76</v>
      </c>
      <c r="B1233" t="s">
        <v>190</v>
      </c>
      <c r="D1233" t="s">
        <v>36</v>
      </c>
      <c r="E1233">
        <v>342</v>
      </c>
    </row>
    <row r="1234" spans="1:5" x14ac:dyDescent="0.25">
      <c r="A1234" t="s">
        <v>76</v>
      </c>
      <c r="B1234" t="s">
        <v>191</v>
      </c>
      <c r="D1234" t="s">
        <v>36</v>
      </c>
      <c r="E1234">
        <v>344</v>
      </c>
    </row>
    <row r="1235" spans="1:5" x14ac:dyDescent="0.25">
      <c r="A1235" t="s">
        <v>76</v>
      </c>
      <c r="B1235" t="s">
        <v>191</v>
      </c>
      <c r="D1235" t="s">
        <v>36</v>
      </c>
      <c r="E1235">
        <v>166</v>
      </c>
    </row>
    <row r="1236" spans="1:5" x14ac:dyDescent="0.25">
      <c r="A1236" t="s">
        <v>76</v>
      </c>
      <c r="B1236" t="s">
        <v>188</v>
      </c>
      <c r="D1236" t="s">
        <v>10</v>
      </c>
      <c r="E1236">
        <v>43</v>
      </c>
    </row>
    <row r="1237" spans="1:5" x14ac:dyDescent="0.25">
      <c r="A1237" t="s">
        <v>76</v>
      </c>
      <c r="B1237" t="s">
        <v>189</v>
      </c>
      <c r="D1237" t="s">
        <v>10</v>
      </c>
      <c r="E1237">
        <v>60</v>
      </c>
    </row>
    <row r="1238" spans="1:5" x14ac:dyDescent="0.25">
      <c r="A1238" t="s">
        <v>76</v>
      </c>
      <c r="B1238" t="s">
        <v>190</v>
      </c>
      <c r="D1238" t="s">
        <v>10</v>
      </c>
      <c r="E1238">
        <v>41</v>
      </c>
    </row>
    <row r="1239" spans="1:5" x14ac:dyDescent="0.25">
      <c r="A1239" t="s">
        <v>76</v>
      </c>
      <c r="B1239" t="s">
        <v>191</v>
      </c>
      <c r="D1239" t="s">
        <v>10</v>
      </c>
      <c r="E1239">
        <v>52</v>
      </c>
    </row>
    <row r="1240" spans="1:5" x14ac:dyDescent="0.25">
      <c r="A1240" t="s">
        <v>76</v>
      </c>
      <c r="B1240" t="s">
        <v>188</v>
      </c>
      <c r="D1240" t="s">
        <v>30</v>
      </c>
      <c r="E1240">
        <v>44</v>
      </c>
    </row>
    <row r="1241" spans="1:5" x14ac:dyDescent="0.25">
      <c r="A1241" t="s">
        <v>76</v>
      </c>
      <c r="B1241" t="s">
        <v>189</v>
      </c>
      <c r="D1241" t="s">
        <v>30</v>
      </c>
      <c r="E1241">
        <v>64</v>
      </c>
    </row>
    <row r="1242" spans="1:5" x14ac:dyDescent="0.25">
      <c r="A1242" t="s">
        <v>76</v>
      </c>
      <c r="B1242" t="s">
        <v>190</v>
      </c>
      <c r="D1242" t="s">
        <v>30</v>
      </c>
      <c r="E1242">
        <v>40</v>
      </c>
    </row>
    <row r="1243" spans="1:5" x14ac:dyDescent="0.25">
      <c r="A1243" t="s">
        <v>76</v>
      </c>
      <c r="B1243" t="s">
        <v>191</v>
      </c>
      <c r="D1243" t="s">
        <v>30</v>
      </c>
      <c r="E1243">
        <v>55</v>
      </c>
    </row>
    <row r="1244" spans="1:5" x14ac:dyDescent="0.25">
      <c r="A1244" t="s">
        <v>76</v>
      </c>
      <c r="B1244" t="s">
        <v>188</v>
      </c>
      <c r="D1244" t="s">
        <v>40</v>
      </c>
      <c r="E1244">
        <v>85</v>
      </c>
    </row>
    <row r="1245" spans="1:5" x14ac:dyDescent="0.25">
      <c r="A1245" t="s">
        <v>76</v>
      </c>
      <c r="B1245" t="s">
        <v>189</v>
      </c>
      <c r="D1245" t="s">
        <v>40</v>
      </c>
      <c r="E1245">
        <v>72</v>
      </c>
    </row>
    <row r="1246" spans="1:5" x14ac:dyDescent="0.25">
      <c r="A1246" t="s">
        <v>76</v>
      </c>
      <c r="B1246" t="s">
        <v>190</v>
      </c>
      <c r="D1246" t="s">
        <v>40</v>
      </c>
      <c r="E1246">
        <v>85</v>
      </c>
    </row>
    <row r="1247" spans="1:5" x14ac:dyDescent="0.25">
      <c r="A1247" t="s">
        <v>76</v>
      </c>
      <c r="B1247" t="s">
        <v>191</v>
      </c>
      <c r="D1247" t="s">
        <v>40</v>
      </c>
      <c r="E1247">
        <v>75</v>
      </c>
    </row>
    <row r="1248" spans="1:5" x14ac:dyDescent="0.25">
      <c r="A1248" t="s">
        <v>76</v>
      </c>
      <c r="B1248" t="s">
        <v>188</v>
      </c>
      <c r="D1248" t="s">
        <v>52</v>
      </c>
      <c r="E1248">
        <v>68</v>
      </c>
    </row>
    <row r="1249" spans="1:5" x14ac:dyDescent="0.25">
      <c r="A1249" t="s">
        <v>76</v>
      </c>
      <c r="B1249" t="s">
        <v>189</v>
      </c>
      <c r="D1249" t="s">
        <v>52</v>
      </c>
      <c r="E1249">
        <v>83</v>
      </c>
    </row>
    <row r="1250" spans="1:5" x14ac:dyDescent="0.25">
      <c r="A1250" t="s">
        <v>76</v>
      </c>
      <c r="B1250" t="s">
        <v>190</v>
      </c>
      <c r="D1250" t="s">
        <v>52</v>
      </c>
      <c r="E1250">
        <v>89</v>
      </c>
    </row>
    <row r="1251" spans="1:5" x14ac:dyDescent="0.25">
      <c r="A1251" t="s">
        <v>76</v>
      </c>
      <c r="B1251" t="s">
        <v>191</v>
      </c>
      <c r="D1251" t="s">
        <v>52</v>
      </c>
      <c r="E1251">
        <v>66</v>
      </c>
    </row>
    <row r="1252" spans="1:5" x14ac:dyDescent="0.25">
      <c r="A1252" t="s">
        <v>76</v>
      </c>
      <c r="B1252" t="s">
        <v>188</v>
      </c>
      <c r="D1252" t="s">
        <v>92</v>
      </c>
      <c r="E1252">
        <v>59</v>
      </c>
    </row>
    <row r="1253" spans="1:5" x14ac:dyDescent="0.25">
      <c r="A1253" t="s">
        <v>76</v>
      </c>
      <c r="B1253" t="s">
        <v>189</v>
      </c>
      <c r="D1253" t="s">
        <v>92</v>
      </c>
      <c r="E1253">
        <v>55</v>
      </c>
    </row>
    <row r="1254" spans="1:5" x14ac:dyDescent="0.25">
      <c r="A1254" t="s">
        <v>76</v>
      </c>
      <c r="B1254" t="s">
        <v>190</v>
      </c>
      <c r="D1254" t="s">
        <v>92</v>
      </c>
      <c r="E1254">
        <v>62</v>
      </c>
    </row>
    <row r="1255" spans="1:5" x14ac:dyDescent="0.25">
      <c r="A1255" t="s">
        <v>76</v>
      </c>
      <c r="B1255" t="s">
        <v>191</v>
      </c>
      <c r="D1255" t="s">
        <v>92</v>
      </c>
      <c r="E1255">
        <v>62</v>
      </c>
    </row>
    <row r="1256" spans="1:5" x14ac:dyDescent="0.25">
      <c r="A1256" t="s">
        <v>76</v>
      </c>
      <c r="B1256" t="s">
        <v>188</v>
      </c>
      <c r="D1256" t="s">
        <v>233</v>
      </c>
      <c r="E1256">
        <v>14</v>
      </c>
    </row>
    <row r="1257" spans="1:5" x14ac:dyDescent="0.25">
      <c r="A1257" t="s">
        <v>76</v>
      </c>
      <c r="B1257" t="s">
        <v>189</v>
      </c>
      <c r="D1257" t="s">
        <v>233</v>
      </c>
      <c r="E1257">
        <v>11</v>
      </c>
    </row>
    <row r="1258" spans="1:5" x14ac:dyDescent="0.25">
      <c r="A1258" t="s">
        <v>76</v>
      </c>
      <c r="B1258" t="s">
        <v>190</v>
      </c>
      <c r="D1258" t="s">
        <v>233</v>
      </c>
      <c r="E1258">
        <v>12</v>
      </c>
    </row>
    <row r="1259" spans="1:5" x14ac:dyDescent="0.25">
      <c r="A1259" t="s">
        <v>76</v>
      </c>
      <c r="B1259" t="s">
        <v>191</v>
      </c>
      <c r="D1259" t="s">
        <v>233</v>
      </c>
      <c r="E1259">
        <v>9</v>
      </c>
    </row>
    <row r="1260" spans="1:5" x14ac:dyDescent="0.25">
      <c r="A1260" t="s">
        <v>76</v>
      </c>
      <c r="B1260" t="s">
        <v>188</v>
      </c>
      <c r="D1260" t="s">
        <v>102</v>
      </c>
      <c r="E1260">
        <v>38</v>
      </c>
    </row>
    <row r="1261" spans="1:5" x14ac:dyDescent="0.25">
      <c r="A1261" t="s">
        <v>76</v>
      </c>
      <c r="B1261" t="s">
        <v>189</v>
      </c>
      <c r="D1261" t="s">
        <v>102</v>
      </c>
      <c r="E1261">
        <v>42</v>
      </c>
    </row>
    <row r="1262" spans="1:5" x14ac:dyDescent="0.25">
      <c r="A1262" t="s">
        <v>76</v>
      </c>
      <c r="B1262" t="s">
        <v>190</v>
      </c>
      <c r="D1262" t="s">
        <v>102</v>
      </c>
      <c r="E1262">
        <v>33</v>
      </c>
    </row>
    <row r="1263" spans="1:5" x14ac:dyDescent="0.25">
      <c r="A1263" t="s">
        <v>76</v>
      </c>
      <c r="B1263" t="s">
        <v>191</v>
      </c>
      <c r="D1263" t="s">
        <v>102</v>
      </c>
      <c r="E1263">
        <v>40</v>
      </c>
    </row>
    <row r="1264" spans="1:5" x14ac:dyDescent="0.25">
      <c r="A1264" t="s">
        <v>76</v>
      </c>
      <c r="B1264" t="s">
        <v>188</v>
      </c>
      <c r="D1264" t="s">
        <v>80</v>
      </c>
      <c r="E1264">
        <v>32</v>
      </c>
    </row>
    <row r="1265" spans="1:5" x14ac:dyDescent="0.25">
      <c r="A1265" t="s">
        <v>76</v>
      </c>
      <c r="B1265" t="s">
        <v>189</v>
      </c>
      <c r="D1265" t="s">
        <v>80</v>
      </c>
      <c r="E1265">
        <v>47</v>
      </c>
    </row>
    <row r="1266" spans="1:5" x14ac:dyDescent="0.25">
      <c r="A1266" t="s">
        <v>76</v>
      </c>
      <c r="B1266" t="s">
        <v>190</v>
      </c>
      <c r="D1266" t="s">
        <v>80</v>
      </c>
      <c r="E1266">
        <v>34</v>
      </c>
    </row>
    <row r="1267" spans="1:5" x14ac:dyDescent="0.25">
      <c r="A1267" t="s">
        <v>76</v>
      </c>
      <c r="B1267" t="s">
        <v>191</v>
      </c>
      <c r="D1267" t="s">
        <v>80</v>
      </c>
      <c r="E1267">
        <v>31</v>
      </c>
    </row>
    <row r="1268" spans="1:5" x14ac:dyDescent="0.25">
      <c r="A1268" t="s">
        <v>76</v>
      </c>
      <c r="B1268" t="s">
        <v>188</v>
      </c>
      <c r="D1268" t="s">
        <v>8</v>
      </c>
      <c r="E1268">
        <v>37</v>
      </c>
    </row>
    <row r="1269" spans="1:5" x14ac:dyDescent="0.25">
      <c r="A1269" t="s">
        <v>76</v>
      </c>
      <c r="B1269" t="s">
        <v>189</v>
      </c>
      <c r="D1269" t="s">
        <v>8</v>
      </c>
      <c r="E1269">
        <v>42</v>
      </c>
    </row>
    <row r="1270" spans="1:5" x14ac:dyDescent="0.25">
      <c r="A1270" t="s">
        <v>76</v>
      </c>
      <c r="B1270" t="s">
        <v>190</v>
      </c>
      <c r="D1270" t="s">
        <v>8</v>
      </c>
      <c r="E1270">
        <v>36</v>
      </c>
    </row>
    <row r="1271" spans="1:5" x14ac:dyDescent="0.25">
      <c r="A1271" t="s">
        <v>76</v>
      </c>
      <c r="B1271" t="s">
        <v>191</v>
      </c>
      <c r="D1271" t="s">
        <v>8</v>
      </c>
      <c r="E1271">
        <v>50</v>
      </c>
    </row>
    <row r="1272" spans="1:5" x14ac:dyDescent="0.25">
      <c r="A1272" t="s">
        <v>76</v>
      </c>
      <c r="B1272" t="s">
        <v>188</v>
      </c>
      <c r="D1272" t="s">
        <v>4</v>
      </c>
      <c r="E1272">
        <v>83</v>
      </c>
    </row>
    <row r="1273" spans="1:5" x14ac:dyDescent="0.25">
      <c r="A1273" t="s">
        <v>76</v>
      </c>
      <c r="B1273" t="s">
        <v>189</v>
      </c>
      <c r="D1273" t="s">
        <v>4</v>
      </c>
      <c r="E1273">
        <v>65</v>
      </c>
    </row>
    <row r="1274" spans="1:5" x14ac:dyDescent="0.25">
      <c r="A1274" t="s">
        <v>76</v>
      </c>
      <c r="B1274" t="s">
        <v>190</v>
      </c>
      <c r="D1274" t="s">
        <v>4</v>
      </c>
      <c r="E1274">
        <v>61</v>
      </c>
    </row>
    <row r="1275" spans="1:5" x14ac:dyDescent="0.25">
      <c r="A1275" t="s">
        <v>76</v>
      </c>
      <c r="B1275" t="s">
        <v>191</v>
      </c>
      <c r="D1275" t="s">
        <v>4</v>
      </c>
      <c r="E1275">
        <v>83</v>
      </c>
    </row>
    <row r="1276" spans="1:5" x14ac:dyDescent="0.25">
      <c r="A1276" t="s">
        <v>76</v>
      </c>
      <c r="B1276" t="s">
        <v>188</v>
      </c>
      <c r="D1276" t="s">
        <v>18</v>
      </c>
      <c r="E1276">
        <v>27</v>
      </c>
    </row>
    <row r="1277" spans="1:5" x14ac:dyDescent="0.25">
      <c r="A1277" t="s">
        <v>76</v>
      </c>
      <c r="B1277" t="s">
        <v>189</v>
      </c>
      <c r="D1277" t="s">
        <v>18</v>
      </c>
      <c r="E1277">
        <v>25</v>
      </c>
    </row>
    <row r="1278" spans="1:5" x14ac:dyDescent="0.25">
      <c r="A1278" t="s">
        <v>76</v>
      </c>
      <c r="B1278" t="s">
        <v>190</v>
      </c>
      <c r="D1278" t="s">
        <v>18</v>
      </c>
      <c r="E1278">
        <v>40</v>
      </c>
    </row>
    <row r="1279" spans="1:5" x14ac:dyDescent="0.25">
      <c r="A1279" t="s">
        <v>76</v>
      </c>
      <c r="B1279" t="s">
        <v>191</v>
      </c>
      <c r="D1279" t="s">
        <v>18</v>
      </c>
      <c r="E1279">
        <v>28</v>
      </c>
    </row>
    <row r="1280" spans="1:5" x14ac:dyDescent="0.25">
      <c r="A1280" t="s">
        <v>76</v>
      </c>
      <c r="B1280" t="s">
        <v>188</v>
      </c>
      <c r="D1280" t="s">
        <v>34</v>
      </c>
      <c r="E1280">
        <v>30</v>
      </c>
    </row>
    <row r="1281" spans="1:5" x14ac:dyDescent="0.25">
      <c r="A1281" t="s">
        <v>76</v>
      </c>
      <c r="B1281" t="s">
        <v>189</v>
      </c>
      <c r="D1281" t="s">
        <v>34</v>
      </c>
      <c r="E1281">
        <v>35</v>
      </c>
    </row>
    <row r="1282" spans="1:5" x14ac:dyDescent="0.25">
      <c r="A1282" t="s">
        <v>76</v>
      </c>
      <c r="B1282" t="s">
        <v>190</v>
      </c>
      <c r="D1282" t="s">
        <v>34</v>
      </c>
      <c r="E1282">
        <v>31</v>
      </c>
    </row>
    <row r="1283" spans="1:5" x14ac:dyDescent="0.25">
      <c r="A1283" t="s">
        <v>76</v>
      </c>
      <c r="B1283" t="s">
        <v>191</v>
      </c>
      <c r="D1283" t="s">
        <v>34</v>
      </c>
      <c r="E1283">
        <v>40</v>
      </c>
    </row>
    <row r="1284" spans="1:5" x14ac:dyDescent="0.25">
      <c r="A1284" t="s">
        <v>76</v>
      </c>
      <c r="B1284" t="s">
        <v>189</v>
      </c>
      <c r="D1284" t="s">
        <v>236</v>
      </c>
      <c r="E1284">
        <v>3</v>
      </c>
    </row>
    <row r="1285" spans="1:5" x14ac:dyDescent="0.25">
      <c r="A1285" t="s">
        <v>76</v>
      </c>
      <c r="B1285" t="s">
        <v>188</v>
      </c>
      <c r="D1285" t="s">
        <v>250</v>
      </c>
      <c r="E1285">
        <v>42</v>
      </c>
    </row>
    <row r="1286" spans="1:5" x14ac:dyDescent="0.25">
      <c r="A1286" t="s">
        <v>76</v>
      </c>
      <c r="B1286" t="s">
        <v>188</v>
      </c>
      <c r="D1286" t="s">
        <v>250</v>
      </c>
      <c r="E1286">
        <v>54</v>
      </c>
    </row>
    <row r="1287" spans="1:5" x14ac:dyDescent="0.25">
      <c r="A1287" t="s">
        <v>76</v>
      </c>
      <c r="B1287" t="s">
        <v>189</v>
      </c>
      <c r="D1287" t="s">
        <v>250</v>
      </c>
      <c r="E1287">
        <v>50</v>
      </c>
    </row>
    <row r="1288" spans="1:5" x14ac:dyDescent="0.25">
      <c r="A1288" t="s">
        <v>76</v>
      </c>
      <c r="B1288" t="s">
        <v>189</v>
      </c>
      <c r="D1288" t="s">
        <v>250</v>
      </c>
      <c r="E1288">
        <v>39</v>
      </c>
    </row>
    <row r="1289" spans="1:5" x14ac:dyDescent="0.25">
      <c r="A1289" t="s">
        <v>76</v>
      </c>
      <c r="B1289" t="s">
        <v>190</v>
      </c>
      <c r="D1289" t="s">
        <v>250</v>
      </c>
      <c r="E1289">
        <v>40</v>
      </c>
    </row>
    <row r="1290" spans="1:5" x14ac:dyDescent="0.25">
      <c r="A1290" t="s">
        <v>76</v>
      </c>
      <c r="B1290" t="s">
        <v>190</v>
      </c>
      <c r="D1290" t="s">
        <v>250</v>
      </c>
      <c r="E1290">
        <v>53</v>
      </c>
    </row>
    <row r="1291" spans="1:5" x14ac:dyDescent="0.25">
      <c r="A1291" t="s">
        <v>76</v>
      </c>
      <c r="B1291" t="s">
        <v>191</v>
      </c>
      <c r="D1291" t="s">
        <v>250</v>
      </c>
      <c r="E1291">
        <v>34</v>
      </c>
    </row>
    <row r="1292" spans="1:5" x14ac:dyDescent="0.25">
      <c r="A1292" t="s">
        <v>76</v>
      </c>
      <c r="B1292" t="s">
        <v>191</v>
      </c>
      <c r="D1292" t="s">
        <v>250</v>
      </c>
      <c r="E1292">
        <v>28</v>
      </c>
    </row>
    <row r="1293" spans="1:5" x14ac:dyDescent="0.25">
      <c r="A1293" t="s">
        <v>76</v>
      </c>
      <c r="B1293" t="s">
        <v>188</v>
      </c>
      <c r="D1293" t="s">
        <v>235</v>
      </c>
      <c r="E1293">
        <v>95</v>
      </c>
    </row>
    <row r="1294" spans="1:5" x14ac:dyDescent="0.25">
      <c r="A1294" t="s">
        <v>76</v>
      </c>
      <c r="B1294" t="s">
        <v>189</v>
      </c>
      <c r="D1294" t="s">
        <v>235</v>
      </c>
      <c r="E1294">
        <v>98</v>
      </c>
    </row>
    <row r="1295" spans="1:5" x14ac:dyDescent="0.25">
      <c r="A1295" t="s">
        <v>76</v>
      </c>
      <c r="B1295" t="s">
        <v>190</v>
      </c>
      <c r="D1295" t="s">
        <v>235</v>
      </c>
      <c r="E1295">
        <v>105</v>
      </c>
    </row>
    <row r="1296" spans="1:5" x14ac:dyDescent="0.25">
      <c r="A1296" t="s">
        <v>76</v>
      </c>
      <c r="B1296" t="s">
        <v>191</v>
      </c>
      <c r="D1296" t="s">
        <v>235</v>
      </c>
      <c r="E1296">
        <v>83</v>
      </c>
    </row>
    <row r="1297" spans="1:5" x14ac:dyDescent="0.25">
      <c r="A1297" t="s">
        <v>79</v>
      </c>
      <c r="B1297" t="s">
        <v>192</v>
      </c>
      <c r="D1297" t="s">
        <v>16</v>
      </c>
      <c r="E1297">
        <v>26</v>
      </c>
    </row>
    <row r="1298" spans="1:5" x14ac:dyDescent="0.25">
      <c r="A1298" t="s">
        <v>79</v>
      </c>
      <c r="B1298" t="s">
        <v>193</v>
      </c>
      <c r="D1298" t="s">
        <v>16</v>
      </c>
      <c r="E1298">
        <v>19</v>
      </c>
    </row>
    <row r="1299" spans="1:5" x14ac:dyDescent="0.25">
      <c r="A1299" t="s">
        <v>79</v>
      </c>
      <c r="B1299" t="s">
        <v>194</v>
      </c>
      <c r="D1299" t="s">
        <v>16</v>
      </c>
      <c r="E1299">
        <v>22</v>
      </c>
    </row>
    <row r="1300" spans="1:5" x14ac:dyDescent="0.25">
      <c r="A1300" t="s">
        <v>79</v>
      </c>
      <c r="B1300" t="s">
        <v>195</v>
      </c>
      <c r="D1300" t="s">
        <v>16</v>
      </c>
      <c r="E1300">
        <v>23</v>
      </c>
    </row>
    <row r="1301" spans="1:5" x14ac:dyDescent="0.25">
      <c r="A1301" t="s">
        <v>79</v>
      </c>
      <c r="B1301" t="s">
        <v>192</v>
      </c>
      <c r="D1301" t="s">
        <v>28</v>
      </c>
      <c r="E1301">
        <v>29</v>
      </c>
    </row>
    <row r="1302" spans="1:5" x14ac:dyDescent="0.25">
      <c r="A1302" t="s">
        <v>79</v>
      </c>
      <c r="B1302" t="s">
        <v>193</v>
      </c>
      <c r="D1302" t="s">
        <v>28</v>
      </c>
      <c r="E1302">
        <v>24</v>
      </c>
    </row>
    <row r="1303" spans="1:5" x14ac:dyDescent="0.25">
      <c r="A1303" t="s">
        <v>79</v>
      </c>
      <c r="B1303" t="s">
        <v>194</v>
      </c>
      <c r="D1303" t="s">
        <v>28</v>
      </c>
      <c r="E1303">
        <v>32</v>
      </c>
    </row>
    <row r="1304" spans="1:5" x14ac:dyDescent="0.25">
      <c r="A1304" t="s">
        <v>79</v>
      </c>
      <c r="B1304" t="s">
        <v>195</v>
      </c>
      <c r="D1304" t="s">
        <v>28</v>
      </c>
      <c r="E1304">
        <v>31</v>
      </c>
    </row>
    <row r="1305" spans="1:5" x14ac:dyDescent="0.25">
      <c r="A1305" t="s">
        <v>79</v>
      </c>
      <c r="B1305" t="s">
        <v>192</v>
      </c>
      <c r="D1305" t="s">
        <v>74</v>
      </c>
      <c r="E1305">
        <v>25</v>
      </c>
    </row>
    <row r="1306" spans="1:5" x14ac:dyDescent="0.25">
      <c r="A1306" t="s">
        <v>79</v>
      </c>
      <c r="B1306" t="s">
        <v>193</v>
      </c>
      <c r="D1306" t="s">
        <v>74</v>
      </c>
      <c r="E1306">
        <v>15</v>
      </c>
    </row>
    <row r="1307" spans="1:5" x14ac:dyDescent="0.25">
      <c r="A1307" t="s">
        <v>79</v>
      </c>
      <c r="B1307" t="s">
        <v>194</v>
      </c>
      <c r="D1307" t="s">
        <v>74</v>
      </c>
      <c r="E1307">
        <v>20</v>
      </c>
    </row>
    <row r="1308" spans="1:5" x14ac:dyDescent="0.25">
      <c r="A1308" t="s">
        <v>79</v>
      </c>
      <c r="B1308" t="s">
        <v>195</v>
      </c>
      <c r="D1308" t="s">
        <v>74</v>
      </c>
      <c r="E1308">
        <v>29</v>
      </c>
    </row>
    <row r="1309" spans="1:5" x14ac:dyDescent="0.25">
      <c r="A1309" t="s">
        <v>79</v>
      </c>
      <c r="B1309" t="s">
        <v>192</v>
      </c>
      <c r="D1309" t="s">
        <v>170</v>
      </c>
      <c r="E1309">
        <v>59</v>
      </c>
    </row>
    <row r="1310" spans="1:5" x14ac:dyDescent="0.25">
      <c r="A1310" t="s">
        <v>79</v>
      </c>
      <c r="B1310" t="s">
        <v>193</v>
      </c>
      <c r="D1310" t="s">
        <v>170</v>
      </c>
      <c r="E1310">
        <v>46</v>
      </c>
    </row>
    <row r="1311" spans="1:5" x14ac:dyDescent="0.25">
      <c r="A1311" t="s">
        <v>79</v>
      </c>
      <c r="B1311" t="s">
        <v>194</v>
      </c>
      <c r="D1311" t="s">
        <v>170</v>
      </c>
      <c r="E1311">
        <v>48</v>
      </c>
    </row>
    <row r="1312" spans="1:5" x14ac:dyDescent="0.25">
      <c r="A1312" t="s">
        <v>79</v>
      </c>
      <c r="B1312" t="s">
        <v>195</v>
      </c>
      <c r="D1312" t="s">
        <v>170</v>
      </c>
      <c r="E1312">
        <v>59</v>
      </c>
    </row>
    <row r="1313" spans="1:5" x14ac:dyDescent="0.25">
      <c r="A1313" t="s">
        <v>79</v>
      </c>
      <c r="B1313" t="s">
        <v>192</v>
      </c>
      <c r="D1313" t="s">
        <v>20</v>
      </c>
      <c r="E1313">
        <v>31</v>
      </c>
    </row>
    <row r="1314" spans="1:5" x14ac:dyDescent="0.25">
      <c r="A1314" t="s">
        <v>79</v>
      </c>
      <c r="B1314" t="s">
        <v>193</v>
      </c>
      <c r="D1314" t="s">
        <v>20</v>
      </c>
      <c r="E1314">
        <v>35</v>
      </c>
    </row>
    <row r="1315" spans="1:5" x14ac:dyDescent="0.25">
      <c r="A1315" t="s">
        <v>79</v>
      </c>
      <c r="B1315" t="s">
        <v>194</v>
      </c>
      <c r="D1315" t="s">
        <v>20</v>
      </c>
      <c r="E1315">
        <v>30</v>
      </c>
    </row>
    <row r="1316" spans="1:5" x14ac:dyDescent="0.25">
      <c r="A1316" t="s">
        <v>79</v>
      </c>
      <c r="B1316" t="s">
        <v>195</v>
      </c>
      <c r="D1316" t="s">
        <v>20</v>
      </c>
      <c r="E1316">
        <v>23</v>
      </c>
    </row>
    <row r="1317" spans="1:5" x14ac:dyDescent="0.25">
      <c r="A1317" t="s">
        <v>79</v>
      </c>
      <c r="B1317" t="s">
        <v>192</v>
      </c>
      <c r="D1317" t="s">
        <v>14</v>
      </c>
      <c r="E1317">
        <v>47</v>
      </c>
    </row>
    <row r="1318" spans="1:5" x14ac:dyDescent="0.25">
      <c r="A1318" t="s">
        <v>79</v>
      </c>
      <c r="B1318" t="s">
        <v>193</v>
      </c>
      <c r="D1318" t="s">
        <v>14</v>
      </c>
      <c r="E1318">
        <v>49</v>
      </c>
    </row>
    <row r="1319" spans="1:5" x14ac:dyDescent="0.25">
      <c r="A1319" t="s">
        <v>79</v>
      </c>
      <c r="B1319" t="s">
        <v>194</v>
      </c>
      <c r="D1319" t="s">
        <v>14</v>
      </c>
      <c r="E1319">
        <v>39</v>
      </c>
    </row>
    <row r="1320" spans="1:5" x14ac:dyDescent="0.25">
      <c r="A1320" t="s">
        <v>79</v>
      </c>
      <c r="B1320" t="s">
        <v>195</v>
      </c>
      <c r="D1320" t="s">
        <v>14</v>
      </c>
      <c r="E1320">
        <v>43</v>
      </c>
    </row>
    <row r="1321" spans="1:5" x14ac:dyDescent="0.25">
      <c r="A1321" t="s">
        <v>79</v>
      </c>
      <c r="B1321" t="s">
        <v>192</v>
      </c>
      <c r="D1321" t="s">
        <v>38</v>
      </c>
      <c r="E1321">
        <v>198</v>
      </c>
    </row>
    <row r="1322" spans="1:5" x14ac:dyDescent="0.25">
      <c r="A1322" t="s">
        <v>79</v>
      </c>
      <c r="B1322" t="s">
        <v>193</v>
      </c>
      <c r="D1322" t="s">
        <v>38</v>
      </c>
      <c r="E1322">
        <v>245</v>
      </c>
    </row>
    <row r="1323" spans="1:5" x14ac:dyDescent="0.25">
      <c r="A1323" t="s">
        <v>79</v>
      </c>
      <c r="B1323" t="s">
        <v>194</v>
      </c>
      <c r="D1323" t="s">
        <v>38</v>
      </c>
      <c r="E1323">
        <v>191</v>
      </c>
    </row>
    <row r="1324" spans="1:5" x14ac:dyDescent="0.25">
      <c r="A1324" t="s">
        <v>79</v>
      </c>
      <c r="B1324" t="s">
        <v>195</v>
      </c>
      <c r="D1324" t="s">
        <v>38</v>
      </c>
      <c r="E1324">
        <v>204</v>
      </c>
    </row>
    <row r="1325" spans="1:5" x14ac:dyDescent="0.25">
      <c r="A1325" t="s">
        <v>79</v>
      </c>
      <c r="B1325" t="s">
        <v>192</v>
      </c>
      <c r="D1325" t="s">
        <v>54</v>
      </c>
      <c r="E1325">
        <v>91</v>
      </c>
    </row>
    <row r="1326" spans="1:5" x14ac:dyDescent="0.25">
      <c r="A1326" t="s">
        <v>79</v>
      </c>
      <c r="B1326" t="s">
        <v>193</v>
      </c>
      <c r="D1326" t="s">
        <v>54</v>
      </c>
      <c r="E1326">
        <v>106</v>
      </c>
    </row>
    <row r="1327" spans="1:5" x14ac:dyDescent="0.25">
      <c r="A1327" t="s">
        <v>79</v>
      </c>
      <c r="B1327" t="s">
        <v>194</v>
      </c>
      <c r="D1327" t="s">
        <v>54</v>
      </c>
      <c r="E1327">
        <v>95</v>
      </c>
    </row>
    <row r="1328" spans="1:5" x14ac:dyDescent="0.25">
      <c r="A1328" t="s">
        <v>79</v>
      </c>
      <c r="B1328" t="s">
        <v>195</v>
      </c>
      <c r="D1328" t="s">
        <v>54</v>
      </c>
      <c r="E1328">
        <v>93</v>
      </c>
    </row>
    <row r="1329" spans="1:5" x14ac:dyDescent="0.25">
      <c r="A1329" t="s">
        <v>79</v>
      </c>
      <c r="B1329" t="s">
        <v>192</v>
      </c>
      <c r="D1329" t="s">
        <v>62</v>
      </c>
      <c r="E1329">
        <v>95</v>
      </c>
    </row>
    <row r="1330" spans="1:5" x14ac:dyDescent="0.25">
      <c r="A1330" t="s">
        <v>79</v>
      </c>
      <c r="B1330" t="s">
        <v>193</v>
      </c>
      <c r="D1330" t="s">
        <v>62</v>
      </c>
      <c r="E1330">
        <v>85</v>
      </c>
    </row>
    <row r="1331" spans="1:5" x14ac:dyDescent="0.25">
      <c r="A1331" t="s">
        <v>79</v>
      </c>
      <c r="B1331" t="s">
        <v>194</v>
      </c>
      <c r="D1331" t="s">
        <v>62</v>
      </c>
      <c r="E1331">
        <v>104</v>
      </c>
    </row>
    <row r="1332" spans="1:5" x14ac:dyDescent="0.25">
      <c r="A1332" t="s">
        <v>79</v>
      </c>
      <c r="B1332" t="s">
        <v>195</v>
      </c>
      <c r="D1332" t="s">
        <v>62</v>
      </c>
      <c r="E1332">
        <v>95</v>
      </c>
    </row>
    <row r="1333" spans="1:5" x14ac:dyDescent="0.25">
      <c r="A1333" t="s">
        <v>79</v>
      </c>
      <c r="B1333" t="s">
        <v>192</v>
      </c>
      <c r="D1333" t="s">
        <v>46</v>
      </c>
      <c r="E1333">
        <v>57</v>
      </c>
    </row>
    <row r="1334" spans="1:5" x14ac:dyDescent="0.25">
      <c r="A1334" t="s">
        <v>79</v>
      </c>
      <c r="B1334" t="s">
        <v>193</v>
      </c>
      <c r="D1334" t="s">
        <v>46</v>
      </c>
      <c r="E1334">
        <v>58</v>
      </c>
    </row>
    <row r="1335" spans="1:5" x14ac:dyDescent="0.25">
      <c r="A1335" t="s">
        <v>79</v>
      </c>
      <c r="B1335" t="s">
        <v>194</v>
      </c>
      <c r="D1335" t="s">
        <v>46</v>
      </c>
      <c r="E1335">
        <v>59</v>
      </c>
    </row>
    <row r="1336" spans="1:5" x14ac:dyDescent="0.25">
      <c r="A1336" t="s">
        <v>79</v>
      </c>
      <c r="B1336" t="s">
        <v>195</v>
      </c>
      <c r="D1336" t="s">
        <v>46</v>
      </c>
      <c r="E1336">
        <v>59</v>
      </c>
    </row>
    <row r="1337" spans="1:5" x14ac:dyDescent="0.25">
      <c r="A1337" t="s">
        <v>79</v>
      </c>
      <c r="B1337" t="s">
        <v>192</v>
      </c>
      <c r="D1337" t="s">
        <v>68</v>
      </c>
      <c r="E1337">
        <v>51</v>
      </c>
    </row>
    <row r="1338" spans="1:5" x14ac:dyDescent="0.25">
      <c r="A1338" t="s">
        <v>79</v>
      </c>
      <c r="B1338" t="s">
        <v>193</v>
      </c>
      <c r="D1338" t="s">
        <v>68</v>
      </c>
      <c r="E1338">
        <v>54</v>
      </c>
    </row>
    <row r="1339" spans="1:5" x14ac:dyDescent="0.25">
      <c r="A1339" t="s">
        <v>79</v>
      </c>
      <c r="B1339" t="s">
        <v>194</v>
      </c>
      <c r="D1339" t="s">
        <v>68</v>
      </c>
      <c r="E1339">
        <v>46</v>
      </c>
    </row>
    <row r="1340" spans="1:5" x14ac:dyDescent="0.25">
      <c r="A1340" t="s">
        <v>79</v>
      </c>
      <c r="B1340" t="s">
        <v>195</v>
      </c>
      <c r="D1340" t="s">
        <v>68</v>
      </c>
      <c r="E1340">
        <v>49</v>
      </c>
    </row>
    <row r="1341" spans="1:5" x14ac:dyDescent="0.25">
      <c r="A1341" t="s">
        <v>79</v>
      </c>
      <c r="B1341" t="s">
        <v>192</v>
      </c>
      <c r="D1341" t="s">
        <v>84</v>
      </c>
      <c r="E1341">
        <v>63</v>
      </c>
    </row>
    <row r="1342" spans="1:5" x14ac:dyDescent="0.25">
      <c r="A1342" t="s">
        <v>79</v>
      </c>
      <c r="B1342" t="s">
        <v>193</v>
      </c>
      <c r="D1342" t="s">
        <v>84</v>
      </c>
      <c r="E1342">
        <v>96</v>
      </c>
    </row>
    <row r="1343" spans="1:5" x14ac:dyDescent="0.25">
      <c r="A1343" t="s">
        <v>79</v>
      </c>
      <c r="B1343" t="s">
        <v>194</v>
      </c>
      <c r="D1343" t="s">
        <v>84</v>
      </c>
      <c r="E1343">
        <v>82</v>
      </c>
    </row>
    <row r="1344" spans="1:5" x14ac:dyDescent="0.25">
      <c r="A1344" t="s">
        <v>79</v>
      </c>
      <c r="B1344" t="s">
        <v>195</v>
      </c>
      <c r="D1344" t="s">
        <v>84</v>
      </c>
      <c r="E1344">
        <v>99</v>
      </c>
    </row>
    <row r="1345" spans="1:5" x14ac:dyDescent="0.25">
      <c r="A1345" t="s">
        <v>79</v>
      </c>
      <c r="B1345" t="s">
        <v>192</v>
      </c>
      <c r="D1345" t="s">
        <v>104</v>
      </c>
      <c r="E1345">
        <v>120</v>
      </c>
    </row>
    <row r="1346" spans="1:5" x14ac:dyDescent="0.25">
      <c r="A1346" t="s">
        <v>79</v>
      </c>
      <c r="B1346" t="s">
        <v>193</v>
      </c>
      <c r="D1346" t="s">
        <v>104</v>
      </c>
      <c r="E1346">
        <v>134</v>
      </c>
    </row>
    <row r="1347" spans="1:5" x14ac:dyDescent="0.25">
      <c r="A1347" t="s">
        <v>79</v>
      </c>
      <c r="B1347" t="s">
        <v>194</v>
      </c>
      <c r="D1347" t="s">
        <v>104</v>
      </c>
      <c r="E1347">
        <v>144</v>
      </c>
    </row>
    <row r="1348" spans="1:5" x14ac:dyDescent="0.25">
      <c r="A1348" t="s">
        <v>79</v>
      </c>
      <c r="B1348" t="s">
        <v>195</v>
      </c>
      <c r="D1348" t="s">
        <v>104</v>
      </c>
      <c r="E1348">
        <v>150</v>
      </c>
    </row>
    <row r="1349" spans="1:5" x14ac:dyDescent="0.25">
      <c r="A1349" t="s">
        <v>79</v>
      </c>
      <c r="B1349" t="s">
        <v>192</v>
      </c>
      <c r="D1349" t="s">
        <v>59</v>
      </c>
      <c r="E1349">
        <v>38</v>
      </c>
    </row>
    <row r="1350" spans="1:5" x14ac:dyDescent="0.25">
      <c r="A1350" t="s">
        <v>79</v>
      </c>
      <c r="B1350" t="s">
        <v>193</v>
      </c>
      <c r="D1350" t="s">
        <v>59</v>
      </c>
      <c r="E1350">
        <v>58</v>
      </c>
    </row>
    <row r="1351" spans="1:5" x14ac:dyDescent="0.25">
      <c r="A1351" t="s">
        <v>79</v>
      </c>
      <c r="B1351" t="s">
        <v>194</v>
      </c>
      <c r="D1351" t="s">
        <v>59</v>
      </c>
      <c r="E1351">
        <v>60</v>
      </c>
    </row>
    <row r="1352" spans="1:5" x14ac:dyDescent="0.25">
      <c r="A1352" t="s">
        <v>79</v>
      </c>
      <c r="B1352" t="s">
        <v>195</v>
      </c>
      <c r="D1352" t="s">
        <v>59</v>
      </c>
      <c r="E1352">
        <v>39</v>
      </c>
    </row>
    <row r="1353" spans="1:5" x14ac:dyDescent="0.25">
      <c r="A1353" t="s">
        <v>79</v>
      </c>
      <c r="B1353" t="s">
        <v>192</v>
      </c>
      <c r="D1353" t="s">
        <v>22</v>
      </c>
      <c r="E1353">
        <v>46</v>
      </c>
    </row>
    <row r="1354" spans="1:5" x14ac:dyDescent="0.25">
      <c r="A1354" t="s">
        <v>79</v>
      </c>
      <c r="B1354" t="s">
        <v>193</v>
      </c>
      <c r="D1354" t="s">
        <v>22</v>
      </c>
      <c r="E1354">
        <v>49</v>
      </c>
    </row>
    <row r="1355" spans="1:5" x14ac:dyDescent="0.25">
      <c r="A1355" t="s">
        <v>79</v>
      </c>
      <c r="B1355" t="s">
        <v>194</v>
      </c>
      <c r="D1355" t="s">
        <v>22</v>
      </c>
      <c r="E1355">
        <v>61</v>
      </c>
    </row>
    <row r="1356" spans="1:5" x14ac:dyDescent="0.25">
      <c r="A1356" t="s">
        <v>79</v>
      </c>
      <c r="B1356" t="s">
        <v>195</v>
      </c>
      <c r="D1356" t="s">
        <v>22</v>
      </c>
      <c r="E1356">
        <v>61</v>
      </c>
    </row>
    <row r="1357" spans="1:5" x14ac:dyDescent="0.25">
      <c r="A1357" t="s">
        <v>79</v>
      </c>
      <c r="B1357" t="s">
        <v>192</v>
      </c>
      <c r="D1357" t="s">
        <v>71</v>
      </c>
      <c r="E1357">
        <v>33</v>
      </c>
    </row>
    <row r="1358" spans="1:5" x14ac:dyDescent="0.25">
      <c r="A1358" t="s">
        <v>79</v>
      </c>
      <c r="B1358" t="s">
        <v>193</v>
      </c>
      <c r="D1358" t="s">
        <v>71</v>
      </c>
      <c r="E1358">
        <v>36</v>
      </c>
    </row>
    <row r="1359" spans="1:5" x14ac:dyDescent="0.25">
      <c r="A1359" t="s">
        <v>79</v>
      </c>
      <c r="B1359" t="s">
        <v>194</v>
      </c>
      <c r="D1359" t="s">
        <v>71</v>
      </c>
      <c r="E1359">
        <v>36</v>
      </c>
    </row>
    <row r="1360" spans="1:5" x14ac:dyDescent="0.25">
      <c r="A1360" t="s">
        <v>79</v>
      </c>
      <c r="B1360" t="s">
        <v>195</v>
      </c>
      <c r="D1360" t="s">
        <v>71</v>
      </c>
      <c r="E1360">
        <v>64</v>
      </c>
    </row>
    <row r="1361" spans="1:5" x14ac:dyDescent="0.25">
      <c r="A1361" t="s">
        <v>79</v>
      </c>
      <c r="B1361" t="s">
        <v>192</v>
      </c>
      <c r="D1361" t="s">
        <v>56</v>
      </c>
      <c r="E1361">
        <v>50</v>
      </c>
    </row>
    <row r="1362" spans="1:5" x14ac:dyDescent="0.25">
      <c r="A1362" t="s">
        <v>79</v>
      </c>
      <c r="B1362" t="s">
        <v>193</v>
      </c>
      <c r="D1362" t="s">
        <v>56</v>
      </c>
      <c r="E1362">
        <v>56</v>
      </c>
    </row>
    <row r="1363" spans="1:5" x14ac:dyDescent="0.25">
      <c r="A1363" t="s">
        <v>79</v>
      </c>
      <c r="B1363" t="s">
        <v>194</v>
      </c>
      <c r="D1363" t="s">
        <v>56</v>
      </c>
      <c r="E1363">
        <v>49</v>
      </c>
    </row>
    <row r="1364" spans="1:5" x14ac:dyDescent="0.25">
      <c r="A1364" t="s">
        <v>79</v>
      </c>
      <c r="B1364" t="s">
        <v>195</v>
      </c>
      <c r="D1364" t="s">
        <v>56</v>
      </c>
      <c r="E1364">
        <v>59</v>
      </c>
    </row>
    <row r="1365" spans="1:5" x14ac:dyDescent="0.25">
      <c r="A1365" t="s">
        <v>79</v>
      </c>
      <c r="B1365" t="s">
        <v>192</v>
      </c>
      <c r="D1365" t="s">
        <v>77</v>
      </c>
      <c r="E1365">
        <v>68</v>
      </c>
    </row>
    <row r="1366" spans="1:5" x14ac:dyDescent="0.25">
      <c r="A1366" t="s">
        <v>79</v>
      </c>
      <c r="B1366" t="s">
        <v>193</v>
      </c>
      <c r="D1366" t="s">
        <v>77</v>
      </c>
      <c r="E1366">
        <v>70</v>
      </c>
    </row>
    <row r="1367" spans="1:5" x14ac:dyDescent="0.25">
      <c r="A1367" t="s">
        <v>79</v>
      </c>
      <c r="B1367" t="s">
        <v>194</v>
      </c>
      <c r="D1367" t="s">
        <v>77</v>
      </c>
      <c r="E1367">
        <v>69</v>
      </c>
    </row>
    <row r="1368" spans="1:5" x14ac:dyDescent="0.25">
      <c r="A1368" t="s">
        <v>79</v>
      </c>
      <c r="B1368" t="s">
        <v>195</v>
      </c>
      <c r="D1368" t="s">
        <v>77</v>
      </c>
      <c r="E1368">
        <v>77</v>
      </c>
    </row>
    <row r="1369" spans="1:5" x14ac:dyDescent="0.25">
      <c r="A1369" t="s">
        <v>79</v>
      </c>
      <c r="B1369" t="s">
        <v>192</v>
      </c>
      <c r="D1369" t="s">
        <v>166</v>
      </c>
      <c r="E1369">
        <v>45</v>
      </c>
    </row>
    <row r="1370" spans="1:5" x14ac:dyDescent="0.25">
      <c r="A1370" t="s">
        <v>79</v>
      </c>
      <c r="B1370" t="s">
        <v>193</v>
      </c>
      <c r="D1370" t="s">
        <v>166</v>
      </c>
      <c r="E1370">
        <v>57</v>
      </c>
    </row>
    <row r="1371" spans="1:5" x14ac:dyDescent="0.25">
      <c r="A1371" t="s">
        <v>79</v>
      </c>
      <c r="B1371" t="s">
        <v>194</v>
      </c>
      <c r="D1371" t="s">
        <v>166</v>
      </c>
      <c r="E1371">
        <v>56</v>
      </c>
    </row>
    <row r="1372" spans="1:5" x14ac:dyDescent="0.25">
      <c r="A1372" t="s">
        <v>79</v>
      </c>
      <c r="B1372" t="s">
        <v>195</v>
      </c>
      <c r="D1372" t="s">
        <v>166</v>
      </c>
      <c r="E1372">
        <v>59</v>
      </c>
    </row>
    <row r="1373" spans="1:5" x14ac:dyDescent="0.25">
      <c r="A1373" t="s">
        <v>79</v>
      </c>
      <c r="B1373" t="s">
        <v>192</v>
      </c>
      <c r="D1373" t="s">
        <v>82</v>
      </c>
      <c r="E1373">
        <v>32</v>
      </c>
    </row>
    <row r="1374" spans="1:5" x14ac:dyDescent="0.25">
      <c r="A1374" t="s">
        <v>79</v>
      </c>
      <c r="B1374" t="s">
        <v>193</v>
      </c>
      <c r="D1374" t="s">
        <v>82</v>
      </c>
      <c r="E1374">
        <v>31</v>
      </c>
    </row>
    <row r="1375" spans="1:5" x14ac:dyDescent="0.25">
      <c r="A1375" t="s">
        <v>79</v>
      </c>
      <c r="B1375" t="s">
        <v>194</v>
      </c>
      <c r="D1375" t="s">
        <v>82</v>
      </c>
      <c r="E1375">
        <v>29</v>
      </c>
    </row>
    <row r="1376" spans="1:5" x14ac:dyDescent="0.25">
      <c r="A1376" t="s">
        <v>79</v>
      </c>
      <c r="B1376" t="s">
        <v>195</v>
      </c>
      <c r="D1376" t="s">
        <v>82</v>
      </c>
      <c r="E1376">
        <v>27</v>
      </c>
    </row>
    <row r="1377" spans="1:5" x14ac:dyDescent="0.25">
      <c r="A1377" t="s">
        <v>79</v>
      </c>
      <c r="B1377" t="s">
        <v>192</v>
      </c>
      <c r="D1377" t="s">
        <v>100</v>
      </c>
      <c r="E1377">
        <v>159</v>
      </c>
    </row>
    <row r="1378" spans="1:5" x14ac:dyDescent="0.25">
      <c r="A1378" t="s">
        <v>79</v>
      </c>
      <c r="B1378" t="s">
        <v>193</v>
      </c>
      <c r="D1378" t="s">
        <v>100</v>
      </c>
      <c r="E1378">
        <v>159</v>
      </c>
    </row>
    <row r="1379" spans="1:5" x14ac:dyDescent="0.25">
      <c r="A1379" t="s">
        <v>79</v>
      </c>
      <c r="B1379" t="s">
        <v>194</v>
      </c>
      <c r="D1379" t="s">
        <v>100</v>
      </c>
      <c r="E1379">
        <v>169</v>
      </c>
    </row>
    <row r="1380" spans="1:5" x14ac:dyDescent="0.25">
      <c r="A1380" t="s">
        <v>79</v>
      </c>
      <c r="B1380" t="s">
        <v>195</v>
      </c>
      <c r="D1380" t="s">
        <v>100</v>
      </c>
      <c r="E1380">
        <v>160</v>
      </c>
    </row>
    <row r="1381" spans="1:5" x14ac:dyDescent="0.25">
      <c r="A1381" t="s">
        <v>79</v>
      </c>
      <c r="B1381" t="s">
        <v>192</v>
      </c>
      <c r="D1381" t="s">
        <v>97</v>
      </c>
      <c r="E1381">
        <v>21</v>
      </c>
    </row>
    <row r="1382" spans="1:5" x14ac:dyDescent="0.25">
      <c r="A1382" t="s">
        <v>79</v>
      </c>
      <c r="B1382" t="s">
        <v>193</v>
      </c>
      <c r="D1382" t="s">
        <v>97</v>
      </c>
      <c r="E1382">
        <v>21</v>
      </c>
    </row>
    <row r="1383" spans="1:5" x14ac:dyDescent="0.25">
      <c r="A1383" t="s">
        <v>79</v>
      </c>
      <c r="B1383" t="s">
        <v>194</v>
      </c>
      <c r="D1383" t="s">
        <v>97</v>
      </c>
      <c r="E1383">
        <v>24</v>
      </c>
    </row>
    <row r="1384" spans="1:5" x14ac:dyDescent="0.25">
      <c r="A1384" t="s">
        <v>79</v>
      </c>
      <c r="B1384" t="s">
        <v>195</v>
      </c>
      <c r="D1384" t="s">
        <v>97</v>
      </c>
      <c r="E1384">
        <v>18</v>
      </c>
    </row>
    <row r="1385" spans="1:5" x14ac:dyDescent="0.25">
      <c r="A1385" t="s">
        <v>79</v>
      </c>
      <c r="B1385" t="s">
        <v>192</v>
      </c>
      <c r="D1385" t="s">
        <v>86</v>
      </c>
      <c r="E1385">
        <v>89</v>
      </c>
    </row>
    <row r="1386" spans="1:5" x14ac:dyDescent="0.25">
      <c r="A1386" t="s">
        <v>79</v>
      </c>
      <c r="B1386" t="s">
        <v>193</v>
      </c>
      <c r="D1386" t="s">
        <v>86</v>
      </c>
      <c r="E1386">
        <v>95</v>
      </c>
    </row>
    <row r="1387" spans="1:5" x14ac:dyDescent="0.25">
      <c r="A1387" t="s">
        <v>79</v>
      </c>
      <c r="B1387" t="s">
        <v>194</v>
      </c>
      <c r="D1387" t="s">
        <v>86</v>
      </c>
      <c r="E1387">
        <v>91</v>
      </c>
    </row>
    <row r="1388" spans="1:5" x14ac:dyDescent="0.25">
      <c r="A1388" t="s">
        <v>79</v>
      </c>
      <c r="B1388" t="s">
        <v>195</v>
      </c>
      <c r="D1388" t="s">
        <v>86</v>
      </c>
      <c r="E1388">
        <v>76</v>
      </c>
    </row>
    <row r="1389" spans="1:5" x14ac:dyDescent="0.25">
      <c r="A1389" t="s">
        <v>79</v>
      </c>
      <c r="B1389" t="s">
        <v>192</v>
      </c>
      <c r="D1389" t="s">
        <v>6</v>
      </c>
      <c r="E1389">
        <v>37</v>
      </c>
    </row>
    <row r="1390" spans="1:5" x14ac:dyDescent="0.25">
      <c r="A1390" t="s">
        <v>79</v>
      </c>
      <c r="B1390" t="s">
        <v>193</v>
      </c>
      <c r="D1390" t="s">
        <v>6</v>
      </c>
      <c r="E1390">
        <v>47</v>
      </c>
    </row>
    <row r="1391" spans="1:5" x14ac:dyDescent="0.25">
      <c r="A1391" t="s">
        <v>79</v>
      </c>
      <c r="B1391" t="s">
        <v>194</v>
      </c>
      <c r="D1391" t="s">
        <v>6</v>
      </c>
      <c r="E1391">
        <v>51</v>
      </c>
    </row>
    <row r="1392" spans="1:5" x14ac:dyDescent="0.25">
      <c r="A1392" t="s">
        <v>79</v>
      </c>
      <c r="B1392" t="s">
        <v>195</v>
      </c>
      <c r="D1392" t="s">
        <v>6</v>
      </c>
      <c r="E1392">
        <v>31</v>
      </c>
    </row>
    <row r="1393" spans="1:5" x14ac:dyDescent="0.25">
      <c r="A1393" t="s">
        <v>79</v>
      </c>
      <c r="B1393" t="s">
        <v>192</v>
      </c>
      <c r="D1393" t="s">
        <v>12</v>
      </c>
      <c r="E1393">
        <v>44</v>
      </c>
    </row>
    <row r="1394" spans="1:5" x14ac:dyDescent="0.25">
      <c r="A1394" t="s">
        <v>79</v>
      </c>
      <c r="B1394" t="s">
        <v>193</v>
      </c>
      <c r="D1394" t="s">
        <v>12</v>
      </c>
      <c r="E1394">
        <v>35</v>
      </c>
    </row>
    <row r="1395" spans="1:5" x14ac:dyDescent="0.25">
      <c r="A1395" t="s">
        <v>79</v>
      </c>
      <c r="B1395" t="s">
        <v>194</v>
      </c>
      <c r="D1395" t="s">
        <v>12</v>
      </c>
      <c r="E1395">
        <v>48</v>
      </c>
    </row>
    <row r="1396" spans="1:5" x14ac:dyDescent="0.25">
      <c r="A1396" t="s">
        <v>79</v>
      </c>
      <c r="B1396" t="s">
        <v>195</v>
      </c>
      <c r="D1396" t="s">
        <v>12</v>
      </c>
      <c r="E1396">
        <v>47</v>
      </c>
    </row>
    <row r="1397" spans="1:5" x14ac:dyDescent="0.25">
      <c r="A1397" t="s">
        <v>79</v>
      </c>
      <c r="B1397" t="s">
        <v>192</v>
      </c>
      <c r="D1397" t="s">
        <v>32</v>
      </c>
      <c r="E1397">
        <v>90</v>
      </c>
    </row>
    <row r="1398" spans="1:5" x14ac:dyDescent="0.25">
      <c r="A1398" t="s">
        <v>79</v>
      </c>
      <c r="B1398" t="s">
        <v>193</v>
      </c>
      <c r="D1398" t="s">
        <v>32</v>
      </c>
      <c r="E1398">
        <v>80</v>
      </c>
    </row>
    <row r="1399" spans="1:5" x14ac:dyDescent="0.25">
      <c r="A1399" t="s">
        <v>79</v>
      </c>
      <c r="B1399" t="s">
        <v>194</v>
      </c>
      <c r="D1399" t="s">
        <v>32</v>
      </c>
      <c r="E1399">
        <v>99</v>
      </c>
    </row>
    <row r="1400" spans="1:5" x14ac:dyDescent="0.25">
      <c r="A1400" t="s">
        <v>79</v>
      </c>
      <c r="B1400" t="s">
        <v>195</v>
      </c>
      <c r="D1400" t="s">
        <v>32</v>
      </c>
      <c r="E1400">
        <v>64</v>
      </c>
    </row>
    <row r="1401" spans="1:5" x14ac:dyDescent="0.25">
      <c r="A1401" t="s">
        <v>79</v>
      </c>
      <c r="B1401" t="s">
        <v>192</v>
      </c>
      <c r="D1401" t="s">
        <v>44</v>
      </c>
      <c r="E1401">
        <v>35</v>
      </c>
    </row>
    <row r="1402" spans="1:5" x14ac:dyDescent="0.25">
      <c r="A1402" t="s">
        <v>79</v>
      </c>
      <c r="B1402" t="s">
        <v>193</v>
      </c>
      <c r="D1402" t="s">
        <v>44</v>
      </c>
      <c r="E1402">
        <v>43</v>
      </c>
    </row>
    <row r="1403" spans="1:5" x14ac:dyDescent="0.25">
      <c r="A1403" t="s">
        <v>79</v>
      </c>
      <c r="B1403" t="s">
        <v>194</v>
      </c>
      <c r="D1403" t="s">
        <v>44</v>
      </c>
      <c r="E1403">
        <v>43</v>
      </c>
    </row>
    <row r="1404" spans="1:5" x14ac:dyDescent="0.25">
      <c r="A1404" t="s">
        <v>79</v>
      </c>
      <c r="B1404" t="s">
        <v>195</v>
      </c>
      <c r="D1404" t="s">
        <v>44</v>
      </c>
      <c r="E1404">
        <v>52</v>
      </c>
    </row>
    <row r="1405" spans="1:5" x14ac:dyDescent="0.25">
      <c r="A1405" t="s">
        <v>79</v>
      </c>
      <c r="B1405" t="s">
        <v>192</v>
      </c>
      <c r="D1405" t="s">
        <v>65</v>
      </c>
      <c r="E1405">
        <v>38</v>
      </c>
    </row>
    <row r="1406" spans="1:5" x14ac:dyDescent="0.25">
      <c r="A1406" t="s">
        <v>79</v>
      </c>
      <c r="B1406" t="s">
        <v>193</v>
      </c>
      <c r="D1406" t="s">
        <v>65</v>
      </c>
      <c r="E1406">
        <v>58</v>
      </c>
    </row>
    <row r="1407" spans="1:5" x14ac:dyDescent="0.25">
      <c r="A1407" t="s">
        <v>79</v>
      </c>
      <c r="B1407" t="s">
        <v>194</v>
      </c>
      <c r="D1407" t="s">
        <v>65</v>
      </c>
      <c r="E1407">
        <v>68</v>
      </c>
    </row>
    <row r="1408" spans="1:5" x14ac:dyDescent="0.25">
      <c r="A1408" t="s">
        <v>79</v>
      </c>
      <c r="B1408" t="s">
        <v>195</v>
      </c>
      <c r="D1408" t="s">
        <v>65</v>
      </c>
      <c r="E1408">
        <v>66</v>
      </c>
    </row>
    <row r="1409" spans="1:5" x14ac:dyDescent="0.25">
      <c r="A1409" t="s">
        <v>79</v>
      </c>
      <c r="B1409" t="s">
        <v>192</v>
      </c>
      <c r="D1409" t="s">
        <v>89</v>
      </c>
      <c r="E1409">
        <v>42</v>
      </c>
    </row>
    <row r="1410" spans="1:5" x14ac:dyDescent="0.25">
      <c r="A1410" t="s">
        <v>79</v>
      </c>
      <c r="B1410" t="s">
        <v>193</v>
      </c>
      <c r="D1410" t="s">
        <v>89</v>
      </c>
      <c r="E1410">
        <v>37</v>
      </c>
    </row>
    <row r="1411" spans="1:5" x14ac:dyDescent="0.25">
      <c r="A1411" t="s">
        <v>79</v>
      </c>
      <c r="B1411" t="s">
        <v>194</v>
      </c>
      <c r="D1411" t="s">
        <v>89</v>
      </c>
      <c r="E1411">
        <v>47</v>
      </c>
    </row>
    <row r="1412" spans="1:5" x14ac:dyDescent="0.25">
      <c r="A1412" t="s">
        <v>79</v>
      </c>
      <c r="B1412" t="s">
        <v>195</v>
      </c>
      <c r="D1412" t="s">
        <v>89</v>
      </c>
      <c r="E1412">
        <v>39</v>
      </c>
    </row>
    <row r="1413" spans="1:5" x14ac:dyDescent="0.25">
      <c r="A1413" t="s">
        <v>79</v>
      </c>
      <c r="B1413" t="s">
        <v>192</v>
      </c>
      <c r="D1413" t="s">
        <v>36</v>
      </c>
      <c r="E1413">
        <v>349</v>
      </c>
    </row>
    <row r="1414" spans="1:5" x14ac:dyDescent="0.25">
      <c r="A1414" t="s">
        <v>79</v>
      </c>
      <c r="B1414" t="s">
        <v>192</v>
      </c>
      <c r="D1414" t="s">
        <v>36</v>
      </c>
      <c r="E1414">
        <v>151</v>
      </c>
    </row>
    <row r="1415" spans="1:5" x14ac:dyDescent="0.25">
      <c r="A1415" t="s">
        <v>79</v>
      </c>
      <c r="B1415" t="s">
        <v>193</v>
      </c>
      <c r="D1415" t="s">
        <v>36</v>
      </c>
      <c r="E1415">
        <v>329</v>
      </c>
    </row>
    <row r="1416" spans="1:5" x14ac:dyDescent="0.25">
      <c r="A1416" t="s">
        <v>79</v>
      </c>
      <c r="B1416" t="s">
        <v>193</v>
      </c>
      <c r="D1416" t="s">
        <v>36</v>
      </c>
      <c r="E1416">
        <v>146</v>
      </c>
    </row>
    <row r="1417" spans="1:5" x14ac:dyDescent="0.25">
      <c r="A1417" t="s">
        <v>79</v>
      </c>
      <c r="B1417" t="s">
        <v>194</v>
      </c>
      <c r="D1417" t="s">
        <v>36</v>
      </c>
      <c r="E1417">
        <v>170</v>
      </c>
    </row>
    <row r="1418" spans="1:5" x14ac:dyDescent="0.25">
      <c r="A1418" t="s">
        <v>79</v>
      </c>
      <c r="B1418" t="s">
        <v>194</v>
      </c>
      <c r="D1418" t="s">
        <v>36</v>
      </c>
      <c r="E1418">
        <v>333</v>
      </c>
    </row>
    <row r="1419" spans="1:5" x14ac:dyDescent="0.25">
      <c r="A1419" t="s">
        <v>79</v>
      </c>
      <c r="B1419" t="s">
        <v>195</v>
      </c>
      <c r="D1419" t="s">
        <v>36</v>
      </c>
      <c r="E1419">
        <v>313</v>
      </c>
    </row>
    <row r="1420" spans="1:5" x14ac:dyDescent="0.25">
      <c r="A1420" t="s">
        <v>79</v>
      </c>
      <c r="B1420" t="s">
        <v>195</v>
      </c>
      <c r="D1420" t="s">
        <v>36</v>
      </c>
      <c r="E1420">
        <v>134</v>
      </c>
    </row>
    <row r="1421" spans="1:5" x14ac:dyDescent="0.25">
      <c r="A1421" t="s">
        <v>79</v>
      </c>
      <c r="B1421" t="s">
        <v>192</v>
      </c>
      <c r="D1421" t="s">
        <v>10</v>
      </c>
      <c r="E1421">
        <v>50</v>
      </c>
    </row>
    <row r="1422" spans="1:5" x14ac:dyDescent="0.25">
      <c r="A1422" t="s">
        <v>79</v>
      </c>
      <c r="B1422" t="s">
        <v>193</v>
      </c>
      <c r="D1422" t="s">
        <v>10</v>
      </c>
      <c r="E1422">
        <v>42</v>
      </c>
    </row>
    <row r="1423" spans="1:5" x14ac:dyDescent="0.25">
      <c r="A1423" t="s">
        <v>79</v>
      </c>
      <c r="B1423" t="s">
        <v>194</v>
      </c>
      <c r="D1423" t="s">
        <v>10</v>
      </c>
      <c r="E1423">
        <v>45</v>
      </c>
    </row>
    <row r="1424" spans="1:5" x14ac:dyDescent="0.25">
      <c r="A1424" t="s">
        <v>79</v>
      </c>
      <c r="B1424" t="s">
        <v>195</v>
      </c>
      <c r="D1424" t="s">
        <v>10</v>
      </c>
      <c r="E1424">
        <v>67</v>
      </c>
    </row>
    <row r="1425" spans="1:5" x14ac:dyDescent="0.25">
      <c r="A1425" t="s">
        <v>79</v>
      </c>
      <c r="B1425" t="s">
        <v>192</v>
      </c>
      <c r="D1425" t="s">
        <v>30</v>
      </c>
      <c r="E1425">
        <v>42</v>
      </c>
    </row>
    <row r="1426" spans="1:5" x14ac:dyDescent="0.25">
      <c r="A1426" t="s">
        <v>79</v>
      </c>
      <c r="B1426" t="s">
        <v>193</v>
      </c>
      <c r="D1426" t="s">
        <v>30</v>
      </c>
      <c r="E1426">
        <v>51</v>
      </c>
    </row>
    <row r="1427" spans="1:5" x14ac:dyDescent="0.25">
      <c r="A1427" t="s">
        <v>79</v>
      </c>
      <c r="B1427" t="s">
        <v>194</v>
      </c>
      <c r="D1427" t="s">
        <v>30</v>
      </c>
      <c r="E1427">
        <v>52</v>
      </c>
    </row>
    <row r="1428" spans="1:5" x14ac:dyDescent="0.25">
      <c r="A1428" t="s">
        <v>79</v>
      </c>
      <c r="B1428" t="s">
        <v>195</v>
      </c>
      <c r="D1428" t="s">
        <v>30</v>
      </c>
      <c r="E1428">
        <v>60</v>
      </c>
    </row>
    <row r="1429" spans="1:5" x14ac:dyDescent="0.25">
      <c r="A1429" t="s">
        <v>79</v>
      </c>
      <c r="B1429" t="s">
        <v>192</v>
      </c>
      <c r="D1429" t="s">
        <v>40</v>
      </c>
      <c r="E1429">
        <v>72</v>
      </c>
    </row>
    <row r="1430" spans="1:5" x14ac:dyDescent="0.25">
      <c r="A1430" t="s">
        <v>79</v>
      </c>
      <c r="B1430" t="s">
        <v>193</v>
      </c>
      <c r="D1430" t="s">
        <v>40</v>
      </c>
      <c r="E1430">
        <v>78</v>
      </c>
    </row>
    <row r="1431" spans="1:5" x14ac:dyDescent="0.25">
      <c r="A1431" t="s">
        <v>79</v>
      </c>
      <c r="B1431" t="s">
        <v>194</v>
      </c>
      <c r="D1431" t="s">
        <v>40</v>
      </c>
      <c r="E1431">
        <v>68</v>
      </c>
    </row>
    <row r="1432" spans="1:5" x14ac:dyDescent="0.25">
      <c r="A1432" t="s">
        <v>79</v>
      </c>
      <c r="B1432" t="s">
        <v>195</v>
      </c>
      <c r="D1432" t="s">
        <v>40</v>
      </c>
      <c r="E1432">
        <v>84</v>
      </c>
    </row>
    <row r="1433" spans="1:5" x14ac:dyDescent="0.25">
      <c r="A1433" t="s">
        <v>79</v>
      </c>
      <c r="B1433" t="s">
        <v>192</v>
      </c>
      <c r="D1433" t="s">
        <v>52</v>
      </c>
      <c r="E1433">
        <v>68</v>
      </c>
    </row>
    <row r="1434" spans="1:5" x14ac:dyDescent="0.25">
      <c r="A1434" t="s">
        <v>79</v>
      </c>
      <c r="B1434" t="s">
        <v>193</v>
      </c>
      <c r="D1434" t="s">
        <v>52</v>
      </c>
      <c r="E1434">
        <v>78</v>
      </c>
    </row>
    <row r="1435" spans="1:5" x14ac:dyDescent="0.25">
      <c r="A1435" t="s">
        <v>79</v>
      </c>
      <c r="B1435" t="s">
        <v>194</v>
      </c>
      <c r="D1435" t="s">
        <v>52</v>
      </c>
      <c r="E1435">
        <v>90</v>
      </c>
    </row>
    <row r="1436" spans="1:5" x14ac:dyDescent="0.25">
      <c r="A1436" t="s">
        <v>79</v>
      </c>
      <c r="B1436" t="s">
        <v>195</v>
      </c>
      <c r="D1436" t="s">
        <v>52</v>
      </c>
      <c r="E1436">
        <v>78</v>
      </c>
    </row>
    <row r="1437" spans="1:5" x14ac:dyDescent="0.25">
      <c r="A1437" t="s">
        <v>79</v>
      </c>
      <c r="B1437" t="s">
        <v>192</v>
      </c>
      <c r="D1437" t="s">
        <v>92</v>
      </c>
      <c r="E1437">
        <v>54</v>
      </c>
    </row>
    <row r="1438" spans="1:5" x14ac:dyDescent="0.25">
      <c r="A1438" t="s">
        <v>79</v>
      </c>
      <c r="B1438" t="s">
        <v>193</v>
      </c>
      <c r="D1438" t="s">
        <v>92</v>
      </c>
      <c r="E1438">
        <v>60</v>
      </c>
    </row>
    <row r="1439" spans="1:5" x14ac:dyDescent="0.25">
      <c r="A1439" t="s">
        <v>79</v>
      </c>
      <c r="B1439" t="s">
        <v>194</v>
      </c>
      <c r="D1439" t="s">
        <v>92</v>
      </c>
      <c r="E1439">
        <v>73</v>
      </c>
    </row>
    <row r="1440" spans="1:5" x14ac:dyDescent="0.25">
      <c r="A1440" t="s">
        <v>79</v>
      </c>
      <c r="B1440" t="s">
        <v>195</v>
      </c>
      <c r="D1440" t="s">
        <v>92</v>
      </c>
      <c r="E1440">
        <v>67</v>
      </c>
    </row>
    <row r="1441" spans="1:5" x14ac:dyDescent="0.25">
      <c r="A1441" t="s">
        <v>79</v>
      </c>
      <c r="B1441" t="s">
        <v>192</v>
      </c>
      <c r="D1441" t="s">
        <v>233</v>
      </c>
      <c r="E1441">
        <v>6</v>
      </c>
    </row>
    <row r="1442" spans="1:5" x14ac:dyDescent="0.25">
      <c r="A1442" t="s">
        <v>79</v>
      </c>
      <c r="B1442" t="s">
        <v>193</v>
      </c>
      <c r="D1442" t="s">
        <v>233</v>
      </c>
      <c r="E1442">
        <v>7</v>
      </c>
    </row>
    <row r="1443" spans="1:5" x14ac:dyDescent="0.25">
      <c r="A1443" t="s">
        <v>79</v>
      </c>
      <c r="B1443" t="s">
        <v>194</v>
      </c>
      <c r="D1443" t="s">
        <v>233</v>
      </c>
      <c r="E1443">
        <v>13</v>
      </c>
    </row>
    <row r="1444" spans="1:5" x14ac:dyDescent="0.25">
      <c r="A1444" t="s">
        <v>79</v>
      </c>
      <c r="B1444" t="s">
        <v>195</v>
      </c>
      <c r="D1444" t="s">
        <v>233</v>
      </c>
      <c r="E1444">
        <v>6</v>
      </c>
    </row>
    <row r="1445" spans="1:5" x14ac:dyDescent="0.25">
      <c r="A1445" t="s">
        <v>79</v>
      </c>
      <c r="B1445" t="s">
        <v>192</v>
      </c>
      <c r="D1445" t="s">
        <v>102</v>
      </c>
      <c r="E1445">
        <v>46</v>
      </c>
    </row>
    <row r="1446" spans="1:5" x14ac:dyDescent="0.25">
      <c r="A1446" t="s">
        <v>79</v>
      </c>
      <c r="B1446" t="s">
        <v>193</v>
      </c>
      <c r="D1446" t="s">
        <v>102</v>
      </c>
      <c r="E1446">
        <v>42</v>
      </c>
    </row>
    <row r="1447" spans="1:5" x14ac:dyDescent="0.25">
      <c r="A1447" t="s">
        <v>79</v>
      </c>
      <c r="B1447" t="s">
        <v>194</v>
      </c>
      <c r="D1447" t="s">
        <v>102</v>
      </c>
      <c r="E1447">
        <v>51</v>
      </c>
    </row>
    <row r="1448" spans="1:5" x14ac:dyDescent="0.25">
      <c r="A1448" t="s">
        <v>79</v>
      </c>
      <c r="B1448" t="s">
        <v>195</v>
      </c>
      <c r="D1448" t="s">
        <v>102</v>
      </c>
      <c r="E1448">
        <v>37</v>
      </c>
    </row>
    <row r="1449" spans="1:5" x14ac:dyDescent="0.25">
      <c r="A1449" t="s">
        <v>79</v>
      </c>
      <c r="B1449" t="s">
        <v>192</v>
      </c>
      <c r="D1449" t="s">
        <v>80</v>
      </c>
      <c r="E1449">
        <v>21</v>
      </c>
    </row>
    <row r="1450" spans="1:5" x14ac:dyDescent="0.25">
      <c r="A1450" t="s">
        <v>79</v>
      </c>
      <c r="B1450" t="s">
        <v>193</v>
      </c>
      <c r="D1450" t="s">
        <v>80</v>
      </c>
      <c r="E1450">
        <v>37</v>
      </c>
    </row>
    <row r="1451" spans="1:5" x14ac:dyDescent="0.25">
      <c r="A1451" t="s">
        <v>79</v>
      </c>
      <c r="B1451" t="s">
        <v>194</v>
      </c>
      <c r="D1451" t="s">
        <v>80</v>
      </c>
      <c r="E1451">
        <v>45</v>
      </c>
    </row>
    <row r="1452" spans="1:5" x14ac:dyDescent="0.25">
      <c r="A1452" t="s">
        <v>79</v>
      </c>
      <c r="B1452" t="s">
        <v>195</v>
      </c>
      <c r="D1452" t="s">
        <v>80</v>
      </c>
      <c r="E1452">
        <v>30</v>
      </c>
    </row>
    <row r="1453" spans="1:5" x14ac:dyDescent="0.25">
      <c r="A1453" t="s">
        <v>79</v>
      </c>
      <c r="B1453" t="s">
        <v>192</v>
      </c>
      <c r="D1453" t="s">
        <v>8</v>
      </c>
      <c r="E1453">
        <v>18</v>
      </c>
    </row>
    <row r="1454" spans="1:5" x14ac:dyDescent="0.25">
      <c r="A1454" t="s">
        <v>79</v>
      </c>
      <c r="B1454" t="s">
        <v>193</v>
      </c>
      <c r="D1454" t="s">
        <v>8</v>
      </c>
      <c r="E1454">
        <v>32</v>
      </c>
    </row>
    <row r="1455" spans="1:5" x14ac:dyDescent="0.25">
      <c r="A1455" t="s">
        <v>79</v>
      </c>
      <c r="B1455" t="s">
        <v>194</v>
      </c>
      <c r="D1455" t="s">
        <v>8</v>
      </c>
      <c r="E1455">
        <v>29</v>
      </c>
    </row>
    <row r="1456" spans="1:5" x14ac:dyDescent="0.25">
      <c r="A1456" t="s">
        <v>79</v>
      </c>
      <c r="B1456" t="s">
        <v>195</v>
      </c>
      <c r="D1456" t="s">
        <v>8</v>
      </c>
      <c r="E1456">
        <v>41</v>
      </c>
    </row>
    <row r="1457" spans="1:5" x14ac:dyDescent="0.25">
      <c r="A1457" t="s">
        <v>79</v>
      </c>
      <c r="B1457" t="s">
        <v>192</v>
      </c>
      <c r="D1457" t="s">
        <v>4</v>
      </c>
      <c r="E1457">
        <v>58</v>
      </c>
    </row>
    <row r="1458" spans="1:5" x14ac:dyDescent="0.25">
      <c r="A1458" t="s">
        <v>79</v>
      </c>
      <c r="B1458" t="s">
        <v>193</v>
      </c>
      <c r="D1458" t="s">
        <v>4</v>
      </c>
      <c r="E1458">
        <v>63</v>
      </c>
    </row>
    <row r="1459" spans="1:5" x14ac:dyDescent="0.25">
      <c r="A1459" t="s">
        <v>79</v>
      </c>
      <c r="B1459" t="s">
        <v>194</v>
      </c>
      <c r="D1459" t="s">
        <v>4</v>
      </c>
      <c r="E1459">
        <v>58</v>
      </c>
    </row>
    <row r="1460" spans="1:5" x14ac:dyDescent="0.25">
      <c r="A1460" t="s">
        <v>79</v>
      </c>
      <c r="B1460" t="s">
        <v>195</v>
      </c>
      <c r="D1460" t="s">
        <v>4</v>
      </c>
      <c r="E1460">
        <v>71</v>
      </c>
    </row>
    <row r="1461" spans="1:5" x14ac:dyDescent="0.25">
      <c r="A1461" t="s">
        <v>79</v>
      </c>
      <c r="B1461" t="s">
        <v>192</v>
      </c>
      <c r="D1461" t="s">
        <v>18</v>
      </c>
      <c r="E1461">
        <v>25</v>
      </c>
    </row>
    <row r="1462" spans="1:5" x14ac:dyDescent="0.25">
      <c r="A1462" t="s">
        <v>79</v>
      </c>
      <c r="B1462" t="s">
        <v>193</v>
      </c>
      <c r="D1462" t="s">
        <v>18</v>
      </c>
      <c r="E1462">
        <v>33</v>
      </c>
    </row>
    <row r="1463" spans="1:5" x14ac:dyDescent="0.25">
      <c r="A1463" t="s">
        <v>79</v>
      </c>
      <c r="B1463" t="s">
        <v>194</v>
      </c>
      <c r="D1463" t="s">
        <v>18</v>
      </c>
      <c r="E1463">
        <v>33</v>
      </c>
    </row>
    <row r="1464" spans="1:5" x14ac:dyDescent="0.25">
      <c r="A1464" t="s">
        <v>79</v>
      </c>
      <c r="B1464" t="s">
        <v>195</v>
      </c>
      <c r="D1464" t="s">
        <v>18</v>
      </c>
      <c r="E1464">
        <v>32</v>
      </c>
    </row>
    <row r="1465" spans="1:5" x14ac:dyDescent="0.25">
      <c r="A1465" t="s">
        <v>79</v>
      </c>
      <c r="B1465" t="s">
        <v>192</v>
      </c>
      <c r="D1465" t="s">
        <v>34</v>
      </c>
      <c r="E1465">
        <v>38</v>
      </c>
    </row>
    <row r="1466" spans="1:5" x14ac:dyDescent="0.25">
      <c r="A1466" t="s">
        <v>79</v>
      </c>
      <c r="B1466" t="s">
        <v>193</v>
      </c>
      <c r="D1466" t="s">
        <v>34</v>
      </c>
      <c r="E1466">
        <v>34</v>
      </c>
    </row>
    <row r="1467" spans="1:5" x14ac:dyDescent="0.25">
      <c r="A1467" t="s">
        <v>79</v>
      </c>
      <c r="B1467" t="s">
        <v>194</v>
      </c>
      <c r="D1467" t="s">
        <v>34</v>
      </c>
      <c r="E1467">
        <v>31</v>
      </c>
    </row>
    <row r="1468" spans="1:5" x14ac:dyDescent="0.25">
      <c r="A1468" t="s">
        <v>79</v>
      </c>
      <c r="B1468" t="s">
        <v>195</v>
      </c>
      <c r="D1468" t="s">
        <v>34</v>
      </c>
      <c r="E1468">
        <v>24</v>
      </c>
    </row>
    <row r="1469" spans="1:5" x14ac:dyDescent="0.25">
      <c r="A1469" t="s">
        <v>79</v>
      </c>
      <c r="B1469" t="s">
        <v>192</v>
      </c>
      <c r="D1469" t="s">
        <v>236</v>
      </c>
      <c r="E1469">
        <v>1</v>
      </c>
    </row>
    <row r="1470" spans="1:5" x14ac:dyDescent="0.25">
      <c r="A1470" t="s">
        <v>79</v>
      </c>
      <c r="B1470" t="s">
        <v>193</v>
      </c>
      <c r="D1470" t="s">
        <v>236</v>
      </c>
      <c r="E1470">
        <v>1</v>
      </c>
    </row>
    <row r="1471" spans="1:5" x14ac:dyDescent="0.25">
      <c r="A1471" t="s">
        <v>79</v>
      </c>
      <c r="B1471" t="s">
        <v>192</v>
      </c>
      <c r="D1471" t="s">
        <v>250</v>
      </c>
      <c r="E1471">
        <v>35</v>
      </c>
    </row>
    <row r="1472" spans="1:5" x14ac:dyDescent="0.25">
      <c r="A1472" t="s">
        <v>79</v>
      </c>
      <c r="B1472" t="s">
        <v>192</v>
      </c>
      <c r="D1472" t="s">
        <v>250</v>
      </c>
      <c r="E1472">
        <v>48</v>
      </c>
    </row>
    <row r="1473" spans="1:5" x14ac:dyDescent="0.25">
      <c r="A1473" t="s">
        <v>79</v>
      </c>
      <c r="B1473" t="s">
        <v>193</v>
      </c>
      <c r="D1473" t="s">
        <v>250</v>
      </c>
      <c r="E1473">
        <v>48</v>
      </c>
    </row>
    <row r="1474" spans="1:5" x14ac:dyDescent="0.25">
      <c r="A1474" t="s">
        <v>79</v>
      </c>
      <c r="B1474" t="s">
        <v>193</v>
      </c>
      <c r="D1474" t="s">
        <v>250</v>
      </c>
      <c r="E1474">
        <v>42</v>
      </c>
    </row>
    <row r="1475" spans="1:5" x14ac:dyDescent="0.25">
      <c r="A1475" t="s">
        <v>79</v>
      </c>
      <c r="B1475" t="s">
        <v>194</v>
      </c>
      <c r="D1475" t="s">
        <v>250</v>
      </c>
      <c r="E1475">
        <v>23</v>
      </c>
    </row>
    <row r="1476" spans="1:5" x14ac:dyDescent="0.25">
      <c r="A1476" t="s">
        <v>79</v>
      </c>
      <c r="B1476" t="s">
        <v>194</v>
      </c>
      <c r="D1476" t="s">
        <v>250</v>
      </c>
      <c r="E1476">
        <v>55</v>
      </c>
    </row>
    <row r="1477" spans="1:5" x14ac:dyDescent="0.25">
      <c r="A1477" t="s">
        <v>79</v>
      </c>
      <c r="B1477" t="s">
        <v>195</v>
      </c>
      <c r="D1477" t="s">
        <v>250</v>
      </c>
      <c r="E1477">
        <v>46</v>
      </c>
    </row>
    <row r="1478" spans="1:5" x14ac:dyDescent="0.25">
      <c r="A1478" t="s">
        <v>79</v>
      </c>
      <c r="B1478" t="s">
        <v>195</v>
      </c>
      <c r="D1478" t="s">
        <v>250</v>
      </c>
      <c r="E1478">
        <v>46</v>
      </c>
    </row>
    <row r="1479" spans="1:5" x14ac:dyDescent="0.25">
      <c r="A1479" t="s">
        <v>79</v>
      </c>
      <c r="B1479" t="s">
        <v>192</v>
      </c>
      <c r="D1479" t="s">
        <v>235</v>
      </c>
      <c r="E1479">
        <v>96</v>
      </c>
    </row>
    <row r="1480" spans="1:5" x14ac:dyDescent="0.25">
      <c r="A1480" t="s">
        <v>79</v>
      </c>
      <c r="B1480" t="s">
        <v>193</v>
      </c>
      <c r="D1480" t="s">
        <v>235</v>
      </c>
      <c r="E1480">
        <v>104</v>
      </c>
    </row>
    <row r="1481" spans="1:5" x14ac:dyDescent="0.25">
      <c r="A1481" t="s">
        <v>79</v>
      </c>
      <c r="B1481" t="s">
        <v>194</v>
      </c>
      <c r="D1481" t="s">
        <v>235</v>
      </c>
      <c r="E1481">
        <v>101</v>
      </c>
    </row>
    <row r="1482" spans="1:5" x14ac:dyDescent="0.25">
      <c r="A1482" t="s">
        <v>79</v>
      </c>
      <c r="B1482" t="s">
        <v>195</v>
      </c>
      <c r="D1482" t="s">
        <v>235</v>
      </c>
      <c r="E1482">
        <v>106</v>
      </c>
    </row>
    <row r="1483" spans="1:5" x14ac:dyDescent="0.25">
      <c r="A1483" t="s">
        <v>244</v>
      </c>
      <c r="B1483" t="s">
        <v>260</v>
      </c>
      <c r="D1483" t="s">
        <v>16</v>
      </c>
      <c r="E1483">
        <v>15</v>
      </c>
    </row>
    <row r="1484" spans="1:5" x14ac:dyDescent="0.25">
      <c r="A1484" t="s">
        <v>244</v>
      </c>
      <c r="B1484" t="s">
        <v>245</v>
      </c>
      <c r="D1484" t="s">
        <v>16</v>
      </c>
      <c r="E1484">
        <v>17</v>
      </c>
    </row>
    <row r="1485" spans="1:5" x14ac:dyDescent="0.25">
      <c r="A1485" t="s">
        <v>244</v>
      </c>
      <c r="B1485" t="s">
        <v>251</v>
      </c>
      <c r="D1485" t="s">
        <v>16</v>
      </c>
      <c r="E1485">
        <v>24</v>
      </c>
    </row>
    <row r="1486" spans="1:5" x14ac:dyDescent="0.25">
      <c r="A1486" t="s">
        <v>244</v>
      </c>
      <c r="B1486" t="s">
        <v>255</v>
      </c>
      <c r="D1486" t="s">
        <v>16</v>
      </c>
      <c r="E1486">
        <v>25</v>
      </c>
    </row>
    <row r="1487" spans="1:5" x14ac:dyDescent="0.25">
      <c r="A1487" t="s">
        <v>244</v>
      </c>
      <c r="B1487" t="s">
        <v>260</v>
      </c>
      <c r="D1487" t="s">
        <v>28</v>
      </c>
      <c r="E1487">
        <v>25</v>
      </c>
    </row>
    <row r="1488" spans="1:5" x14ac:dyDescent="0.25">
      <c r="A1488" t="s">
        <v>244</v>
      </c>
      <c r="B1488" t="s">
        <v>245</v>
      </c>
      <c r="D1488" t="s">
        <v>28</v>
      </c>
      <c r="E1488">
        <v>38</v>
      </c>
    </row>
    <row r="1489" spans="1:5" x14ac:dyDescent="0.25">
      <c r="A1489" t="s">
        <v>244</v>
      </c>
      <c r="B1489" t="s">
        <v>251</v>
      </c>
      <c r="D1489" t="s">
        <v>28</v>
      </c>
      <c r="E1489">
        <v>27</v>
      </c>
    </row>
    <row r="1490" spans="1:5" x14ac:dyDescent="0.25">
      <c r="A1490" t="s">
        <v>244</v>
      </c>
      <c r="B1490" t="s">
        <v>255</v>
      </c>
      <c r="D1490" t="s">
        <v>28</v>
      </c>
      <c r="E1490">
        <v>30</v>
      </c>
    </row>
    <row r="1491" spans="1:5" x14ac:dyDescent="0.25">
      <c r="A1491" t="s">
        <v>244</v>
      </c>
      <c r="B1491" t="s">
        <v>260</v>
      </c>
      <c r="D1491" t="s">
        <v>74</v>
      </c>
      <c r="E1491">
        <v>17</v>
      </c>
    </row>
    <row r="1492" spans="1:5" x14ac:dyDescent="0.25">
      <c r="A1492" t="s">
        <v>244</v>
      </c>
      <c r="B1492" t="s">
        <v>245</v>
      </c>
      <c r="D1492" t="s">
        <v>74</v>
      </c>
      <c r="E1492">
        <v>35</v>
      </c>
    </row>
    <row r="1493" spans="1:5" x14ac:dyDescent="0.25">
      <c r="A1493" t="s">
        <v>244</v>
      </c>
      <c r="B1493" t="s">
        <v>251</v>
      </c>
      <c r="D1493" t="s">
        <v>74</v>
      </c>
      <c r="E1493">
        <v>24</v>
      </c>
    </row>
    <row r="1494" spans="1:5" x14ac:dyDescent="0.25">
      <c r="A1494" t="s">
        <v>244</v>
      </c>
      <c r="B1494" t="s">
        <v>255</v>
      </c>
      <c r="D1494" t="s">
        <v>74</v>
      </c>
      <c r="E1494">
        <v>23</v>
      </c>
    </row>
    <row r="1495" spans="1:5" x14ac:dyDescent="0.25">
      <c r="A1495" t="s">
        <v>244</v>
      </c>
      <c r="B1495" t="s">
        <v>260</v>
      </c>
      <c r="D1495" t="s">
        <v>170</v>
      </c>
      <c r="E1495">
        <v>50</v>
      </c>
    </row>
    <row r="1496" spans="1:5" x14ac:dyDescent="0.25">
      <c r="A1496" t="s">
        <v>244</v>
      </c>
      <c r="B1496" t="s">
        <v>245</v>
      </c>
      <c r="D1496" t="s">
        <v>170</v>
      </c>
      <c r="E1496">
        <v>71</v>
      </c>
    </row>
    <row r="1497" spans="1:5" x14ac:dyDescent="0.25">
      <c r="A1497" t="s">
        <v>244</v>
      </c>
      <c r="B1497" t="s">
        <v>251</v>
      </c>
      <c r="D1497" t="s">
        <v>170</v>
      </c>
      <c r="E1497">
        <v>48</v>
      </c>
    </row>
    <row r="1498" spans="1:5" x14ac:dyDescent="0.25">
      <c r="A1498" t="s">
        <v>244</v>
      </c>
      <c r="B1498" t="s">
        <v>255</v>
      </c>
      <c r="D1498" t="s">
        <v>170</v>
      </c>
      <c r="E1498">
        <v>61</v>
      </c>
    </row>
    <row r="1499" spans="1:5" x14ac:dyDescent="0.25">
      <c r="A1499" t="s">
        <v>244</v>
      </c>
      <c r="B1499" t="s">
        <v>260</v>
      </c>
      <c r="D1499" t="s">
        <v>20</v>
      </c>
      <c r="E1499">
        <v>35</v>
      </c>
    </row>
    <row r="1500" spans="1:5" x14ac:dyDescent="0.25">
      <c r="A1500" t="s">
        <v>244</v>
      </c>
      <c r="B1500" t="s">
        <v>245</v>
      </c>
      <c r="D1500" t="s">
        <v>20</v>
      </c>
      <c r="E1500">
        <v>35</v>
      </c>
    </row>
    <row r="1501" spans="1:5" x14ac:dyDescent="0.25">
      <c r="A1501" t="s">
        <v>244</v>
      </c>
      <c r="B1501" t="s">
        <v>251</v>
      </c>
      <c r="D1501" t="s">
        <v>20</v>
      </c>
      <c r="E1501">
        <v>29</v>
      </c>
    </row>
    <row r="1502" spans="1:5" x14ac:dyDescent="0.25">
      <c r="A1502" t="s">
        <v>244</v>
      </c>
      <c r="B1502" t="s">
        <v>255</v>
      </c>
      <c r="D1502" t="s">
        <v>20</v>
      </c>
      <c r="E1502">
        <v>33</v>
      </c>
    </row>
    <row r="1503" spans="1:5" x14ac:dyDescent="0.25">
      <c r="A1503" t="s">
        <v>244</v>
      </c>
      <c r="B1503" t="s">
        <v>260</v>
      </c>
      <c r="D1503" t="s">
        <v>14</v>
      </c>
      <c r="E1503">
        <v>42</v>
      </c>
    </row>
    <row r="1504" spans="1:5" x14ac:dyDescent="0.25">
      <c r="A1504" t="s">
        <v>244</v>
      </c>
      <c r="B1504" t="s">
        <v>245</v>
      </c>
      <c r="D1504" t="s">
        <v>14</v>
      </c>
      <c r="E1504">
        <v>56</v>
      </c>
    </row>
    <row r="1505" spans="1:5" x14ac:dyDescent="0.25">
      <c r="A1505" t="s">
        <v>244</v>
      </c>
      <c r="B1505" t="s">
        <v>251</v>
      </c>
      <c r="D1505" t="s">
        <v>14</v>
      </c>
      <c r="E1505">
        <v>43</v>
      </c>
    </row>
    <row r="1506" spans="1:5" x14ac:dyDescent="0.25">
      <c r="A1506" t="s">
        <v>244</v>
      </c>
      <c r="B1506" t="s">
        <v>255</v>
      </c>
      <c r="D1506" t="s">
        <v>14</v>
      </c>
      <c r="E1506">
        <v>45</v>
      </c>
    </row>
    <row r="1507" spans="1:5" x14ac:dyDescent="0.25">
      <c r="A1507" t="s">
        <v>244</v>
      </c>
      <c r="B1507" t="s">
        <v>260</v>
      </c>
      <c r="D1507" t="s">
        <v>38</v>
      </c>
      <c r="E1507">
        <v>205</v>
      </c>
    </row>
    <row r="1508" spans="1:5" x14ac:dyDescent="0.25">
      <c r="A1508" t="s">
        <v>244</v>
      </c>
      <c r="B1508" t="s">
        <v>245</v>
      </c>
      <c r="D1508" t="s">
        <v>38</v>
      </c>
      <c r="E1508">
        <v>215</v>
      </c>
    </row>
    <row r="1509" spans="1:5" x14ac:dyDescent="0.25">
      <c r="A1509" t="s">
        <v>244</v>
      </c>
      <c r="B1509" t="s">
        <v>251</v>
      </c>
      <c r="D1509" t="s">
        <v>38</v>
      </c>
      <c r="E1509">
        <v>203</v>
      </c>
    </row>
    <row r="1510" spans="1:5" x14ac:dyDescent="0.25">
      <c r="A1510" t="s">
        <v>244</v>
      </c>
      <c r="B1510" t="s">
        <v>255</v>
      </c>
      <c r="D1510" t="s">
        <v>38</v>
      </c>
      <c r="E1510">
        <v>211</v>
      </c>
    </row>
    <row r="1511" spans="1:5" x14ac:dyDescent="0.25">
      <c r="A1511" t="s">
        <v>244</v>
      </c>
      <c r="B1511" t="s">
        <v>260</v>
      </c>
      <c r="D1511" t="s">
        <v>54</v>
      </c>
      <c r="E1511">
        <v>78</v>
      </c>
    </row>
    <row r="1512" spans="1:5" x14ac:dyDescent="0.25">
      <c r="A1512" t="s">
        <v>244</v>
      </c>
      <c r="B1512" t="s">
        <v>245</v>
      </c>
      <c r="D1512" t="s">
        <v>54</v>
      </c>
      <c r="E1512">
        <v>117</v>
      </c>
    </row>
    <row r="1513" spans="1:5" x14ac:dyDescent="0.25">
      <c r="A1513" t="s">
        <v>244</v>
      </c>
      <c r="B1513" t="s">
        <v>251</v>
      </c>
      <c r="D1513" t="s">
        <v>54</v>
      </c>
      <c r="E1513">
        <v>107</v>
      </c>
    </row>
    <row r="1514" spans="1:5" x14ac:dyDescent="0.25">
      <c r="A1514" t="s">
        <v>244</v>
      </c>
      <c r="B1514" t="s">
        <v>255</v>
      </c>
      <c r="D1514" t="s">
        <v>54</v>
      </c>
      <c r="E1514">
        <v>90</v>
      </c>
    </row>
    <row r="1515" spans="1:5" x14ac:dyDescent="0.25">
      <c r="A1515" t="s">
        <v>244</v>
      </c>
      <c r="B1515" t="s">
        <v>260</v>
      </c>
      <c r="D1515" t="s">
        <v>62</v>
      </c>
      <c r="E1515">
        <v>69</v>
      </c>
    </row>
    <row r="1516" spans="1:5" x14ac:dyDescent="0.25">
      <c r="A1516" t="s">
        <v>244</v>
      </c>
      <c r="B1516" t="s">
        <v>245</v>
      </c>
      <c r="D1516" t="s">
        <v>62</v>
      </c>
      <c r="E1516">
        <v>100</v>
      </c>
    </row>
    <row r="1517" spans="1:5" x14ac:dyDescent="0.25">
      <c r="A1517" t="s">
        <v>244</v>
      </c>
      <c r="B1517" t="s">
        <v>251</v>
      </c>
      <c r="D1517" t="s">
        <v>62</v>
      </c>
      <c r="E1517">
        <v>83</v>
      </c>
    </row>
    <row r="1518" spans="1:5" x14ac:dyDescent="0.25">
      <c r="A1518" t="s">
        <v>244</v>
      </c>
      <c r="B1518" t="s">
        <v>255</v>
      </c>
      <c r="D1518" t="s">
        <v>62</v>
      </c>
      <c r="E1518">
        <v>98</v>
      </c>
    </row>
    <row r="1519" spans="1:5" x14ac:dyDescent="0.25">
      <c r="A1519" t="s">
        <v>244</v>
      </c>
      <c r="B1519" t="s">
        <v>260</v>
      </c>
      <c r="D1519" t="s">
        <v>46</v>
      </c>
      <c r="E1519">
        <v>49</v>
      </c>
    </row>
    <row r="1520" spans="1:5" x14ac:dyDescent="0.25">
      <c r="A1520" t="s">
        <v>244</v>
      </c>
      <c r="B1520" t="s">
        <v>245</v>
      </c>
      <c r="D1520" t="s">
        <v>46</v>
      </c>
      <c r="E1520">
        <v>75</v>
      </c>
    </row>
    <row r="1521" spans="1:5" x14ac:dyDescent="0.25">
      <c r="A1521" t="s">
        <v>244</v>
      </c>
      <c r="B1521" t="s">
        <v>251</v>
      </c>
      <c r="D1521" t="s">
        <v>46</v>
      </c>
      <c r="E1521">
        <v>49</v>
      </c>
    </row>
    <row r="1522" spans="1:5" x14ac:dyDescent="0.25">
      <c r="A1522" t="s">
        <v>244</v>
      </c>
      <c r="B1522" t="s">
        <v>255</v>
      </c>
      <c r="D1522" t="s">
        <v>46</v>
      </c>
      <c r="E1522">
        <v>55</v>
      </c>
    </row>
    <row r="1523" spans="1:5" x14ac:dyDescent="0.25">
      <c r="A1523" t="s">
        <v>244</v>
      </c>
      <c r="B1523" t="s">
        <v>260</v>
      </c>
      <c r="D1523" t="s">
        <v>68</v>
      </c>
      <c r="E1523">
        <v>39</v>
      </c>
    </row>
    <row r="1524" spans="1:5" x14ac:dyDescent="0.25">
      <c r="A1524" t="s">
        <v>244</v>
      </c>
      <c r="B1524" t="s">
        <v>245</v>
      </c>
      <c r="D1524" t="s">
        <v>68</v>
      </c>
      <c r="E1524">
        <v>66</v>
      </c>
    </row>
    <row r="1525" spans="1:5" x14ac:dyDescent="0.25">
      <c r="A1525" t="s">
        <v>244</v>
      </c>
      <c r="B1525" t="s">
        <v>251</v>
      </c>
      <c r="D1525" t="s">
        <v>68</v>
      </c>
      <c r="E1525">
        <v>50</v>
      </c>
    </row>
    <row r="1526" spans="1:5" x14ac:dyDescent="0.25">
      <c r="A1526" t="s">
        <v>244</v>
      </c>
      <c r="B1526" t="s">
        <v>255</v>
      </c>
      <c r="D1526" t="s">
        <v>68</v>
      </c>
      <c r="E1526">
        <v>73</v>
      </c>
    </row>
    <row r="1527" spans="1:5" x14ac:dyDescent="0.25">
      <c r="A1527" t="s">
        <v>244</v>
      </c>
      <c r="B1527" t="s">
        <v>260</v>
      </c>
      <c r="D1527" t="s">
        <v>84</v>
      </c>
      <c r="E1527">
        <v>58</v>
      </c>
    </row>
    <row r="1528" spans="1:5" x14ac:dyDescent="0.25">
      <c r="A1528" t="s">
        <v>244</v>
      </c>
      <c r="B1528" t="s">
        <v>245</v>
      </c>
      <c r="D1528" t="s">
        <v>84</v>
      </c>
      <c r="E1528">
        <v>81</v>
      </c>
    </row>
    <row r="1529" spans="1:5" x14ac:dyDescent="0.25">
      <c r="A1529" t="s">
        <v>244</v>
      </c>
      <c r="B1529" t="s">
        <v>251</v>
      </c>
      <c r="D1529" t="s">
        <v>84</v>
      </c>
      <c r="E1529">
        <v>92</v>
      </c>
    </row>
    <row r="1530" spans="1:5" x14ac:dyDescent="0.25">
      <c r="A1530" t="s">
        <v>244</v>
      </c>
      <c r="B1530" t="s">
        <v>255</v>
      </c>
      <c r="D1530" t="s">
        <v>84</v>
      </c>
      <c r="E1530">
        <v>81</v>
      </c>
    </row>
    <row r="1531" spans="1:5" x14ac:dyDescent="0.25">
      <c r="A1531" t="s">
        <v>244</v>
      </c>
      <c r="B1531" t="s">
        <v>260</v>
      </c>
      <c r="D1531" t="s">
        <v>104</v>
      </c>
      <c r="E1531">
        <v>95</v>
      </c>
    </row>
    <row r="1532" spans="1:5" x14ac:dyDescent="0.25">
      <c r="A1532" t="s">
        <v>244</v>
      </c>
      <c r="B1532" t="s">
        <v>245</v>
      </c>
      <c r="D1532" t="s">
        <v>104</v>
      </c>
      <c r="E1532">
        <v>151</v>
      </c>
    </row>
    <row r="1533" spans="1:5" x14ac:dyDescent="0.25">
      <c r="A1533" t="s">
        <v>244</v>
      </c>
      <c r="B1533" t="s">
        <v>251</v>
      </c>
      <c r="D1533" t="s">
        <v>104</v>
      </c>
      <c r="E1533">
        <v>90</v>
      </c>
    </row>
    <row r="1534" spans="1:5" x14ac:dyDescent="0.25">
      <c r="A1534" t="s">
        <v>244</v>
      </c>
      <c r="B1534" t="s">
        <v>255</v>
      </c>
      <c r="D1534" t="s">
        <v>104</v>
      </c>
      <c r="E1534">
        <v>109</v>
      </c>
    </row>
    <row r="1535" spans="1:5" x14ac:dyDescent="0.25">
      <c r="A1535" t="s">
        <v>244</v>
      </c>
      <c r="B1535" t="s">
        <v>260</v>
      </c>
      <c r="D1535" t="s">
        <v>59</v>
      </c>
      <c r="E1535">
        <v>50</v>
      </c>
    </row>
    <row r="1536" spans="1:5" x14ac:dyDescent="0.25">
      <c r="A1536" t="s">
        <v>244</v>
      </c>
      <c r="B1536" t="s">
        <v>245</v>
      </c>
      <c r="D1536" t="s">
        <v>59</v>
      </c>
      <c r="E1536">
        <v>53</v>
      </c>
    </row>
    <row r="1537" spans="1:5" x14ac:dyDescent="0.25">
      <c r="A1537" t="s">
        <v>244</v>
      </c>
      <c r="B1537" t="s">
        <v>251</v>
      </c>
      <c r="D1537" t="s">
        <v>59</v>
      </c>
      <c r="E1537">
        <v>49</v>
      </c>
    </row>
    <row r="1538" spans="1:5" x14ac:dyDescent="0.25">
      <c r="A1538" t="s">
        <v>244</v>
      </c>
      <c r="B1538" t="s">
        <v>255</v>
      </c>
      <c r="D1538" t="s">
        <v>59</v>
      </c>
      <c r="E1538">
        <v>35</v>
      </c>
    </row>
    <row r="1539" spans="1:5" x14ac:dyDescent="0.25">
      <c r="A1539" t="s">
        <v>244</v>
      </c>
      <c r="B1539" t="s">
        <v>260</v>
      </c>
      <c r="D1539" t="s">
        <v>22</v>
      </c>
      <c r="E1539">
        <v>46</v>
      </c>
    </row>
    <row r="1540" spans="1:5" x14ac:dyDescent="0.25">
      <c r="A1540" t="s">
        <v>244</v>
      </c>
      <c r="B1540" t="s">
        <v>245</v>
      </c>
      <c r="D1540" t="s">
        <v>22</v>
      </c>
      <c r="E1540">
        <v>45</v>
      </c>
    </row>
    <row r="1541" spans="1:5" x14ac:dyDescent="0.25">
      <c r="A1541" t="s">
        <v>244</v>
      </c>
      <c r="B1541" t="s">
        <v>251</v>
      </c>
      <c r="D1541" t="s">
        <v>22</v>
      </c>
      <c r="E1541">
        <v>48</v>
      </c>
    </row>
    <row r="1542" spans="1:5" x14ac:dyDescent="0.25">
      <c r="A1542" t="s">
        <v>244</v>
      </c>
      <c r="B1542" t="s">
        <v>255</v>
      </c>
      <c r="D1542" t="s">
        <v>22</v>
      </c>
      <c r="E1542">
        <v>43</v>
      </c>
    </row>
    <row r="1543" spans="1:5" x14ac:dyDescent="0.25">
      <c r="A1543" t="s">
        <v>244</v>
      </c>
      <c r="B1543" t="s">
        <v>260</v>
      </c>
      <c r="D1543" t="s">
        <v>71</v>
      </c>
      <c r="E1543">
        <v>39</v>
      </c>
    </row>
    <row r="1544" spans="1:5" x14ac:dyDescent="0.25">
      <c r="A1544" t="s">
        <v>244</v>
      </c>
      <c r="B1544" t="s">
        <v>245</v>
      </c>
      <c r="D1544" t="s">
        <v>71</v>
      </c>
      <c r="E1544">
        <v>50</v>
      </c>
    </row>
    <row r="1545" spans="1:5" x14ac:dyDescent="0.25">
      <c r="A1545" t="s">
        <v>244</v>
      </c>
      <c r="B1545" t="s">
        <v>251</v>
      </c>
      <c r="D1545" t="s">
        <v>71</v>
      </c>
      <c r="E1545">
        <v>43</v>
      </c>
    </row>
    <row r="1546" spans="1:5" x14ac:dyDescent="0.25">
      <c r="A1546" t="s">
        <v>244</v>
      </c>
      <c r="B1546" t="s">
        <v>255</v>
      </c>
      <c r="D1546" t="s">
        <v>71</v>
      </c>
      <c r="E1546">
        <v>48</v>
      </c>
    </row>
    <row r="1547" spans="1:5" x14ac:dyDescent="0.25">
      <c r="A1547" t="s">
        <v>244</v>
      </c>
      <c r="B1547" t="s">
        <v>260</v>
      </c>
      <c r="D1547" t="s">
        <v>56</v>
      </c>
      <c r="E1547">
        <v>48</v>
      </c>
    </row>
    <row r="1548" spans="1:5" x14ac:dyDescent="0.25">
      <c r="A1548" t="s">
        <v>244</v>
      </c>
      <c r="B1548" t="s">
        <v>245</v>
      </c>
      <c r="D1548" t="s">
        <v>56</v>
      </c>
      <c r="E1548">
        <v>71</v>
      </c>
    </row>
    <row r="1549" spans="1:5" x14ac:dyDescent="0.25">
      <c r="A1549" t="s">
        <v>244</v>
      </c>
      <c r="B1549" t="s">
        <v>251</v>
      </c>
      <c r="D1549" t="s">
        <v>56</v>
      </c>
      <c r="E1549">
        <v>47</v>
      </c>
    </row>
    <row r="1550" spans="1:5" x14ac:dyDescent="0.25">
      <c r="A1550" t="s">
        <v>244</v>
      </c>
      <c r="B1550" t="s">
        <v>255</v>
      </c>
      <c r="D1550" t="s">
        <v>56</v>
      </c>
      <c r="E1550">
        <v>43</v>
      </c>
    </row>
    <row r="1551" spans="1:5" x14ac:dyDescent="0.25">
      <c r="A1551" t="s">
        <v>244</v>
      </c>
      <c r="B1551" t="s">
        <v>260</v>
      </c>
      <c r="D1551" t="s">
        <v>77</v>
      </c>
      <c r="E1551">
        <v>62</v>
      </c>
    </row>
    <row r="1552" spans="1:5" x14ac:dyDescent="0.25">
      <c r="A1552" t="s">
        <v>244</v>
      </c>
      <c r="B1552" t="s">
        <v>245</v>
      </c>
      <c r="D1552" t="s">
        <v>77</v>
      </c>
      <c r="E1552">
        <v>80</v>
      </c>
    </row>
    <row r="1553" spans="1:5" x14ac:dyDescent="0.25">
      <c r="A1553" t="s">
        <v>244</v>
      </c>
      <c r="B1553" t="s">
        <v>251</v>
      </c>
      <c r="D1553" t="s">
        <v>77</v>
      </c>
      <c r="E1553">
        <v>56</v>
      </c>
    </row>
    <row r="1554" spans="1:5" x14ac:dyDescent="0.25">
      <c r="A1554" t="s">
        <v>244</v>
      </c>
      <c r="B1554" t="s">
        <v>255</v>
      </c>
      <c r="D1554" t="s">
        <v>77</v>
      </c>
      <c r="E1554">
        <v>67</v>
      </c>
    </row>
    <row r="1555" spans="1:5" x14ac:dyDescent="0.25">
      <c r="A1555" t="s">
        <v>244</v>
      </c>
      <c r="B1555" t="s">
        <v>260</v>
      </c>
      <c r="D1555" t="s">
        <v>166</v>
      </c>
      <c r="E1555">
        <v>52</v>
      </c>
    </row>
    <row r="1556" spans="1:5" x14ac:dyDescent="0.25">
      <c r="A1556" t="s">
        <v>244</v>
      </c>
      <c r="B1556" t="s">
        <v>245</v>
      </c>
      <c r="D1556" t="s">
        <v>166</v>
      </c>
      <c r="E1556">
        <v>54</v>
      </c>
    </row>
    <row r="1557" spans="1:5" x14ac:dyDescent="0.25">
      <c r="A1557" t="s">
        <v>244</v>
      </c>
      <c r="B1557" t="s">
        <v>251</v>
      </c>
      <c r="D1557" t="s">
        <v>166</v>
      </c>
      <c r="E1557">
        <v>55</v>
      </c>
    </row>
    <row r="1558" spans="1:5" x14ac:dyDescent="0.25">
      <c r="A1558" t="s">
        <v>244</v>
      </c>
      <c r="B1558" t="s">
        <v>255</v>
      </c>
      <c r="D1558" t="s">
        <v>166</v>
      </c>
      <c r="E1558">
        <v>43</v>
      </c>
    </row>
    <row r="1559" spans="1:5" x14ac:dyDescent="0.25">
      <c r="A1559" t="s">
        <v>244</v>
      </c>
      <c r="B1559" t="s">
        <v>260</v>
      </c>
      <c r="D1559" t="s">
        <v>82</v>
      </c>
      <c r="E1559">
        <v>28</v>
      </c>
    </row>
    <row r="1560" spans="1:5" x14ac:dyDescent="0.25">
      <c r="A1560" t="s">
        <v>244</v>
      </c>
      <c r="B1560" t="s">
        <v>245</v>
      </c>
      <c r="D1560" t="s">
        <v>82</v>
      </c>
      <c r="E1560">
        <v>36</v>
      </c>
    </row>
    <row r="1561" spans="1:5" x14ac:dyDescent="0.25">
      <c r="A1561" t="s">
        <v>244</v>
      </c>
      <c r="B1561" t="s">
        <v>251</v>
      </c>
      <c r="D1561" t="s">
        <v>82</v>
      </c>
      <c r="E1561">
        <v>31</v>
      </c>
    </row>
    <row r="1562" spans="1:5" x14ac:dyDescent="0.25">
      <c r="A1562" t="s">
        <v>244</v>
      </c>
      <c r="B1562" t="s">
        <v>255</v>
      </c>
      <c r="D1562" t="s">
        <v>82</v>
      </c>
      <c r="E1562">
        <v>28</v>
      </c>
    </row>
    <row r="1563" spans="1:5" x14ac:dyDescent="0.25">
      <c r="A1563" t="s">
        <v>244</v>
      </c>
      <c r="B1563" t="s">
        <v>260</v>
      </c>
      <c r="D1563" t="s">
        <v>100</v>
      </c>
      <c r="E1563">
        <v>173</v>
      </c>
    </row>
    <row r="1564" spans="1:5" x14ac:dyDescent="0.25">
      <c r="A1564" t="s">
        <v>244</v>
      </c>
      <c r="B1564" t="s">
        <v>245</v>
      </c>
      <c r="D1564" t="s">
        <v>100</v>
      </c>
      <c r="E1564">
        <v>176</v>
      </c>
    </row>
    <row r="1565" spans="1:5" x14ac:dyDescent="0.25">
      <c r="A1565" t="s">
        <v>244</v>
      </c>
      <c r="B1565" t="s">
        <v>251</v>
      </c>
      <c r="D1565" t="s">
        <v>100</v>
      </c>
      <c r="E1565">
        <v>150</v>
      </c>
    </row>
    <row r="1566" spans="1:5" x14ac:dyDescent="0.25">
      <c r="A1566" t="s">
        <v>244</v>
      </c>
      <c r="B1566" t="s">
        <v>255</v>
      </c>
      <c r="D1566" t="s">
        <v>100</v>
      </c>
      <c r="E1566">
        <v>152</v>
      </c>
    </row>
    <row r="1567" spans="1:5" x14ac:dyDescent="0.25">
      <c r="A1567" t="s">
        <v>244</v>
      </c>
      <c r="B1567" t="s">
        <v>260</v>
      </c>
      <c r="D1567" t="s">
        <v>97</v>
      </c>
      <c r="E1567">
        <v>18</v>
      </c>
    </row>
    <row r="1568" spans="1:5" x14ac:dyDescent="0.25">
      <c r="A1568" t="s">
        <v>244</v>
      </c>
      <c r="B1568" t="s">
        <v>245</v>
      </c>
      <c r="D1568" t="s">
        <v>97</v>
      </c>
      <c r="E1568">
        <v>32</v>
      </c>
    </row>
    <row r="1569" spans="1:5" x14ac:dyDescent="0.25">
      <c r="A1569" t="s">
        <v>244</v>
      </c>
      <c r="B1569" t="s">
        <v>251</v>
      </c>
      <c r="D1569" t="s">
        <v>97</v>
      </c>
      <c r="E1569">
        <v>16</v>
      </c>
    </row>
    <row r="1570" spans="1:5" x14ac:dyDescent="0.25">
      <c r="A1570" t="s">
        <v>244</v>
      </c>
      <c r="B1570" t="s">
        <v>255</v>
      </c>
      <c r="D1570" t="s">
        <v>97</v>
      </c>
      <c r="E1570">
        <v>20</v>
      </c>
    </row>
    <row r="1571" spans="1:5" x14ac:dyDescent="0.25">
      <c r="A1571" t="s">
        <v>244</v>
      </c>
      <c r="B1571" t="s">
        <v>260</v>
      </c>
      <c r="D1571" t="s">
        <v>86</v>
      </c>
      <c r="E1571">
        <v>60</v>
      </c>
    </row>
    <row r="1572" spans="1:5" x14ac:dyDescent="0.25">
      <c r="A1572" t="s">
        <v>244</v>
      </c>
      <c r="B1572" t="s">
        <v>245</v>
      </c>
      <c r="D1572" t="s">
        <v>86</v>
      </c>
      <c r="E1572">
        <v>100</v>
      </c>
    </row>
    <row r="1573" spans="1:5" x14ac:dyDescent="0.25">
      <c r="A1573" t="s">
        <v>244</v>
      </c>
      <c r="B1573" t="s">
        <v>251</v>
      </c>
      <c r="D1573" t="s">
        <v>86</v>
      </c>
      <c r="E1573">
        <v>81</v>
      </c>
    </row>
    <row r="1574" spans="1:5" x14ac:dyDescent="0.25">
      <c r="A1574" t="s">
        <v>244</v>
      </c>
      <c r="B1574" t="s">
        <v>255</v>
      </c>
      <c r="D1574" t="s">
        <v>86</v>
      </c>
      <c r="E1574">
        <v>70</v>
      </c>
    </row>
    <row r="1575" spans="1:5" x14ac:dyDescent="0.25">
      <c r="A1575" t="s">
        <v>244</v>
      </c>
      <c r="B1575" t="s">
        <v>260</v>
      </c>
      <c r="D1575" t="s">
        <v>6</v>
      </c>
      <c r="E1575">
        <v>33</v>
      </c>
    </row>
    <row r="1576" spans="1:5" x14ac:dyDescent="0.25">
      <c r="A1576" t="s">
        <v>244</v>
      </c>
      <c r="B1576" t="s">
        <v>245</v>
      </c>
      <c r="D1576" t="s">
        <v>6</v>
      </c>
      <c r="E1576">
        <v>34</v>
      </c>
    </row>
    <row r="1577" spans="1:5" x14ac:dyDescent="0.25">
      <c r="A1577" t="s">
        <v>244</v>
      </c>
      <c r="B1577" t="s">
        <v>251</v>
      </c>
      <c r="D1577" t="s">
        <v>6</v>
      </c>
      <c r="E1577">
        <v>34</v>
      </c>
    </row>
    <row r="1578" spans="1:5" x14ac:dyDescent="0.25">
      <c r="A1578" t="s">
        <v>244</v>
      </c>
      <c r="B1578" t="s">
        <v>255</v>
      </c>
      <c r="D1578" t="s">
        <v>6</v>
      </c>
      <c r="E1578">
        <v>31</v>
      </c>
    </row>
    <row r="1579" spans="1:5" x14ac:dyDescent="0.25">
      <c r="A1579" t="s">
        <v>244</v>
      </c>
      <c r="B1579" t="s">
        <v>260</v>
      </c>
      <c r="D1579" t="s">
        <v>12</v>
      </c>
      <c r="E1579">
        <v>32</v>
      </c>
    </row>
    <row r="1580" spans="1:5" x14ac:dyDescent="0.25">
      <c r="A1580" t="s">
        <v>244</v>
      </c>
      <c r="B1580" t="s">
        <v>245</v>
      </c>
      <c r="D1580" t="s">
        <v>12</v>
      </c>
      <c r="E1580">
        <v>64</v>
      </c>
    </row>
    <row r="1581" spans="1:5" x14ac:dyDescent="0.25">
      <c r="A1581" t="s">
        <v>244</v>
      </c>
      <c r="B1581" t="s">
        <v>251</v>
      </c>
      <c r="D1581" t="s">
        <v>12</v>
      </c>
      <c r="E1581">
        <v>39</v>
      </c>
    </row>
    <row r="1582" spans="1:5" x14ac:dyDescent="0.25">
      <c r="A1582" t="s">
        <v>244</v>
      </c>
      <c r="B1582" t="s">
        <v>255</v>
      </c>
      <c r="D1582" t="s">
        <v>12</v>
      </c>
      <c r="E1582">
        <v>39</v>
      </c>
    </row>
    <row r="1583" spans="1:5" x14ac:dyDescent="0.25">
      <c r="A1583" t="s">
        <v>244</v>
      </c>
      <c r="B1583" t="s">
        <v>260</v>
      </c>
      <c r="D1583" t="s">
        <v>32</v>
      </c>
      <c r="E1583">
        <v>81</v>
      </c>
    </row>
    <row r="1584" spans="1:5" x14ac:dyDescent="0.25">
      <c r="A1584" t="s">
        <v>244</v>
      </c>
      <c r="B1584" t="s">
        <v>245</v>
      </c>
      <c r="D1584" t="s">
        <v>32</v>
      </c>
      <c r="E1584">
        <v>89</v>
      </c>
    </row>
    <row r="1585" spans="1:5" x14ac:dyDescent="0.25">
      <c r="A1585" t="s">
        <v>244</v>
      </c>
      <c r="B1585" t="s">
        <v>251</v>
      </c>
      <c r="D1585" t="s">
        <v>32</v>
      </c>
      <c r="E1585">
        <v>82</v>
      </c>
    </row>
    <row r="1586" spans="1:5" x14ac:dyDescent="0.25">
      <c r="A1586" t="s">
        <v>244</v>
      </c>
      <c r="B1586" t="s">
        <v>255</v>
      </c>
      <c r="D1586" t="s">
        <v>32</v>
      </c>
      <c r="E1586">
        <v>81</v>
      </c>
    </row>
    <row r="1587" spans="1:5" x14ac:dyDescent="0.25">
      <c r="A1587" t="s">
        <v>244</v>
      </c>
      <c r="B1587" t="s">
        <v>260</v>
      </c>
      <c r="D1587" t="s">
        <v>44</v>
      </c>
      <c r="E1587">
        <v>45</v>
      </c>
    </row>
    <row r="1588" spans="1:5" x14ac:dyDescent="0.25">
      <c r="A1588" t="s">
        <v>244</v>
      </c>
      <c r="B1588" t="s">
        <v>245</v>
      </c>
      <c r="D1588" t="s">
        <v>44</v>
      </c>
      <c r="E1588">
        <v>54</v>
      </c>
    </row>
    <row r="1589" spans="1:5" x14ac:dyDescent="0.25">
      <c r="A1589" t="s">
        <v>244</v>
      </c>
      <c r="B1589" t="s">
        <v>251</v>
      </c>
      <c r="D1589" t="s">
        <v>44</v>
      </c>
      <c r="E1589">
        <v>54</v>
      </c>
    </row>
    <row r="1590" spans="1:5" x14ac:dyDescent="0.25">
      <c r="A1590" t="s">
        <v>244</v>
      </c>
      <c r="B1590" t="s">
        <v>255</v>
      </c>
      <c r="D1590" t="s">
        <v>44</v>
      </c>
      <c r="E1590">
        <v>59</v>
      </c>
    </row>
    <row r="1591" spans="1:5" x14ac:dyDescent="0.25">
      <c r="A1591" t="s">
        <v>244</v>
      </c>
      <c r="B1591" t="s">
        <v>260</v>
      </c>
      <c r="D1591" t="s">
        <v>65</v>
      </c>
      <c r="E1591">
        <v>56</v>
      </c>
    </row>
    <row r="1592" spans="1:5" x14ac:dyDescent="0.25">
      <c r="A1592" t="s">
        <v>244</v>
      </c>
      <c r="B1592" t="s">
        <v>245</v>
      </c>
      <c r="D1592" t="s">
        <v>65</v>
      </c>
      <c r="E1592">
        <v>73</v>
      </c>
    </row>
    <row r="1593" spans="1:5" x14ac:dyDescent="0.25">
      <c r="A1593" t="s">
        <v>244</v>
      </c>
      <c r="B1593" t="s">
        <v>251</v>
      </c>
      <c r="D1593" t="s">
        <v>65</v>
      </c>
      <c r="E1593">
        <v>52</v>
      </c>
    </row>
    <row r="1594" spans="1:5" x14ac:dyDescent="0.25">
      <c r="A1594" t="s">
        <v>244</v>
      </c>
      <c r="B1594" t="s">
        <v>255</v>
      </c>
      <c r="D1594" t="s">
        <v>65</v>
      </c>
      <c r="E1594">
        <v>58</v>
      </c>
    </row>
    <row r="1595" spans="1:5" x14ac:dyDescent="0.25">
      <c r="A1595" t="s">
        <v>244</v>
      </c>
      <c r="B1595" t="s">
        <v>260</v>
      </c>
      <c r="D1595" t="s">
        <v>89</v>
      </c>
      <c r="E1595">
        <v>37</v>
      </c>
    </row>
    <row r="1596" spans="1:5" x14ac:dyDescent="0.25">
      <c r="A1596" t="s">
        <v>244</v>
      </c>
      <c r="B1596" t="s">
        <v>245</v>
      </c>
      <c r="D1596" t="s">
        <v>89</v>
      </c>
      <c r="E1596">
        <v>28</v>
      </c>
    </row>
    <row r="1597" spans="1:5" x14ac:dyDescent="0.25">
      <c r="A1597" t="s">
        <v>244</v>
      </c>
      <c r="B1597" t="s">
        <v>251</v>
      </c>
      <c r="D1597" t="s">
        <v>89</v>
      </c>
      <c r="E1597">
        <v>31</v>
      </c>
    </row>
    <row r="1598" spans="1:5" x14ac:dyDescent="0.25">
      <c r="A1598" t="s">
        <v>244</v>
      </c>
      <c r="B1598" t="s">
        <v>255</v>
      </c>
      <c r="D1598" t="s">
        <v>89</v>
      </c>
      <c r="E1598">
        <v>31</v>
      </c>
    </row>
    <row r="1599" spans="1:5" x14ac:dyDescent="0.25">
      <c r="A1599" t="s">
        <v>244</v>
      </c>
      <c r="B1599" t="s">
        <v>260</v>
      </c>
      <c r="D1599" t="s">
        <v>36</v>
      </c>
      <c r="E1599">
        <v>132</v>
      </c>
    </row>
    <row r="1600" spans="1:5" x14ac:dyDescent="0.25">
      <c r="A1600" t="s">
        <v>244</v>
      </c>
      <c r="B1600" t="s">
        <v>260</v>
      </c>
      <c r="D1600" t="s">
        <v>36</v>
      </c>
      <c r="E1600">
        <v>298</v>
      </c>
    </row>
    <row r="1601" spans="1:5" x14ac:dyDescent="0.25">
      <c r="A1601" t="s">
        <v>244</v>
      </c>
      <c r="B1601" t="s">
        <v>245</v>
      </c>
      <c r="D1601" t="s">
        <v>36</v>
      </c>
      <c r="E1601">
        <v>386</v>
      </c>
    </row>
    <row r="1602" spans="1:5" x14ac:dyDescent="0.25">
      <c r="A1602" t="s">
        <v>244</v>
      </c>
      <c r="B1602" t="s">
        <v>245</v>
      </c>
      <c r="D1602" t="s">
        <v>36</v>
      </c>
      <c r="E1602">
        <v>164</v>
      </c>
    </row>
    <row r="1603" spans="1:5" x14ac:dyDescent="0.25">
      <c r="A1603" t="s">
        <v>244</v>
      </c>
      <c r="B1603" t="s">
        <v>251</v>
      </c>
      <c r="D1603" t="s">
        <v>36</v>
      </c>
      <c r="E1603">
        <v>355</v>
      </c>
    </row>
    <row r="1604" spans="1:5" x14ac:dyDescent="0.25">
      <c r="A1604" t="s">
        <v>244</v>
      </c>
      <c r="B1604" t="s">
        <v>251</v>
      </c>
      <c r="D1604" t="s">
        <v>36</v>
      </c>
      <c r="E1604">
        <v>151</v>
      </c>
    </row>
    <row r="1605" spans="1:5" x14ac:dyDescent="0.25">
      <c r="A1605" t="s">
        <v>244</v>
      </c>
      <c r="B1605" t="s">
        <v>255</v>
      </c>
      <c r="D1605" t="s">
        <v>36</v>
      </c>
      <c r="E1605">
        <v>335</v>
      </c>
    </row>
    <row r="1606" spans="1:5" x14ac:dyDescent="0.25">
      <c r="A1606" t="s">
        <v>244</v>
      </c>
      <c r="B1606" t="s">
        <v>255</v>
      </c>
      <c r="D1606" t="s">
        <v>36</v>
      </c>
      <c r="E1606">
        <v>151</v>
      </c>
    </row>
    <row r="1607" spans="1:5" x14ac:dyDescent="0.25">
      <c r="A1607" t="s">
        <v>244</v>
      </c>
      <c r="B1607" t="s">
        <v>260</v>
      </c>
      <c r="D1607" t="s">
        <v>10</v>
      </c>
      <c r="E1607">
        <v>32</v>
      </c>
    </row>
    <row r="1608" spans="1:5" x14ac:dyDescent="0.25">
      <c r="A1608" t="s">
        <v>244</v>
      </c>
      <c r="B1608" t="s">
        <v>245</v>
      </c>
      <c r="D1608" t="s">
        <v>10</v>
      </c>
      <c r="E1608">
        <v>58</v>
      </c>
    </row>
    <row r="1609" spans="1:5" x14ac:dyDescent="0.25">
      <c r="A1609" t="s">
        <v>244</v>
      </c>
      <c r="B1609" t="s">
        <v>251</v>
      </c>
      <c r="D1609" t="s">
        <v>10</v>
      </c>
      <c r="E1609">
        <v>43</v>
      </c>
    </row>
    <row r="1610" spans="1:5" x14ac:dyDescent="0.25">
      <c r="A1610" t="s">
        <v>244</v>
      </c>
      <c r="B1610" t="s">
        <v>255</v>
      </c>
      <c r="D1610" t="s">
        <v>10</v>
      </c>
      <c r="E1610">
        <v>37</v>
      </c>
    </row>
    <row r="1611" spans="1:5" x14ac:dyDescent="0.25">
      <c r="A1611" t="s">
        <v>244</v>
      </c>
      <c r="B1611" t="s">
        <v>260</v>
      </c>
      <c r="D1611" t="s">
        <v>30</v>
      </c>
      <c r="E1611">
        <v>35</v>
      </c>
    </row>
    <row r="1612" spans="1:5" x14ac:dyDescent="0.25">
      <c r="A1612" t="s">
        <v>244</v>
      </c>
      <c r="B1612" t="s">
        <v>245</v>
      </c>
      <c r="D1612" t="s">
        <v>30</v>
      </c>
      <c r="E1612">
        <v>51</v>
      </c>
    </row>
    <row r="1613" spans="1:5" x14ac:dyDescent="0.25">
      <c r="A1613" t="s">
        <v>244</v>
      </c>
      <c r="B1613" t="s">
        <v>251</v>
      </c>
      <c r="D1613" t="s">
        <v>30</v>
      </c>
      <c r="E1613">
        <v>46</v>
      </c>
    </row>
    <row r="1614" spans="1:5" x14ac:dyDescent="0.25">
      <c r="A1614" t="s">
        <v>244</v>
      </c>
      <c r="B1614" t="s">
        <v>255</v>
      </c>
      <c r="D1614" t="s">
        <v>30</v>
      </c>
      <c r="E1614">
        <v>46</v>
      </c>
    </row>
    <row r="1615" spans="1:5" x14ac:dyDescent="0.25">
      <c r="A1615" t="s">
        <v>244</v>
      </c>
      <c r="B1615" t="s">
        <v>260</v>
      </c>
      <c r="D1615" t="s">
        <v>40</v>
      </c>
      <c r="E1615">
        <v>75</v>
      </c>
    </row>
    <row r="1616" spans="1:5" x14ac:dyDescent="0.25">
      <c r="A1616" t="s">
        <v>244</v>
      </c>
      <c r="B1616" t="s">
        <v>245</v>
      </c>
      <c r="D1616" t="s">
        <v>40</v>
      </c>
      <c r="E1616">
        <v>80</v>
      </c>
    </row>
    <row r="1617" spans="1:5" x14ac:dyDescent="0.25">
      <c r="A1617" t="s">
        <v>244</v>
      </c>
      <c r="B1617" t="s">
        <v>251</v>
      </c>
      <c r="D1617" t="s">
        <v>40</v>
      </c>
      <c r="E1617">
        <v>68</v>
      </c>
    </row>
    <row r="1618" spans="1:5" x14ac:dyDescent="0.25">
      <c r="A1618" t="s">
        <v>244</v>
      </c>
      <c r="B1618" t="s">
        <v>255</v>
      </c>
      <c r="D1618" t="s">
        <v>40</v>
      </c>
      <c r="E1618">
        <v>68</v>
      </c>
    </row>
    <row r="1619" spans="1:5" x14ac:dyDescent="0.25">
      <c r="A1619" t="s">
        <v>244</v>
      </c>
      <c r="B1619" t="s">
        <v>260</v>
      </c>
      <c r="D1619" t="s">
        <v>52</v>
      </c>
      <c r="E1619">
        <v>68</v>
      </c>
    </row>
    <row r="1620" spans="1:5" x14ac:dyDescent="0.25">
      <c r="A1620" t="s">
        <v>244</v>
      </c>
      <c r="B1620" t="s">
        <v>245</v>
      </c>
      <c r="D1620" t="s">
        <v>52</v>
      </c>
      <c r="E1620">
        <v>91</v>
      </c>
    </row>
    <row r="1621" spans="1:5" x14ac:dyDescent="0.25">
      <c r="A1621" t="s">
        <v>244</v>
      </c>
      <c r="B1621" t="s">
        <v>251</v>
      </c>
      <c r="D1621" t="s">
        <v>52</v>
      </c>
      <c r="E1621">
        <v>57</v>
      </c>
    </row>
    <row r="1622" spans="1:5" x14ac:dyDescent="0.25">
      <c r="A1622" t="s">
        <v>244</v>
      </c>
      <c r="B1622" t="s">
        <v>255</v>
      </c>
      <c r="D1622" t="s">
        <v>52</v>
      </c>
      <c r="E1622">
        <v>62</v>
      </c>
    </row>
    <row r="1623" spans="1:5" x14ac:dyDescent="0.25">
      <c r="A1623" t="s">
        <v>244</v>
      </c>
      <c r="B1623" t="s">
        <v>260</v>
      </c>
      <c r="D1623" t="s">
        <v>92</v>
      </c>
      <c r="E1623">
        <v>58</v>
      </c>
    </row>
    <row r="1624" spans="1:5" x14ac:dyDescent="0.25">
      <c r="A1624" t="s">
        <v>244</v>
      </c>
      <c r="B1624" t="s">
        <v>245</v>
      </c>
      <c r="D1624" t="s">
        <v>92</v>
      </c>
      <c r="E1624">
        <v>70</v>
      </c>
    </row>
    <row r="1625" spans="1:5" x14ac:dyDescent="0.25">
      <c r="A1625" t="s">
        <v>244</v>
      </c>
      <c r="B1625" t="s">
        <v>251</v>
      </c>
      <c r="D1625" t="s">
        <v>92</v>
      </c>
      <c r="E1625">
        <v>59</v>
      </c>
    </row>
    <row r="1626" spans="1:5" x14ac:dyDescent="0.25">
      <c r="A1626" t="s">
        <v>244</v>
      </c>
      <c r="B1626" t="s">
        <v>255</v>
      </c>
      <c r="D1626" t="s">
        <v>92</v>
      </c>
      <c r="E1626">
        <v>58</v>
      </c>
    </row>
    <row r="1627" spans="1:5" x14ac:dyDescent="0.25">
      <c r="A1627" t="s">
        <v>244</v>
      </c>
      <c r="B1627" t="s">
        <v>260</v>
      </c>
      <c r="D1627" t="s">
        <v>233</v>
      </c>
      <c r="E1627">
        <v>13</v>
      </c>
    </row>
    <row r="1628" spans="1:5" x14ac:dyDescent="0.25">
      <c r="A1628" t="s">
        <v>244</v>
      </c>
      <c r="B1628" t="s">
        <v>245</v>
      </c>
      <c r="D1628" t="s">
        <v>233</v>
      </c>
      <c r="E1628">
        <v>8</v>
      </c>
    </row>
    <row r="1629" spans="1:5" x14ac:dyDescent="0.25">
      <c r="A1629" t="s">
        <v>244</v>
      </c>
      <c r="B1629" t="s">
        <v>251</v>
      </c>
      <c r="D1629" t="s">
        <v>233</v>
      </c>
      <c r="E1629">
        <v>6</v>
      </c>
    </row>
    <row r="1630" spans="1:5" x14ac:dyDescent="0.25">
      <c r="A1630" t="s">
        <v>244</v>
      </c>
      <c r="B1630" t="s">
        <v>255</v>
      </c>
      <c r="D1630" t="s">
        <v>233</v>
      </c>
      <c r="E1630">
        <v>6</v>
      </c>
    </row>
    <row r="1631" spans="1:5" x14ac:dyDescent="0.25">
      <c r="A1631" t="s">
        <v>244</v>
      </c>
      <c r="B1631" t="s">
        <v>260</v>
      </c>
      <c r="D1631" t="s">
        <v>102</v>
      </c>
      <c r="E1631">
        <v>39</v>
      </c>
    </row>
    <row r="1632" spans="1:5" x14ac:dyDescent="0.25">
      <c r="A1632" t="s">
        <v>244</v>
      </c>
      <c r="B1632" t="s">
        <v>245</v>
      </c>
      <c r="D1632" t="s">
        <v>102</v>
      </c>
      <c r="E1632">
        <v>42</v>
      </c>
    </row>
    <row r="1633" spans="1:5" x14ac:dyDescent="0.25">
      <c r="A1633" t="s">
        <v>244</v>
      </c>
      <c r="B1633" t="s">
        <v>251</v>
      </c>
      <c r="D1633" t="s">
        <v>102</v>
      </c>
      <c r="E1633">
        <v>37</v>
      </c>
    </row>
    <row r="1634" spans="1:5" x14ac:dyDescent="0.25">
      <c r="A1634" t="s">
        <v>244</v>
      </c>
      <c r="B1634" t="s">
        <v>255</v>
      </c>
      <c r="D1634" t="s">
        <v>102</v>
      </c>
      <c r="E1634">
        <v>55</v>
      </c>
    </row>
    <row r="1635" spans="1:5" x14ac:dyDescent="0.25">
      <c r="A1635" t="s">
        <v>244</v>
      </c>
      <c r="B1635" t="s">
        <v>260</v>
      </c>
      <c r="D1635" t="s">
        <v>80</v>
      </c>
      <c r="E1635">
        <v>33</v>
      </c>
    </row>
    <row r="1636" spans="1:5" x14ac:dyDescent="0.25">
      <c r="A1636" t="s">
        <v>244</v>
      </c>
      <c r="B1636" t="s">
        <v>245</v>
      </c>
      <c r="D1636" t="s">
        <v>80</v>
      </c>
      <c r="E1636">
        <v>45</v>
      </c>
    </row>
    <row r="1637" spans="1:5" x14ac:dyDescent="0.25">
      <c r="A1637" t="s">
        <v>244</v>
      </c>
      <c r="B1637" t="s">
        <v>251</v>
      </c>
      <c r="D1637" t="s">
        <v>80</v>
      </c>
      <c r="E1637">
        <v>38</v>
      </c>
    </row>
    <row r="1638" spans="1:5" x14ac:dyDescent="0.25">
      <c r="A1638" t="s">
        <v>244</v>
      </c>
      <c r="B1638" t="s">
        <v>255</v>
      </c>
      <c r="D1638" t="s">
        <v>80</v>
      </c>
      <c r="E1638">
        <v>31</v>
      </c>
    </row>
    <row r="1639" spans="1:5" x14ac:dyDescent="0.25">
      <c r="A1639" t="s">
        <v>244</v>
      </c>
      <c r="B1639" t="s">
        <v>260</v>
      </c>
      <c r="D1639" t="s">
        <v>8</v>
      </c>
      <c r="E1639">
        <v>39</v>
      </c>
    </row>
    <row r="1640" spans="1:5" x14ac:dyDescent="0.25">
      <c r="A1640" t="s">
        <v>244</v>
      </c>
      <c r="B1640" t="s">
        <v>245</v>
      </c>
      <c r="D1640" t="s">
        <v>8</v>
      </c>
      <c r="E1640">
        <v>43</v>
      </c>
    </row>
    <row r="1641" spans="1:5" x14ac:dyDescent="0.25">
      <c r="A1641" t="s">
        <v>244</v>
      </c>
      <c r="B1641" t="s">
        <v>251</v>
      </c>
      <c r="D1641" t="s">
        <v>8</v>
      </c>
      <c r="E1641">
        <v>31</v>
      </c>
    </row>
    <row r="1642" spans="1:5" x14ac:dyDescent="0.25">
      <c r="A1642" t="s">
        <v>244</v>
      </c>
      <c r="B1642" t="s">
        <v>255</v>
      </c>
      <c r="D1642" t="s">
        <v>8</v>
      </c>
      <c r="E1642">
        <v>24</v>
      </c>
    </row>
    <row r="1643" spans="1:5" x14ac:dyDescent="0.25">
      <c r="A1643" t="s">
        <v>244</v>
      </c>
      <c r="B1643" t="s">
        <v>260</v>
      </c>
      <c r="D1643" t="s">
        <v>4</v>
      </c>
      <c r="E1643">
        <v>47</v>
      </c>
    </row>
    <row r="1644" spans="1:5" x14ac:dyDescent="0.25">
      <c r="A1644" t="s">
        <v>244</v>
      </c>
      <c r="B1644" t="s">
        <v>245</v>
      </c>
      <c r="D1644" t="s">
        <v>4</v>
      </c>
      <c r="E1644">
        <v>71</v>
      </c>
    </row>
    <row r="1645" spans="1:5" x14ac:dyDescent="0.25">
      <c r="A1645" t="s">
        <v>244</v>
      </c>
      <c r="B1645" t="s">
        <v>251</v>
      </c>
      <c r="D1645" t="s">
        <v>4</v>
      </c>
      <c r="E1645">
        <v>51</v>
      </c>
    </row>
    <row r="1646" spans="1:5" x14ac:dyDescent="0.25">
      <c r="A1646" t="s">
        <v>244</v>
      </c>
      <c r="B1646" t="s">
        <v>255</v>
      </c>
      <c r="D1646" t="s">
        <v>4</v>
      </c>
      <c r="E1646">
        <v>50</v>
      </c>
    </row>
    <row r="1647" spans="1:5" x14ac:dyDescent="0.25">
      <c r="A1647" t="s">
        <v>244</v>
      </c>
      <c r="B1647" t="s">
        <v>260</v>
      </c>
      <c r="D1647" t="s">
        <v>18</v>
      </c>
      <c r="E1647">
        <v>32</v>
      </c>
    </row>
    <row r="1648" spans="1:5" x14ac:dyDescent="0.25">
      <c r="A1648" t="s">
        <v>244</v>
      </c>
      <c r="B1648" t="s">
        <v>245</v>
      </c>
      <c r="D1648" t="s">
        <v>18</v>
      </c>
      <c r="E1648">
        <v>43</v>
      </c>
    </row>
    <row r="1649" spans="1:5" x14ac:dyDescent="0.25">
      <c r="A1649" t="s">
        <v>244</v>
      </c>
      <c r="B1649" t="s">
        <v>251</v>
      </c>
      <c r="D1649" t="s">
        <v>18</v>
      </c>
      <c r="E1649">
        <v>32</v>
      </c>
    </row>
    <row r="1650" spans="1:5" x14ac:dyDescent="0.25">
      <c r="A1650" t="s">
        <v>244</v>
      </c>
      <c r="B1650" t="s">
        <v>255</v>
      </c>
      <c r="D1650" t="s">
        <v>18</v>
      </c>
      <c r="E1650">
        <v>36</v>
      </c>
    </row>
    <row r="1651" spans="1:5" x14ac:dyDescent="0.25">
      <c r="A1651" t="s">
        <v>244</v>
      </c>
      <c r="B1651" t="s">
        <v>260</v>
      </c>
      <c r="D1651" t="s">
        <v>34</v>
      </c>
      <c r="E1651">
        <v>31</v>
      </c>
    </row>
    <row r="1652" spans="1:5" x14ac:dyDescent="0.25">
      <c r="A1652" t="s">
        <v>244</v>
      </c>
      <c r="B1652" t="s">
        <v>245</v>
      </c>
      <c r="D1652" t="s">
        <v>34</v>
      </c>
      <c r="E1652">
        <v>34</v>
      </c>
    </row>
    <row r="1653" spans="1:5" x14ac:dyDescent="0.25">
      <c r="A1653" t="s">
        <v>244</v>
      </c>
      <c r="B1653" t="s">
        <v>251</v>
      </c>
      <c r="D1653" t="s">
        <v>34</v>
      </c>
      <c r="E1653">
        <v>26</v>
      </c>
    </row>
    <row r="1654" spans="1:5" x14ac:dyDescent="0.25">
      <c r="A1654" t="s">
        <v>244</v>
      </c>
      <c r="B1654" t="s">
        <v>255</v>
      </c>
      <c r="D1654" t="s">
        <v>34</v>
      </c>
      <c r="E1654">
        <v>20</v>
      </c>
    </row>
    <row r="1655" spans="1:5" x14ac:dyDescent="0.25">
      <c r="A1655" t="s">
        <v>244</v>
      </c>
      <c r="B1655" t="s">
        <v>245</v>
      </c>
      <c r="D1655" t="s">
        <v>236</v>
      </c>
      <c r="E1655">
        <v>2</v>
      </c>
    </row>
    <row r="1656" spans="1:5" x14ac:dyDescent="0.25">
      <c r="A1656" t="s">
        <v>244</v>
      </c>
      <c r="B1656" t="s">
        <v>251</v>
      </c>
      <c r="D1656" t="s">
        <v>236</v>
      </c>
      <c r="E1656">
        <v>1</v>
      </c>
    </row>
    <row r="1657" spans="1:5" x14ac:dyDescent="0.25">
      <c r="A1657" t="s">
        <v>244</v>
      </c>
      <c r="B1657" t="s">
        <v>255</v>
      </c>
      <c r="D1657" t="s">
        <v>236</v>
      </c>
      <c r="E1657">
        <v>1</v>
      </c>
    </row>
    <row r="1658" spans="1:5" x14ac:dyDescent="0.25">
      <c r="A1658" t="s">
        <v>244</v>
      </c>
      <c r="B1658" t="s">
        <v>260</v>
      </c>
      <c r="D1658" t="s">
        <v>250</v>
      </c>
      <c r="E1658">
        <v>80</v>
      </c>
    </row>
    <row r="1659" spans="1:5" x14ac:dyDescent="0.25">
      <c r="A1659" t="s">
        <v>244</v>
      </c>
      <c r="B1659" t="s">
        <v>245</v>
      </c>
      <c r="D1659" t="s">
        <v>250</v>
      </c>
      <c r="E1659">
        <v>31</v>
      </c>
    </row>
    <row r="1660" spans="1:5" x14ac:dyDescent="0.25">
      <c r="A1660" t="s">
        <v>244</v>
      </c>
      <c r="B1660" t="s">
        <v>245</v>
      </c>
      <c r="D1660" t="s">
        <v>250</v>
      </c>
      <c r="E1660">
        <v>68</v>
      </c>
    </row>
    <row r="1661" spans="1:5" x14ac:dyDescent="0.25">
      <c r="A1661" t="s">
        <v>244</v>
      </c>
      <c r="B1661" t="s">
        <v>251</v>
      </c>
      <c r="D1661" t="s">
        <v>250</v>
      </c>
      <c r="E1661">
        <v>58</v>
      </c>
    </row>
    <row r="1662" spans="1:5" x14ac:dyDescent="0.25">
      <c r="A1662" t="s">
        <v>244</v>
      </c>
      <c r="B1662" t="s">
        <v>251</v>
      </c>
      <c r="D1662" t="s">
        <v>250</v>
      </c>
      <c r="E1662">
        <v>37</v>
      </c>
    </row>
    <row r="1663" spans="1:5" x14ac:dyDescent="0.25">
      <c r="A1663" t="s">
        <v>244</v>
      </c>
      <c r="B1663" t="s">
        <v>255</v>
      </c>
      <c r="D1663" t="s">
        <v>250</v>
      </c>
      <c r="E1663">
        <v>49</v>
      </c>
    </row>
    <row r="1664" spans="1:5" x14ac:dyDescent="0.25">
      <c r="A1664" t="s">
        <v>244</v>
      </c>
      <c r="B1664" t="s">
        <v>255</v>
      </c>
      <c r="D1664" t="s">
        <v>250</v>
      </c>
      <c r="E1664">
        <v>30</v>
      </c>
    </row>
    <row r="1665" spans="1:5" x14ac:dyDescent="0.25">
      <c r="A1665" t="s">
        <v>244</v>
      </c>
      <c r="B1665" t="s">
        <v>260</v>
      </c>
      <c r="D1665" t="s">
        <v>235</v>
      </c>
      <c r="E1665">
        <v>76</v>
      </c>
    </row>
    <row r="1666" spans="1:5" x14ac:dyDescent="0.25">
      <c r="A1666" t="s">
        <v>244</v>
      </c>
      <c r="B1666" t="s">
        <v>245</v>
      </c>
      <c r="D1666" t="s">
        <v>235</v>
      </c>
      <c r="E1666">
        <v>95</v>
      </c>
    </row>
    <row r="1667" spans="1:5" x14ac:dyDescent="0.25">
      <c r="A1667" t="s">
        <v>244</v>
      </c>
      <c r="B1667" t="s">
        <v>251</v>
      </c>
      <c r="D1667" t="s">
        <v>235</v>
      </c>
      <c r="E1667">
        <v>96</v>
      </c>
    </row>
    <row r="1668" spans="1:5" x14ac:dyDescent="0.25">
      <c r="A1668" t="s">
        <v>244</v>
      </c>
      <c r="B1668" t="s">
        <v>255</v>
      </c>
      <c r="D1668" t="s">
        <v>235</v>
      </c>
      <c r="E1668">
        <v>95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Notes</vt:lpstr>
      <vt:lpstr>FIRE0306</vt:lpstr>
      <vt:lpstr>FIRE0306 Quarterly</vt:lpstr>
      <vt:lpstr>Data</vt:lpstr>
      <vt:lpstr>Datab</vt:lpstr>
      <vt:lpstr>SQL</vt:lpstr>
      <vt:lpstr>Table 3b(v)</vt:lpstr>
      <vt:lpstr>Inconsistencies</vt:lpstr>
      <vt:lpstr>Data non-domestic buildings</vt:lpstr>
      <vt:lpstr>'Table 3b(v)'!Print_Area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FIRE0306: Primary fires attended in non-domestic buildings, by fire and rescue authority, England</dc:title>
  <dc:creator/>
  <cp:keywords>data tables, primary fires attended, non-domestic buildings, fire and rescue authority, 2018</cp:keywords>
  <cp:lastModifiedBy/>
  <dcterms:created xsi:type="dcterms:W3CDTF">2018-09-04T10:54:00Z</dcterms:created>
  <dcterms:modified xsi:type="dcterms:W3CDTF">2018-09-04T10:57:04Z</dcterms:modified>
</cp:coreProperties>
</file>