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<sst xmlns="http://schemas.openxmlformats.org/spreadsheetml/2006/main" count="1445" uniqueCount="110">
  <si>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</si>
  <si>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</si>
  <si>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</si>
  <si>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</si>
  <si>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</si>
  <si>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</si>
  <si>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</si>
  <si>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</si>
  <si>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</si>
  <si>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</si>
  <si>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</si>
  <si>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</si>
  <si>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</si>
  <si>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</si>
  <si>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</si>
  <si>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</si>
  <si>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</si>
  <si>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</si>
  <si>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</si>
  <si>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</si>
  <si>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</si>
  <si>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</si>
  <si>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</si>
  <si>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</si>
  <si>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</si>
  <si>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</si>
  <si>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</si>
  <si>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</si>
  <si>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</si>
  <si>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</si>
  <si>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</si>
  <si>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</si>
  <si>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</si>
  <si>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</si>
  <si>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</si>
  <si>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</si>
  <si>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</si>
  <si>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</si>
  <si>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</si>
  <si>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</si>
  <si>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</si>
  <si>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</si>
  <si>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</si>
  <si>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</si>
  <si>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</si>
  <si>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</si>
  <si>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</si>
  <si>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</si>
  <si>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</si>
  <si>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</si>
  <si>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</si>
  <si>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</si>
  <si>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</si>
  <si>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</si>
  <si>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</si>
  <si>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</si>
  <si>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</si>
  <si>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</si>
  <si>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</si>
  <si>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</si>
  <si>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</si>
  <si>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</si>
  <si>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</si>
  <si>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</si>
  <si>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</si>
  <si>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</si>
  <si>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</si>
  <si>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</si>
  <si>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</si>
  <si>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</si>
  <si>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</si>
  <si>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</si>
  <si>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</si>
  <si>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</si>
  <si>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</si>
  <si>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</si>
  <si>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</si>
  <si>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</si>
  <si>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</si>
  <si>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</si>
  <si>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</si>
  <si>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</si>
  <si>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</si>
  <si>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</si>
  <si>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</si>
  <si>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</si>
  <si>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</si>
  <si>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</si>
  <si>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</si>
  <si>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</si>
  <si>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</si>
  <si>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</si>
  <si>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</si>
  <si>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</si>
  <si>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</si>
  <si>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</si>
  <si>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</si>
  <si>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</si>
  <si>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</si>
  <si>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</si>
  <si>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</si>
  <si>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</si>
  <si>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</si>
  <si>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</si>
  <si>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n/a</t>
  </si>
  <si>
    <t>Sprat NS (SPR/2AC4-C) - quota runs from July 2018 to June 2019</t>
  </si>
  <si>
    <t>Fisheries quota management monitor for minor pelagic stocks, 2018</t>
  </si>
  <si>
    <t>Final Quota</t>
  </si>
  <si>
    <t>PELAGIC MONITORING 2018 - UPTAKE OF MINOR STOCKS</t>
  </si>
  <si>
    <t>1705 - 1727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</si>
</sst>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25" xfId="0" applyFont="1" applyBorder="1" applyAlignment="1">
      <alignment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8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43508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107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43487</v>
      </c>
      <c r="J6" s="71">
        <v>43494</v>
      </c>
      <c r="K6" s="71">
        <v>43501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-1.3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-1.3</v>
      </c>
      <c r="E21" s="43">
        <v>0.30000000000000004</v>
      </c>
      <c r="F21" s="43">
        <v>0</v>
      </c>
      <c r="G21" s="129">
        <v>0</v>
      </c>
      <c r="H21" s="44">
        <v>0.30000000000000004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957.0000000000002</v>
      </c>
      <c r="E28" s="44">
        <v>2794.8</v>
      </c>
      <c r="F28" s="89">
        <v>2794.4994</v>
      </c>
      <c r="G28" s="90">
        <v>99.98924431086303</v>
      </c>
      <c r="H28" s="44">
        <v>0.3006000000000313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-185</v>
      </c>
      <c r="E29" s="44">
        <v>2469.7</v>
      </c>
      <c r="F29" s="89">
        <v>2424.57</v>
      </c>
      <c r="G29" s="90">
        <v>98.1726525488926</v>
      </c>
      <c r="H29" s="44">
        <v>45.129999999999654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-772.2</v>
      </c>
      <c r="E35" s="44">
        <v>276.70000000000005</v>
      </c>
      <c r="F35" s="89">
        <v>276.2376</v>
      </c>
      <c r="G35" s="90">
        <v>99.83288760390312</v>
      </c>
      <c r="H35" s="44">
        <v>0.4624000000000592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-1.5</v>
      </c>
      <c r="E37" s="44">
        <v>5541.5</v>
      </c>
      <c r="F37" s="44">
        <v>5495.307000000001</v>
      </c>
      <c r="G37" s="129">
        <v>99.16641703509882</v>
      </c>
      <c r="H37" s="44">
        <v>46.1929999999993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2</v>
      </c>
      <c r="D43" s="89">
        <v>3.5000000000000004</v>
      </c>
      <c r="E43" s="44">
        <v>3.500012402269628</v>
      </c>
      <c r="F43" s="89">
        <v>1.4622</v>
      </c>
      <c r="G43" s="90">
        <v>41.77699482012743</v>
      </c>
      <c r="H43" s="44">
        <v>2.037812402269628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-2</v>
      </c>
      <c r="D45" s="89">
        <v>-2</v>
      </c>
      <c r="E45" s="44">
        <v>39.52</v>
      </c>
      <c r="F45" s="89">
        <v>0</v>
      </c>
      <c r="G45" s="90">
        <v>0</v>
      </c>
      <c r="H45" s="44">
        <v>39.52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5584.52001240227</v>
      </c>
      <c r="F49" s="44">
        <v>5496.769200000001</v>
      </c>
      <c r="G49" s="129">
        <v>98.42867762659297</v>
      </c>
      <c r="H49" s="44">
        <v>87.75081240226973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107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43487</v>
      </c>
      <c r="J55" s="71">
        <v>43494</v>
      </c>
      <c r="K55" s="71">
        <v>43501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-15.9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-41</v>
      </c>
      <c r="E75" s="44">
        <v>5.700000000000003</v>
      </c>
      <c r="F75" s="89">
        <v>0.0576</v>
      </c>
      <c r="G75" s="88">
        <v>1.010526315789473</v>
      </c>
      <c r="H75" s="44">
        <v>5.642400000000003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-604</v>
      </c>
      <c r="E76" s="44">
        <v>5544.3</v>
      </c>
      <c r="F76" s="89">
        <v>5541.2682</v>
      </c>
      <c r="G76" s="88">
        <v>99.94531681186083</v>
      </c>
      <c r="H76" s="44">
        <v>3.0317999999997483</v>
      </c>
      <c r="I76" s="87">
        <v>3007.8232</v>
      </c>
      <c r="J76" s="87">
        <v>0</v>
      </c>
      <c r="K76" s="87">
        <v>0</v>
      </c>
      <c r="L76" s="87">
        <v>0</v>
      </c>
      <c r="M76" s="89">
        <v>0</v>
      </c>
      <c r="N76" s="89">
        <v>751.9558</v>
      </c>
      <c r="O76" s="118">
        <v>13.56268239453132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-0.7</v>
      </c>
      <c r="E79" s="44">
        <v>0.20000000000000007</v>
      </c>
      <c r="F79" s="89">
        <v>0.0005</v>
      </c>
      <c r="G79" s="88">
        <v>0.24999999999999994</v>
      </c>
      <c r="H79" s="44">
        <v>0.19950000000000007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-14.3</v>
      </c>
      <c r="E80" s="44">
        <v>1.3999999999999986</v>
      </c>
      <c r="F80" s="89">
        <v>0.0181</v>
      </c>
      <c r="G80" s="88">
        <v>1.2928571428571443</v>
      </c>
      <c r="H80" s="44">
        <v>1.3818999999999986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2.5</v>
      </c>
      <c r="E81" s="44">
        <v>3.1</v>
      </c>
      <c r="F81" s="89">
        <v>2.3667000000000002</v>
      </c>
      <c r="G81" s="88">
        <v>76.34516129032258</v>
      </c>
      <c r="H81" s="44">
        <v>0.7332999999999998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1.7</v>
      </c>
      <c r="E82" s="44">
        <v>1.7</v>
      </c>
      <c r="F82" s="89">
        <v>0</v>
      </c>
      <c r="G82" s="88">
        <v>0</v>
      </c>
      <c r="H82" s="44">
        <v>1.7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805.9</v>
      </c>
      <c r="E84" s="43">
        <v>931.5</v>
      </c>
      <c r="F84" s="89">
        <v>925.1979</v>
      </c>
      <c r="G84" s="88">
        <v>99.32344605475039</v>
      </c>
      <c r="H84" s="44">
        <v>6.302099999999996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118.19999999999891</v>
      </c>
      <c r="E86" s="44">
        <v>6485.099999999999</v>
      </c>
      <c r="F86" s="44">
        <v>6468.909</v>
      </c>
      <c r="G86" s="134">
        <v>99.75033538418836</v>
      </c>
      <c r="H86" s="44">
        <v>16.190999999999804</v>
      </c>
      <c r="I86" s="43">
        <v>3007.8232</v>
      </c>
      <c r="J86" s="43">
        <v>0</v>
      </c>
      <c r="K86" s="43">
        <v>0</v>
      </c>
      <c r="L86" s="43">
        <v>0</v>
      </c>
      <c r="M86" s="44">
        <v>0</v>
      </c>
      <c r="N86" s="44">
        <v>751.9558</v>
      </c>
      <c r="O86" s="135">
        <v>11.59513037578449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4.5</v>
      </c>
      <c r="E88" s="44">
        <v>6.663507346364563</v>
      </c>
      <c r="F88" s="89">
        <v>6.2897</v>
      </c>
      <c r="G88" s="90">
        <v>94.39023134613183</v>
      </c>
      <c r="H88" s="44">
        <v>0.37380734636456303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103</v>
      </c>
      <c r="B91" s="101">
        <v>0</v>
      </c>
      <c r="C91" s="89">
        <v>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0</v>
      </c>
      <c r="D93" s="89">
        <v>9.5</v>
      </c>
      <c r="E93" s="44">
        <v>194.2167878447932</v>
      </c>
      <c r="F93" s="89">
        <v>97.3669</v>
      </c>
      <c r="G93" s="90">
        <v>50.13310181909197</v>
      </c>
      <c r="H93" s="44">
        <v>96.8498878447932</v>
      </c>
      <c r="I93" s="50">
        <v>0.030299999999996885</v>
      </c>
      <c r="J93" s="50">
        <v>0</v>
      </c>
      <c r="K93" s="50">
        <v>0</v>
      </c>
      <c r="L93" s="50">
        <v>0</v>
      </c>
      <c r="M93" s="89">
        <v>0</v>
      </c>
      <c r="N93" s="89">
        <v>0.007574999999999221</v>
      </c>
      <c r="O93" s="89">
        <v>0.003900280755365351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0</v>
      </c>
      <c r="D98" s="44">
        <v>232.1999999999989</v>
      </c>
      <c r="E98" s="44">
        <v>6785.980295191158</v>
      </c>
      <c r="F98" s="44">
        <v>6572.5656</v>
      </c>
      <c r="G98" s="134">
        <v>96.85506461988412</v>
      </c>
      <c r="H98" s="44">
        <v>213.414695191158</v>
      </c>
      <c r="I98" s="43">
        <v>3007.8534999999997</v>
      </c>
      <c r="J98" s="43">
        <v>0</v>
      </c>
      <c r="K98" s="43">
        <v>0</v>
      </c>
      <c r="L98" s="43">
        <v>0</v>
      </c>
      <c r="M98" s="44">
        <v>0</v>
      </c>
      <c r="N98" s="44">
        <v>751.9633749999999</v>
      </c>
      <c r="O98" s="135">
        <v>11.081131130499656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spans="6:8" ht="12.75">
      <c r="F101" s="169"/>
      <c r="H101" s="46"/>
    </row>
    <row r="102" ht="12.75">
      <c r="H102" s="46"/>
    </row>
    <row r="103" ht="12.75">
      <c r="A103" s="49" t="s">
        <v>106</v>
      </c>
    </row>
    <row r="104" spans="1:9" ht="12.75">
      <c r="A104" s="54" t="s">
        <v>63</v>
      </c>
      <c r="B104" s="100"/>
      <c r="I104" s="55">
        <v>43508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107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43487</v>
      </c>
      <c r="J107" s="71">
        <v>43494</v>
      </c>
      <c r="K107" s="71">
        <v>43501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0" t="s">
        <v>101</v>
      </c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2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6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6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6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6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6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7">
        <v>7.929087552</v>
      </c>
      <c r="C124" s="89">
        <v>0</v>
      </c>
      <c r="D124" s="89">
        <v>0</v>
      </c>
      <c r="E124" s="166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7">
        <v>0</v>
      </c>
      <c r="C125" s="89">
        <v>0</v>
      </c>
      <c r="D125" s="8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7">
        <v>0</v>
      </c>
      <c r="C126" s="89">
        <v>0</v>
      </c>
      <c r="D126" s="8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7">
        <v>23.32084574</v>
      </c>
      <c r="C127" s="89">
        <v>0</v>
      </c>
      <c r="D127" s="89">
        <v>0</v>
      </c>
      <c r="E127" s="166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7">
        <v>3057.129668095</v>
      </c>
      <c r="C128" s="89">
        <v>0</v>
      </c>
      <c r="D128" s="89">
        <v>0</v>
      </c>
      <c r="E128" s="166">
        <v>3057.129668095</v>
      </c>
      <c r="F128" s="89">
        <v>2533.445</v>
      </c>
      <c r="G128" s="88">
        <v>0</v>
      </c>
      <c r="H128" s="44">
        <v>523.6846680949998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9</v>
      </c>
      <c r="B129" s="167">
        <v>2.822260416</v>
      </c>
      <c r="C129" s="89">
        <v>0</v>
      </c>
      <c r="D129" s="89">
        <v>0</v>
      </c>
      <c r="E129" s="166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7">
        <v>0</v>
      </c>
      <c r="C130" s="89">
        <v>0</v>
      </c>
      <c r="D130" s="8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7">
        <v>0.466416915</v>
      </c>
      <c r="C131" s="89">
        <v>0</v>
      </c>
      <c r="D131" s="89">
        <v>0</v>
      </c>
      <c r="E131" s="166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7">
        <v>7.812483323</v>
      </c>
      <c r="C132" s="89">
        <v>0</v>
      </c>
      <c r="D132" s="89">
        <v>0</v>
      </c>
      <c r="E132" s="166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7">
        <v>0.233208457</v>
      </c>
      <c r="C133" s="89">
        <v>0</v>
      </c>
      <c r="D133" s="89">
        <v>0</v>
      </c>
      <c r="E133" s="166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7">
        <v>0</v>
      </c>
      <c r="C134" s="89">
        <v>0</v>
      </c>
      <c r="D134" s="8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7">
        <v>0</v>
      </c>
      <c r="C135" s="89">
        <v>0</v>
      </c>
      <c r="D135" s="8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7">
        <v>62.702084275</v>
      </c>
      <c r="C136" s="89">
        <v>0</v>
      </c>
      <c r="D136" s="89">
        <v>0</v>
      </c>
      <c r="E136" s="166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6">
        <v>3171.771711737</v>
      </c>
      <c r="F138" s="44">
        <v>2533.445</v>
      </c>
      <c r="G138" s="88">
        <v>0</v>
      </c>
      <c r="H138" s="44">
        <v>638.3267117369996</v>
      </c>
      <c r="I138" s="43">
        <v>0</v>
      </c>
      <c r="J138" s="43">
        <v>0</v>
      </c>
      <c r="K138" s="43">
        <v>0</v>
      </c>
      <c r="L138" s="43">
        <v>0</v>
      </c>
      <c r="M138" s="44">
        <v>0</v>
      </c>
      <c r="N138" s="44">
        <v>0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6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6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6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2"/>
      <c r="B145" s="119"/>
      <c r="C145" s="89"/>
      <c r="D145" s="89"/>
      <c r="E145" s="166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2" t="s">
        <v>67</v>
      </c>
      <c r="B146" s="119">
        <v>285.317</v>
      </c>
      <c r="C146" s="89">
        <v>0</v>
      </c>
      <c r="D146" s="89">
        <v>0</v>
      </c>
      <c r="E146" s="166">
        <v>285.317</v>
      </c>
      <c r="F146" s="89"/>
      <c r="G146" s="88"/>
      <c r="H146" s="44">
        <v>285.317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3549.8169999989996</v>
      </c>
      <c r="C148" s="44">
        <v>0</v>
      </c>
      <c r="D148" s="44">
        <v>0</v>
      </c>
      <c r="E148" s="44">
        <v>3549.8169999989996</v>
      </c>
      <c r="F148" s="44">
        <v>2533.445</v>
      </c>
      <c r="G148" s="88">
        <v>0</v>
      </c>
      <c r="H148" s="44">
        <v>1016.3719999989994</v>
      </c>
      <c r="I148" s="43">
        <v>0</v>
      </c>
      <c r="J148" s="43">
        <v>0</v>
      </c>
      <c r="K148" s="43">
        <v>0</v>
      </c>
      <c r="L148" s="43">
        <v>0</v>
      </c>
      <c r="M148" s="44">
        <v>0</v>
      </c>
      <c r="N148" s="44">
        <v>0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107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43487</v>
      </c>
      <c r="J154" s="71">
        <v>43494</v>
      </c>
      <c r="K154" s="71">
        <v>43501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0" t="s">
        <v>96</v>
      </c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4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0.1133</v>
      </c>
      <c r="G178" s="88">
        <v>0.6329608938547486</v>
      </c>
      <c r="H178" s="44">
        <v>17.7867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0.001</v>
      </c>
      <c r="G183" s="88">
        <v>0.00034176349965823647</v>
      </c>
      <c r="H183" s="44">
        <v>292.59900000000005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3.6458</v>
      </c>
      <c r="G185" s="134">
        <v>0.9372236503856041</v>
      </c>
      <c r="H185" s="44">
        <v>385.3542</v>
      </c>
      <c r="I185" s="43">
        <v>0</v>
      </c>
      <c r="J185" s="43">
        <v>0</v>
      </c>
      <c r="K185" s="43">
        <v>0</v>
      </c>
      <c r="L185" s="43">
        <v>0</v>
      </c>
      <c r="M185" s="44">
        <v>0</v>
      </c>
      <c r="N185" s="44">
        <v>0</v>
      </c>
      <c r="O185" s="135">
        <v>0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10.7154</v>
      </c>
      <c r="G191" s="90">
        <v>8.37359193241056</v>
      </c>
      <c r="H191" s="44">
        <v>117.25118932620434</v>
      </c>
      <c r="I191" s="50">
        <v>0</v>
      </c>
      <c r="J191" s="50">
        <v>0</v>
      </c>
      <c r="K191" s="50">
        <v>0</v>
      </c>
      <c r="L191" s="50">
        <v>0</v>
      </c>
      <c r="M191" s="89">
        <v>0</v>
      </c>
      <c r="N191" s="89">
        <v>0</v>
      </c>
      <c r="O191" s="89">
        <v>0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0.1</v>
      </c>
      <c r="E194" s="44">
        <v>0.1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0.10000000000002274</v>
      </c>
      <c r="E196" s="44">
        <v>517.1677466372347</v>
      </c>
      <c r="F196" s="44">
        <v>14.3627</v>
      </c>
      <c r="G196" s="134">
        <v>2.7771840168669026</v>
      </c>
      <c r="H196" s="44">
        <v>502.8050466372347</v>
      </c>
      <c r="I196" s="43">
        <v>0</v>
      </c>
      <c r="J196" s="43">
        <v>0</v>
      </c>
      <c r="K196" s="43">
        <v>0</v>
      </c>
      <c r="L196" s="43">
        <v>0</v>
      </c>
      <c r="M196" s="44">
        <v>0</v>
      </c>
      <c r="N196" s="44">
        <v>0</v>
      </c>
      <c r="O196" s="135">
        <v>0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106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107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43487</v>
      </c>
      <c r="J204" s="71">
        <v>43494</v>
      </c>
      <c r="K204" s="71">
        <v>43501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0" t="s">
        <v>97</v>
      </c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4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0</v>
      </c>
      <c r="D229" s="89">
        <v>675</v>
      </c>
      <c r="E229" s="44">
        <v>2348.7247624089346</v>
      </c>
      <c r="F229" s="89">
        <v>1765.1093</v>
      </c>
      <c r="G229" s="88">
        <v>75.15181549794033</v>
      </c>
      <c r="H229" s="44">
        <v>583.6154624089345</v>
      </c>
      <c r="I229" s="87">
        <v>0</v>
      </c>
      <c r="J229" s="87">
        <v>7.884999999999991</v>
      </c>
      <c r="K229" s="87">
        <v>0</v>
      </c>
      <c r="L229" s="87">
        <v>0</v>
      </c>
      <c r="M229" s="89">
        <v>0</v>
      </c>
      <c r="N229" s="89">
        <v>1.9712499999999977</v>
      </c>
      <c r="O229" s="118">
        <v>0.08392852289674907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0</v>
      </c>
      <c r="D233" s="89">
        <v>300</v>
      </c>
      <c r="E233" s="43">
        <v>424.95313553617024</v>
      </c>
      <c r="F233" s="89">
        <v>0</v>
      </c>
      <c r="G233" s="88">
        <v>0</v>
      </c>
      <c r="H233" s="44">
        <v>424.95313553617024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0</v>
      </c>
      <c r="D235" s="44">
        <v>975</v>
      </c>
      <c r="E235" s="44">
        <v>3049.0586128696928</v>
      </c>
      <c r="F235" s="44">
        <v>1765.1247</v>
      </c>
      <c r="G235" s="134">
        <v>57.8908090697119</v>
      </c>
      <c r="H235" s="44">
        <v>1283.9339128696927</v>
      </c>
      <c r="I235" s="43">
        <v>0</v>
      </c>
      <c r="J235" s="43">
        <v>7.884999999999991</v>
      </c>
      <c r="K235" s="43">
        <v>0</v>
      </c>
      <c r="L235" s="43">
        <v>0</v>
      </c>
      <c r="M235" s="44">
        <v>0</v>
      </c>
      <c r="N235" s="44">
        <v>1.9712499999999977</v>
      </c>
      <c r="O235" s="135">
        <v>0.06465110220182713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0.6039</v>
      </c>
      <c r="G241" s="90">
        <v>14.069094461122388</v>
      </c>
      <c r="H241" s="44">
        <v>3.688487130307339</v>
      </c>
      <c r="I241" s="50">
        <v>0</v>
      </c>
      <c r="J241" s="50">
        <v>0</v>
      </c>
      <c r="K241" s="50">
        <v>0</v>
      </c>
      <c r="L241" s="50">
        <v>0</v>
      </c>
      <c r="M241" s="89">
        <v>0</v>
      </c>
      <c r="N241" s="89">
        <v>0</v>
      </c>
      <c r="O241" s="89">
        <v>0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0</v>
      </c>
      <c r="D245" s="44">
        <v>975</v>
      </c>
      <c r="E245" s="44">
        <v>3053.351</v>
      </c>
      <c r="F245" s="44">
        <v>1765.7286000000001</v>
      </c>
      <c r="G245" s="134">
        <v>57.829204700016476</v>
      </c>
      <c r="H245" s="44">
        <v>1287.6224</v>
      </c>
      <c r="I245" s="43">
        <v>0</v>
      </c>
      <c r="J245" s="43">
        <v>7.884999999999991</v>
      </c>
      <c r="K245" s="43">
        <v>0</v>
      </c>
      <c r="L245" s="43">
        <v>0</v>
      </c>
      <c r="M245" s="44">
        <v>0</v>
      </c>
      <c r="N245" s="44">
        <v>1.9712499999999977</v>
      </c>
      <c r="O245" s="135">
        <v>0.06456021597254942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107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43487</v>
      </c>
      <c r="J251" s="71">
        <v>43494</v>
      </c>
      <c r="K251" s="71">
        <v>43501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0" t="s">
        <v>102</v>
      </c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4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-1284.5</v>
      </c>
      <c r="E256" s="44">
        <v>43.11710300000004</v>
      </c>
      <c r="F256" s="89">
        <v>0</v>
      </c>
      <c r="G256" s="88">
        <v>0</v>
      </c>
      <c r="H256" s="44">
        <v>43.11710300000004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-239</v>
      </c>
      <c r="E259" s="44">
        <v>0.5</v>
      </c>
      <c r="F259" s="89">
        <v>0</v>
      </c>
      <c r="G259" s="88">
        <v>0</v>
      </c>
      <c r="H259" s="44">
        <v>0.5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-1523.5</v>
      </c>
      <c r="E266" s="43">
        <v>107.11710300000004</v>
      </c>
      <c r="F266" s="43">
        <v>0</v>
      </c>
      <c r="G266" s="129">
        <v>0</v>
      </c>
      <c r="H266" s="44">
        <v>107.11710300000004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0</v>
      </c>
      <c r="D276" s="89">
        <v>-675</v>
      </c>
      <c r="E276" s="44">
        <v>1.8893682000000354</v>
      </c>
      <c r="F276" s="89">
        <v>0</v>
      </c>
      <c r="G276" s="88">
        <v>0</v>
      </c>
      <c r="H276" s="44">
        <v>1.8893682000000354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0</v>
      </c>
      <c r="D280" s="89">
        <v>-956.5</v>
      </c>
      <c r="E280" s="43">
        <v>85.23259600000006</v>
      </c>
      <c r="F280" s="89">
        <v>1.44</v>
      </c>
      <c r="G280" s="88">
        <v>1.6894944746256455</v>
      </c>
      <c r="H280" s="44">
        <v>83.79259600000006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0</v>
      </c>
      <c r="D282" s="44">
        <v>-3155</v>
      </c>
      <c r="E282" s="44">
        <v>2890.52895799</v>
      </c>
      <c r="F282" s="44">
        <v>1.44</v>
      </c>
      <c r="G282" s="134">
        <v>0.0498178714321319</v>
      </c>
      <c r="H282" s="44">
        <v>2889.08895799</v>
      </c>
      <c r="I282" s="43">
        <v>0</v>
      </c>
      <c r="J282" s="43">
        <v>0</v>
      </c>
      <c r="K282" s="43">
        <v>0</v>
      </c>
      <c r="L282" s="43">
        <v>0</v>
      </c>
      <c r="M282" s="44">
        <v>0</v>
      </c>
      <c r="N282" s="44">
        <v>0</v>
      </c>
      <c r="O282" s="135">
        <v>0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-220</v>
      </c>
      <c r="E288" s="44">
        <v>498.3665096</v>
      </c>
      <c r="F288" s="89">
        <v>7.970999999999999</v>
      </c>
      <c r="G288" s="90">
        <v>1.5994252917190805</v>
      </c>
      <c r="H288" s="44">
        <v>490.39550959999997</v>
      </c>
      <c r="I288" s="50">
        <v>7.853999999999999</v>
      </c>
      <c r="J288" s="50">
        <v>0</v>
      </c>
      <c r="K288" s="50">
        <v>0</v>
      </c>
      <c r="L288" s="50">
        <v>0</v>
      </c>
      <c r="M288" s="89">
        <v>0</v>
      </c>
      <c r="N288" s="89">
        <v>1.9634999999999998</v>
      </c>
      <c r="O288" s="89">
        <v>0.39398714844943106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0</v>
      </c>
      <c r="D293" s="44">
        <v>-3374.999999999999</v>
      </c>
      <c r="E293" s="44">
        <v>3473.68500124</v>
      </c>
      <c r="F293" s="44">
        <v>9.411</v>
      </c>
      <c r="G293" s="134">
        <v>0.27092266560268297</v>
      </c>
      <c r="H293" s="44">
        <v>3464.27400124</v>
      </c>
      <c r="I293" s="43">
        <v>7.853999999999999</v>
      </c>
      <c r="J293" s="43">
        <v>0</v>
      </c>
      <c r="K293" s="43">
        <v>0</v>
      </c>
      <c r="L293" s="43">
        <v>0</v>
      </c>
      <c r="M293" s="44">
        <v>0</v>
      </c>
      <c r="N293" s="44">
        <v>1.9634999999999998</v>
      </c>
      <c r="O293" s="135">
        <v>0.056524987133234304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106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107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43487</v>
      </c>
      <c r="J301" s="71">
        <v>43494</v>
      </c>
      <c r="K301" s="71">
        <v>43501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0" t="s">
        <v>84</v>
      </c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4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0</v>
      </c>
      <c r="G323" s="125">
        <v>0</v>
      </c>
      <c r="H323" s="47">
        <v>0</v>
      </c>
      <c r="I323" s="126">
        <v>0</v>
      </c>
      <c r="J323" s="126">
        <v>0</v>
      </c>
      <c r="K323" s="126">
        <v>0</v>
      </c>
      <c r="L323" s="126">
        <v>0</v>
      </c>
      <c r="M323" s="99">
        <v>0</v>
      </c>
      <c r="N323" s="99">
        <v>0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-235</v>
      </c>
      <c r="E326" s="47">
        <v>4.47999999999999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-235</v>
      </c>
      <c r="E328" s="44">
        <v>4.47999999999999</v>
      </c>
      <c r="F328" s="44">
        <v>0</v>
      </c>
      <c r="G328" s="134">
        <v>0</v>
      </c>
      <c r="H328" s="44">
        <v>4.47999999999999</v>
      </c>
      <c r="I328" s="43">
        <v>0</v>
      </c>
      <c r="J328" s="43">
        <v>0</v>
      </c>
      <c r="K328" s="43">
        <v>0</v>
      </c>
      <c r="L328" s="43">
        <v>0</v>
      </c>
      <c r="M328" s="47">
        <v>0</v>
      </c>
      <c r="N328" s="44">
        <v>0</v>
      </c>
      <c r="O328" s="135">
        <v>0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107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43487</v>
      </c>
      <c r="J334" s="71">
        <v>43494</v>
      </c>
      <c r="K334" s="71">
        <v>43501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0" t="s">
        <v>99</v>
      </c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4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0.389</v>
      </c>
      <c r="G365" s="134">
        <v>0.02594203256158565</v>
      </c>
      <c r="H365" s="44">
        <v>1499.1080000000002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0.389</v>
      </c>
      <c r="G375" s="134">
        <v>0.02594203256158565</v>
      </c>
      <c r="H375" s="44">
        <v>1499.1080000000002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106</v>
      </c>
    </row>
    <row r="379" spans="1:9" ht="12.75">
      <c r="A379" s="54" t="s">
        <v>63</v>
      </c>
      <c r="B379" s="100"/>
      <c r="I379" s="55">
        <v>43508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107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43487</v>
      </c>
      <c r="J382" s="71">
        <v>43494</v>
      </c>
      <c r="K382" s="71">
        <v>43501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0" t="s">
        <v>78</v>
      </c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4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104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104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10.6072</v>
      </c>
      <c r="G419" s="88" t="s">
        <v>104</v>
      </c>
      <c r="H419" s="44">
        <v>-10.6072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77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199.4</v>
      </c>
      <c r="C422" s="44">
        <v>0</v>
      </c>
      <c r="D422" s="44">
        <v>0</v>
      </c>
      <c r="E422" s="44">
        <v>199.4</v>
      </c>
      <c r="F422" s="44">
        <v>23.5621</v>
      </c>
      <c r="G422" s="134">
        <v>11.816499498495487</v>
      </c>
      <c r="H422" s="44">
        <v>175.8379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110:O110"/>
    <mergeCell ref="B157:O157"/>
    <mergeCell ref="B207:O207"/>
    <mergeCell ref="B254:O254"/>
    <mergeCell ref="B304:O304"/>
    <mergeCell ref="B337:O337"/>
    <mergeCell ref="B9:O9"/>
    <mergeCell ref="B58:O58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16" operator="greaterThanOrEqual" stopIfTrue="1">
      <formula>80</formula>
    </cfRule>
  </conditionalFormatting>
  <conditionalFormatting sqref="H606:H65536 H255:H428 H1:H253">
    <cfRule type="cellIs" priority="2" dxfId="16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43508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107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43487</v>
      </c>
      <c r="J5" s="71">
        <v>43494</v>
      </c>
      <c r="K5" s="71">
        <v>43501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5">
        <v>0</v>
      </c>
      <c r="D14" s="144">
        <v>0</v>
      </c>
      <c r="E14" s="147">
        <v>0</v>
      </c>
      <c r="F14" s="144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1.2402269627888758E-05</v>
      </c>
      <c r="C16" s="89">
        <v>0</v>
      </c>
      <c r="D16" s="89">
        <v>1.5</v>
      </c>
      <c r="E16" s="44">
        <v>1.500012402269628</v>
      </c>
      <c r="F16" s="89">
        <v>0.0622</v>
      </c>
      <c r="G16" s="90">
        <v>4.14663238156477</v>
      </c>
      <c r="H16" s="44">
        <v>1.437812402269628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2</v>
      </c>
      <c r="D19" s="89">
        <v>2</v>
      </c>
      <c r="E19" s="44">
        <v>2</v>
      </c>
      <c r="F19" s="89">
        <v>1.4</v>
      </c>
      <c r="G19" s="90">
        <v>70</v>
      </c>
      <c r="H19" s="44">
        <v>0.6000000000000001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1.2402269627888758E-05</v>
      </c>
      <c r="C21" s="144">
        <v>2</v>
      </c>
      <c r="D21" s="144">
        <v>3.5000000000000004</v>
      </c>
      <c r="E21" s="147">
        <v>3.500012402269628</v>
      </c>
      <c r="F21" s="144">
        <v>1.4622</v>
      </c>
      <c r="G21" s="149">
        <v>41.77699482012743</v>
      </c>
      <c r="H21" s="147">
        <v>2.037812402269628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1.2402269627888758E-05</v>
      </c>
      <c r="C23" s="155">
        <v>2</v>
      </c>
      <c r="D23" s="155">
        <v>3.5000000000000004</v>
      </c>
      <c r="E23" s="156">
        <v>3.500012402269628</v>
      </c>
      <c r="F23" s="155">
        <v>1.4622</v>
      </c>
      <c r="G23" s="157">
        <v>41.77699482012743</v>
      </c>
      <c r="H23" s="156">
        <v>2.037812402269628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107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43487</v>
      </c>
      <c r="J28" s="71">
        <v>43494</v>
      </c>
      <c r="K28" s="71">
        <v>43501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2.1635073463645633</v>
      </c>
      <c r="C33" s="89">
        <v>0</v>
      </c>
      <c r="D33" s="89">
        <v>4.5</v>
      </c>
      <c r="E33" s="44">
        <v>6.663507346364563</v>
      </c>
      <c r="F33" s="89">
        <v>6.2897</v>
      </c>
      <c r="G33" s="88">
        <v>94.39023134613183</v>
      </c>
      <c r="H33" s="44">
        <v>0.37380734636456303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2.1635073463645633</v>
      </c>
      <c r="C37" s="145">
        <v>0</v>
      </c>
      <c r="D37" s="144">
        <v>4.5</v>
      </c>
      <c r="E37" s="147">
        <v>6.663507346364563</v>
      </c>
      <c r="F37" s="144">
        <v>6.2897</v>
      </c>
      <c r="G37" s="149">
        <v>94.39023134613183</v>
      </c>
      <c r="H37" s="147">
        <v>0.37380734636456303</v>
      </c>
      <c r="I37" s="147">
        <v>0</v>
      </c>
      <c r="J37" s="147">
        <v>0</v>
      </c>
      <c r="K37" s="147">
        <v>0</v>
      </c>
      <c r="L37" s="147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182.05189942209103</v>
      </c>
      <c r="C39" s="89">
        <v>0</v>
      </c>
      <c r="D39" s="89">
        <v>9.5</v>
      </c>
      <c r="E39" s="44">
        <v>191.55189942209103</v>
      </c>
      <c r="F39" s="89">
        <v>97.3669</v>
      </c>
      <c r="G39" s="88">
        <v>50.83055834672189</v>
      </c>
      <c r="H39" s="44">
        <v>94.18499942209102</v>
      </c>
      <c r="I39" s="50">
        <v>0.030299999999996885</v>
      </c>
      <c r="J39" s="50">
        <v>0</v>
      </c>
      <c r="K39" s="50">
        <v>0</v>
      </c>
      <c r="L39" s="50">
        <v>0</v>
      </c>
      <c r="M39" s="89">
        <v>0</v>
      </c>
      <c r="N39" s="89">
        <v>0.007574999999999221</v>
      </c>
      <c r="O39" s="89">
        <v>0.003954541835843379</v>
      </c>
      <c r="P39" s="85" t="s">
        <v>23</v>
      </c>
    </row>
    <row r="40" spans="1:16" ht="12.75">
      <c r="A40" s="161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184.7167878447932</v>
      </c>
      <c r="C44" s="144">
        <v>0</v>
      </c>
      <c r="D44" s="144">
        <v>9.5</v>
      </c>
      <c r="E44" s="147">
        <v>194.2167878447932</v>
      </c>
      <c r="F44" s="144">
        <v>97.3669</v>
      </c>
      <c r="G44" s="149">
        <v>50.13310181909197</v>
      </c>
      <c r="H44" s="147">
        <v>96.84988784479319</v>
      </c>
      <c r="I44" s="144">
        <v>0.030299999999996885</v>
      </c>
      <c r="J44" s="144">
        <v>0</v>
      </c>
      <c r="K44" s="144">
        <v>0</v>
      </c>
      <c r="L44" s="144">
        <v>0</v>
      </c>
      <c r="M44" s="144">
        <v>0</v>
      </c>
      <c r="N44" s="50">
        <v>0.007574999999999221</v>
      </c>
      <c r="O44" s="50">
        <v>0.003900280755365351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186.88029519115776</v>
      </c>
      <c r="C46" s="155">
        <v>0</v>
      </c>
      <c r="D46" s="155">
        <v>14</v>
      </c>
      <c r="E46" s="156">
        <v>200.88029519115776</v>
      </c>
      <c r="F46" s="155">
        <v>103.6566</v>
      </c>
      <c r="G46" s="157">
        <v>51.60117865286904</v>
      </c>
      <c r="H46" s="156">
        <v>97.22369519115774</v>
      </c>
      <c r="I46" s="155">
        <v>0.030299999999996885</v>
      </c>
      <c r="J46" s="155">
        <v>0</v>
      </c>
      <c r="K46" s="155">
        <v>0</v>
      </c>
      <c r="L46" s="155">
        <v>0</v>
      </c>
      <c r="M46" s="155">
        <v>0</v>
      </c>
      <c r="N46" s="94">
        <v>0.007574999999999221</v>
      </c>
      <c r="O46" s="94">
        <v>0.0037709024634750006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107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2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68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68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68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68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8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8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8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68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68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68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68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8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8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49">
        <v>0</v>
      </c>
      <c r="H67" s="147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92.728288262</v>
      </c>
      <c r="C69" s="155">
        <v>0</v>
      </c>
      <c r="D69" s="155">
        <v>0</v>
      </c>
      <c r="E69" s="156">
        <v>92.728288262</v>
      </c>
      <c r="F69" s="155">
        <v>0</v>
      </c>
      <c r="G69" s="157">
        <v>0</v>
      </c>
      <c r="H69" s="156">
        <v>92.728288262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107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43487</v>
      </c>
      <c r="J74" s="71">
        <v>43494</v>
      </c>
      <c r="K74" s="71">
        <v>43501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0.10115731103037126</v>
      </c>
      <c r="C83" s="145">
        <v>0</v>
      </c>
      <c r="D83" s="144">
        <v>0</v>
      </c>
      <c r="E83" s="147">
        <v>0.10115731103037126</v>
      </c>
      <c r="F83" s="144">
        <v>0.0015</v>
      </c>
      <c r="G83" s="149">
        <v>1.4828389413688972</v>
      </c>
      <c r="H83" s="147">
        <v>0.09965731103037126</v>
      </c>
      <c r="I83" s="147">
        <v>0</v>
      </c>
      <c r="J83" s="147">
        <v>0</v>
      </c>
      <c r="K83" s="147">
        <v>0</v>
      </c>
      <c r="L83" s="147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10.7132</v>
      </c>
      <c r="G85" s="88">
        <v>8.412531660437713</v>
      </c>
      <c r="H85" s="44">
        <v>116.63490913558668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23</v>
      </c>
    </row>
    <row r="86" spans="1:16" ht="12.75">
      <c r="A86" s="161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0.0022</v>
      </c>
      <c r="G86" s="88">
        <v>0.35571066517149486</v>
      </c>
      <c r="H86" s="44">
        <v>0.6162801906176578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127.96658932620434</v>
      </c>
      <c r="C90" s="144">
        <v>0</v>
      </c>
      <c r="D90" s="144">
        <v>0</v>
      </c>
      <c r="E90" s="147">
        <v>127.96658932620434</v>
      </c>
      <c r="F90" s="144">
        <v>10.7154</v>
      </c>
      <c r="G90" s="149">
        <v>8.37359193241056</v>
      </c>
      <c r="H90" s="147">
        <v>117.25118932620434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50">
        <v>0</v>
      </c>
      <c r="O90" s="50">
        <v>0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128.0677466372347</v>
      </c>
      <c r="C92" s="155">
        <v>0</v>
      </c>
      <c r="D92" s="155">
        <v>0</v>
      </c>
      <c r="E92" s="156">
        <v>128.0677466372347</v>
      </c>
      <c r="F92" s="155">
        <v>10.7169</v>
      </c>
      <c r="G92" s="157">
        <v>8.368149109671416</v>
      </c>
      <c r="H92" s="156">
        <v>117.35084663723471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107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43487</v>
      </c>
      <c r="J97" s="71">
        <v>43494</v>
      </c>
      <c r="K97" s="71">
        <v>43501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5">
        <v>0</v>
      </c>
      <c r="D106" s="144">
        <v>0</v>
      </c>
      <c r="E106" s="147">
        <v>0</v>
      </c>
      <c r="F106" s="144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0.5875</v>
      </c>
      <c r="G108" s="88">
        <v>13.687022679101512</v>
      </c>
      <c r="H108" s="44">
        <v>3.704887130307339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104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4.292387130307339</v>
      </c>
      <c r="C113" s="144">
        <v>0</v>
      </c>
      <c r="D113" s="144">
        <v>0</v>
      </c>
      <c r="E113" s="147">
        <v>4.292387130307339</v>
      </c>
      <c r="F113" s="144">
        <v>0.6039</v>
      </c>
      <c r="G113" s="149">
        <v>14.069094461122388</v>
      </c>
      <c r="H113" s="147">
        <v>3.688487130307339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4.292387130307339</v>
      </c>
      <c r="C115" s="155">
        <v>0</v>
      </c>
      <c r="D115" s="155">
        <v>0</v>
      </c>
      <c r="E115" s="156">
        <v>4.292387130307339</v>
      </c>
      <c r="F115" s="155">
        <v>0.6039</v>
      </c>
      <c r="G115" s="157">
        <v>14.069094461122388</v>
      </c>
      <c r="H115" s="156">
        <v>3.688487130307339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43508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107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43487</v>
      </c>
      <c r="J121" s="71">
        <v>43494</v>
      </c>
      <c r="K121" s="71">
        <v>43501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105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84.78953365</v>
      </c>
      <c r="C130" s="145">
        <v>0</v>
      </c>
      <c r="D130" s="144">
        <v>0</v>
      </c>
      <c r="E130" s="147">
        <v>84.78953365</v>
      </c>
      <c r="F130" s="144">
        <v>0</v>
      </c>
      <c r="G130" s="149">
        <v>0</v>
      </c>
      <c r="H130" s="147">
        <v>84.78953365</v>
      </c>
      <c r="I130" s="147">
        <v>0</v>
      </c>
      <c r="J130" s="147">
        <v>0</v>
      </c>
      <c r="K130" s="147">
        <v>0</v>
      </c>
      <c r="L130" s="147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7.911</v>
      </c>
      <c r="G132" s="88">
        <v>1.5873859594517183</v>
      </c>
      <c r="H132" s="44">
        <v>490.45550959999997</v>
      </c>
      <c r="I132" s="50">
        <v>7.853999999999999</v>
      </c>
      <c r="J132" s="50">
        <v>0</v>
      </c>
      <c r="K132" s="50">
        <v>0</v>
      </c>
      <c r="L132" s="50">
        <v>0</v>
      </c>
      <c r="M132" s="89">
        <v>0</v>
      </c>
      <c r="N132" s="89">
        <v>1.9634999999999998</v>
      </c>
      <c r="O132" s="89">
        <v>0.39398714844943106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104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718.3665096</v>
      </c>
      <c r="C137" s="144">
        <v>0</v>
      </c>
      <c r="D137" s="144">
        <v>-220</v>
      </c>
      <c r="E137" s="147">
        <v>498.3665096</v>
      </c>
      <c r="F137" s="144">
        <v>7.970999999999999</v>
      </c>
      <c r="G137" s="149">
        <v>1.5994252917190805</v>
      </c>
      <c r="H137" s="147">
        <v>490.39550959999997</v>
      </c>
      <c r="I137" s="144">
        <v>7.853999999999999</v>
      </c>
      <c r="J137" s="144">
        <v>0</v>
      </c>
      <c r="K137" s="144">
        <v>0</v>
      </c>
      <c r="L137" s="144">
        <v>0</v>
      </c>
      <c r="M137" s="144">
        <v>0</v>
      </c>
      <c r="N137" s="50">
        <v>1.9634999999999998</v>
      </c>
      <c r="O137" s="50">
        <v>0.39398714844943106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803.1560432499999</v>
      </c>
      <c r="C139" s="155">
        <v>0</v>
      </c>
      <c r="D139" s="155">
        <v>-220</v>
      </c>
      <c r="E139" s="156">
        <v>583.1560432499999</v>
      </c>
      <c r="F139" s="155">
        <v>7.970999999999999</v>
      </c>
      <c r="G139" s="157">
        <v>1.3668725707748206</v>
      </c>
      <c r="H139" s="156">
        <v>575.1850432499999</v>
      </c>
      <c r="I139" s="155">
        <v>7.853999999999999</v>
      </c>
      <c r="J139" s="155">
        <v>0</v>
      </c>
      <c r="K139" s="155">
        <v>0</v>
      </c>
      <c r="L139" s="155">
        <v>0</v>
      </c>
      <c r="M139" s="155">
        <v>0</v>
      </c>
      <c r="N139" s="94">
        <v>1.9634999999999998</v>
      </c>
      <c r="O139" s="94">
        <v>0.33670233254502074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107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43487</v>
      </c>
      <c r="J144" s="71">
        <v>43494</v>
      </c>
      <c r="K144" s="71">
        <v>43501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107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43487</v>
      </c>
      <c r="J159" s="71">
        <v>43494</v>
      </c>
      <c r="K159" s="71">
        <v>43501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5">
        <v>0</v>
      </c>
      <c r="D168" s="144">
        <v>0</v>
      </c>
      <c r="E168" s="147">
        <v>0</v>
      </c>
      <c r="F168" s="144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4">
        <v>0</v>
      </c>
      <c r="D175" s="144">
        <v>0</v>
      </c>
      <c r="E175" s="147">
        <v>0</v>
      </c>
      <c r="F175" s="144">
        <v>0</v>
      </c>
      <c r="G175" s="149">
        <v>0</v>
      </c>
      <c r="H175" s="147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107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43487</v>
      </c>
      <c r="J182" s="71">
        <v>43494</v>
      </c>
      <c r="K182" s="71">
        <v>43501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5">
        <v>0</v>
      </c>
      <c r="D191" s="144">
        <v>0</v>
      </c>
      <c r="E191" s="147">
        <v>0</v>
      </c>
      <c r="F191" s="144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10.6072</v>
      </c>
      <c r="G193" s="88" t="s">
        <v>104</v>
      </c>
      <c r="H193" s="44">
        <v>-10.6072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4">
        <v>0</v>
      </c>
      <c r="D198" s="144">
        <v>0</v>
      </c>
      <c r="E198" s="147">
        <v>0</v>
      </c>
      <c r="F198" s="144">
        <v>10.6072</v>
      </c>
      <c r="G198" s="149" t="s">
        <v>104</v>
      </c>
      <c r="H198" s="147">
        <v>-10.6072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10.6072</v>
      </c>
      <c r="G200" s="157" t="s">
        <v>104</v>
      </c>
      <c r="H200" s="156">
        <v>-10.6072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1" dxfId="16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2" dxfId="16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3" dxfId="17" operator="lessThan" stopIfTrue="1">
      <formula>0</formula>
    </cfRule>
  </conditionalFormatting>
  <conditionalFormatting sqref="G14 G21:G23 G37 G44:G46 G83 G90:G92 G106 G113:G115 G130 G137:G139 G154 G168 G175:G177 G191 G198:G200">
    <cfRule type="cellIs" priority="4" dxfId="1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108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43507.68208078704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43508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5496.769200000001</v>
      </c>
      <c r="C18" s="31">
        <v>0</v>
      </c>
      <c r="D18" s="31">
        <v>0</v>
      </c>
      <c r="E18" s="31">
        <v>5496.769200000001</v>
      </c>
      <c r="F18" s="163">
        <v>5584.52001240227</v>
      </c>
      <c r="G18" s="142">
        <v>98.42867762659297</v>
      </c>
      <c r="H18" s="163">
        <v>87.75081240226973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6572.125599999999</v>
      </c>
      <c r="C20" s="31">
        <v>0.44</v>
      </c>
      <c r="D20" s="31">
        <v>0</v>
      </c>
      <c r="E20" s="31">
        <v>6572.5656</v>
      </c>
      <c r="F20" s="163">
        <v>6785.980295191158</v>
      </c>
      <c r="G20" s="31">
        <v>96.85506461988413</v>
      </c>
      <c r="H20" s="163">
        <v>213.414695191158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2533.445</v>
      </c>
      <c r="C22" s="31">
        <v>0</v>
      </c>
      <c r="D22" s="31"/>
      <c r="E22" s="31">
        <v>2533.445</v>
      </c>
      <c r="F22" s="163">
        <v>3549.8169999989996</v>
      </c>
      <c r="G22" s="31">
        <v>71.36832687433505</v>
      </c>
      <c r="H22" s="163">
        <v>1016.3719999989994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14.3627</v>
      </c>
      <c r="C24" s="31">
        <v>0</v>
      </c>
      <c r="D24" s="31">
        <v>0</v>
      </c>
      <c r="E24" s="31">
        <v>14.3627</v>
      </c>
      <c r="F24" s="163">
        <v>517.1677466372347</v>
      </c>
      <c r="G24" s="31">
        <v>2.7771840168669026</v>
      </c>
      <c r="H24" s="163">
        <v>502.8050466372347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0.0628</v>
      </c>
      <c r="C26" s="31">
        <v>0</v>
      </c>
      <c r="D26" s="31">
        <v>0</v>
      </c>
      <c r="E26" s="31">
        <v>0.0628</v>
      </c>
      <c r="F26" s="163">
        <v>51.05</v>
      </c>
      <c r="G26" s="31">
        <v>0.12301665034280117</v>
      </c>
      <c r="H26" s="163">
        <v>50.987199999999994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1765.7286000000001</v>
      </c>
      <c r="C28" s="31">
        <v>0</v>
      </c>
      <c r="D28" s="31">
        <v>0</v>
      </c>
      <c r="E28" s="31">
        <v>1765.7286000000001</v>
      </c>
      <c r="F28" s="163">
        <v>3053.351</v>
      </c>
      <c r="G28" s="31">
        <v>57.829204700016476</v>
      </c>
      <c r="H28" s="163">
        <v>1287.6224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105</v>
      </c>
      <c r="B30" s="31">
        <v>9.350999999999999</v>
      </c>
      <c r="C30" s="31">
        <v>0.06</v>
      </c>
      <c r="D30" s="31">
        <v>0</v>
      </c>
      <c r="E30" s="31">
        <v>9.411</v>
      </c>
      <c r="F30" s="163">
        <v>3473.68500124</v>
      </c>
      <c r="G30" s="31">
        <v>0.270922665602683</v>
      </c>
      <c r="H30" s="163">
        <v>3464.27400124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4.47999999999999</v>
      </c>
      <c r="G32" s="31">
        <v>0</v>
      </c>
      <c r="H32" s="163">
        <v>4.47999999999999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0.389</v>
      </c>
      <c r="C34" s="31">
        <v>0</v>
      </c>
      <c r="D34" s="31"/>
      <c r="E34" s="31">
        <v>0.389</v>
      </c>
      <c r="F34" s="163">
        <v>1499.497</v>
      </c>
      <c r="G34" s="31">
        <v>0.02594203256158565</v>
      </c>
      <c r="H34" s="163">
        <v>1499.1080000000002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23.5621</v>
      </c>
      <c r="C36" s="31">
        <v>0</v>
      </c>
      <c r="D36" s="31"/>
      <c r="E36" s="31">
        <v>23.5621</v>
      </c>
      <c r="F36" s="163">
        <v>199.4</v>
      </c>
      <c r="G36" s="31">
        <v>11.816499498495487</v>
      </c>
      <c r="H36" s="163">
        <v>175.8379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16" operator="lessThan" stopIfTrue="1">
      <formula>0</formula>
    </cfRule>
  </conditionalFormatting>
  <conditionalFormatting sqref="G18:G36">
    <cfRule type="cellIs" priority="2" dxfId="17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2019-02-12T12:32:37Z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1582707029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2018, as at 12th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