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919"/>
  <workbookPr hidePivotFieldList="1" defaultThemeVersion="124226"/>
  <xr:revisionPtr revIDLastSave="0" documentId="11_7357EAEBC6850E7ED9D1F9C0ED6C107124B90CDE" xr6:coauthVersionLast="37" xr6:coauthVersionMax="37" xr10:uidLastSave="{00000000-0000-0000-0000-000000000000}"/>
  <bookViews>
    <workbookView xWindow="15750" yWindow="-30" windowWidth="13050" windowHeight="11700" xr2:uid="{00000000-000D-0000-FFFF-FFFF00000000}"/>
  </bookViews>
  <sheets>
    <sheet name="Cover sheet" sheetId="6" r:id="rId1"/>
    <sheet name="Notes" sheetId="7" r:id="rId2"/>
    <sheet name="Contents" sheetId="8" r:id="rId3"/>
    <sheet name="Area by LA" sheetId="9" r:id="rId4"/>
    <sheet name="Change in area by LA" sheetId="11" r:id="rId5"/>
    <sheet name="Area since 1997 - England" sheetId="10" r:id="rId6"/>
  </sheets>
  <externalReferences>
    <externalReference r:id="rId7"/>
  </externalReferences>
  <definedNames>
    <definedName name="_xlnm._FilterDatabase" localSheetId="4" hidden="1">'Change in area by LA'!$G$1:$G$200</definedName>
    <definedName name="_xlnm.Print_Area" localSheetId="3">'Area by LA'!$A$1:$G$206</definedName>
    <definedName name="_xlnm.Print_Area" localSheetId="5">'Area since 1997 - England'!$A$1:$R$21</definedName>
    <definedName name="_xlnm.Print_Area" localSheetId="4">'Change in area by LA'!$A$1:$G$200</definedName>
    <definedName name="_xlnm.Print_Area" localSheetId="2">Contents!$A$1:$D$11</definedName>
    <definedName name="_xlnm.Print_Area" localSheetId="0">'Cover sheet'!$B$1:$H$22</definedName>
    <definedName name="_xlnm.Print_Titles" localSheetId="3">'Area by LA'!$1:$8</definedName>
    <definedName name="_xlnm.Print_Titles" localSheetId="4">'Change in area by LA'!$1:$5</definedName>
  </definedNames>
  <calcPr calcId="179020"/>
</workbook>
</file>

<file path=xl/calcChain.xml><?xml version="1.0" encoding="utf-8"?>
<calcChain xmlns="http://schemas.openxmlformats.org/spreadsheetml/2006/main">
  <c r="O8" i="10" l="1"/>
</calcChain>
</file>

<file path=xl/sharedStrings.xml><?xml version="1.0" encoding="utf-8"?>
<sst xmlns="http://schemas.openxmlformats.org/spreadsheetml/2006/main" count="876" uniqueCount="457">
  <si>
    <t>Local Authority Green Belt Statistics</t>
  </si>
  <si>
    <t>Accompanying Tables</t>
  </si>
  <si>
    <t>Editor: Katherine Harris</t>
  </si>
  <si>
    <t>Ministry of Housing, Communities and Local Government: London</t>
  </si>
  <si>
    <t>Published: 04/10/2018</t>
  </si>
  <si>
    <t>Crown copyright © 2018</t>
  </si>
  <si>
    <t>This live table contains three  tables relating to the MHCLG Local Authority Green Belt Statistics. The latest Statistical Publication is available here</t>
  </si>
  <si>
    <t>https://www.gov.uk/government/collections/green-belt-statistics</t>
  </si>
  <si>
    <t xml:space="preserve">Tables are updated annually.  </t>
  </si>
  <si>
    <t>What has been updated in this edition?</t>
  </si>
  <si>
    <t>These statistics provide an update on Green Belt boundary changes and the area of Green Belt land in England since 1 April 2017 up to 31 March 2018.</t>
  </si>
  <si>
    <t>Revisions</t>
  </si>
  <si>
    <t>There are no planned scheduled revisions to this data set.</t>
  </si>
  <si>
    <t>Contact:</t>
  </si>
  <si>
    <t>Email - Planning.statistics@communities.gov.uk</t>
  </si>
  <si>
    <t>Telephone - 0303 444 4805</t>
  </si>
  <si>
    <t>Green Belt Statistics</t>
  </si>
  <si>
    <t xml:space="preserve">Publication Date: </t>
  </si>
  <si>
    <t>4 October 2018</t>
  </si>
  <si>
    <t>Next Scheduled Up-date</t>
  </si>
  <si>
    <t>2018-19 data</t>
  </si>
  <si>
    <t>September/October 2019</t>
  </si>
  <si>
    <t>Table</t>
  </si>
  <si>
    <t>Frequency</t>
  </si>
  <si>
    <t>Green Belt Statistics - description</t>
  </si>
  <si>
    <t>Area by LA</t>
  </si>
  <si>
    <t>Annual</t>
  </si>
  <si>
    <t>Designated Green Belt land - area by local planning authority as at 31 March 2018 and comparison with total land area</t>
  </si>
  <si>
    <t>Change in area by LA</t>
  </si>
  <si>
    <t>Change in Green Belt area between 31 March 2017 and 31 March 2018</t>
  </si>
  <si>
    <t>Area since 1997 - England</t>
  </si>
  <si>
    <t>Area of Green Belt land since 1997, England</t>
  </si>
  <si>
    <r>
      <t xml:space="preserve">Designated Green Belt land </t>
    </r>
    <r>
      <rPr>
        <b/>
        <vertAlign val="superscript"/>
        <sz val="11"/>
        <rFont val="Arial"/>
        <family val="2"/>
      </rPr>
      <t>1</t>
    </r>
    <r>
      <rPr>
        <b/>
        <sz val="11"/>
        <rFont val="Arial"/>
        <family val="2"/>
      </rPr>
      <t xml:space="preserve"> - area by local planning authority as at 31 March 2018 and comparison with total land area</t>
    </r>
  </si>
  <si>
    <t>Hectares</t>
  </si>
  <si>
    <t>Percentage</t>
  </si>
  <si>
    <t>ONS code</t>
  </si>
  <si>
    <t>Local planning authority</t>
  </si>
  <si>
    <t>Designated Green Belt area</t>
  </si>
  <si>
    <t>Total area as at 31 December 2017</t>
  </si>
  <si>
    <t>Percentage of area designated as Green Belt</t>
  </si>
  <si>
    <t>E92000001</t>
  </si>
  <si>
    <t>England</t>
  </si>
  <si>
    <t>E07000032</t>
  </si>
  <si>
    <t>Amber Valley</t>
  </si>
  <si>
    <t>E07000170</t>
  </si>
  <si>
    <t>Ashfield</t>
  </si>
  <si>
    <t>E07000004</t>
  </si>
  <si>
    <t>Aylesbury Vale</t>
  </si>
  <si>
    <t>E09000002</t>
  </si>
  <si>
    <t>Barking and Dagenham</t>
  </si>
  <si>
    <t>E09000003</t>
  </si>
  <si>
    <t>Barnet</t>
  </si>
  <si>
    <t>E08000016</t>
  </si>
  <si>
    <t>Barnsley</t>
  </si>
  <si>
    <t>E07000066</t>
  </si>
  <si>
    <t>Basildon</t>
  </si>
  <si>
    <t>E06000022</t>
  </si>
  <si>
    <t>Bath and North East Somerset</t>
  </si>
  <si>
    <t>E09000004</t>
  </si>
  <si>
    <t>Bexley</t>
  </si>
  <si>
    <t>E08000025</t>
  </si>
  <si>
    <t>Birmingham</t>
  </si>
  <si>
    <t>E06000008</t>
  </si>
  <si>
    <t>Blackburn with Darwen</t>
  </si>
  <si>
    <t>E06000009</t>
  </si>
  <si>
    <t>Blackpool</t>
  </si>
  <si>
    <t>E07000033</t>
  </si>
  <si>
    <t>Bolsover</t>
  </si>
  <si>
    <t>E08000001</t>
  </si>
  <si>
    <t>Bolton</t>
  </si>
  <si>
    <t>E06000028</t>
  </si>
  <si>
    <t>Bournemouth</t>
  </si>
  <si>
    <t>E06000036</t>
  </si>
  <si>
    <t>Bracknell Forest</t>
  </si>
  <si>
    <t>E08000032</t>
  </si>
  <si>
    <t>Bradford</t>
  </si>
  <si>
    <t>E07000068</t>
  </si>
  <si>
    <t>Brentwood</t>
  </si>
  <si>
    <t>E06000023</t>
  </si>
  <si>
    <t>Bristol</t>
  </si>
  <si>
    <t>E09000006</t>
  </si>
  <si>
    <t>Bromley</t>
  </si>
  <si>
    <t>E07000234</t>
  </si>
  <si>
    <t>Bromsgrove</t>
  </si>
  <si>
    <t>E07000095</t>
  </si>
  <si>
    <t>Broxbourne</t>
  </si>
  <si>
    <t>E07000172</t>
  </si>
  <si>
    <t>Broxtowe</t>
  </si>
  <si>
    <t>E07000117</t>
  </si>
  <si>
    <t>Burnley</t>
  </si>
  <si>
    <t>E08000002</t>
  </si>
  <si>
    <t>Bury</t>
  </si>
  <si>
    <t>E08000033</t>
  </si>
  <si>
    <t>Calderdale</t>
  </si>
  <si>
    <t>E07000008</t>
  </si>
  <si>
    <t>Cambridge</t>
  </si>
  <si>
    <t>E07000192</t>
  </si>
  <si>
    <t>Cannock Chase</t>
  </si>
  <si>
    <t>E07000069</t>
  </si>
  <si>
    <t>Castle Point</t>
  </si>
  <si>
    <t>E06000056</t>
  </si>
  <si>
    <t>Central Bedfordshire</t>
  </si>
  <si>
    <t>E07000070</t>
  </si>
  <si>
    <t>Chelmsford</t>
  </si>
  <si>
    <t>E07000078</t>
  </si>
  <si>
    <t>Cheltenham</t>
  </si>
  <si>
    <t>E07000177</t>
  </si>
  <si>
    <t>Cherwell</t>
  </si>
  <si>
    <t>E06000049</t>
  </si>
  <si>
    <t>Cheshire East</t>
  </si>
  <si>
    <t>E06000050</t>
  </si>
  <si>
    <t>Cheshire West and Chester</t>
  </si>
  <si>
    <t>E07000034</t>
  </si>
  <si>
    <t>Chesterfield</t>
  </si>
  <si>
    <t>E07000005</t>
  </si>
  <si>
    <t>Chiltern</t>
  </si>
  <si>
    <t>E07000118</t>
  </si>
  <si>
    <t>Chorley</t>
  </si>
  <si>
    <t>E07000048</t>
  </si>
  <si>
    <t>Christchurch</t>
  </si>
  <si>
    <t>E07000079</t>
  </si>
  <si>
    <t>Cotswold</t>
  </si>
  <si>
    <t>E08000026</t>
  </si>
  <si>
    <t>Coventry</t>
  </si>
  <si>
    <t>E09000008</t>
  </si>
  <si>
    <t>Croydon</t>
  </si>
  <si>
    <t>E07000096</t>
  </si>
  <si>
    <t>Dacorum</t>
  </si>
  <si>
    <t>E07000107</t>
  </si>
  <si>
    <t>Dartford</t>
  </si>
  <si>
    <t>E06000015</t>
  </si>
  <si>
    <t>Derby</t>
  </si>
  <si>
    <t>E08000017</t>
  </si>
  <si>
    <t>Doncaster</t>
  </si>
  <si>
    <t>E08000027</t>
  </si>
  <si>
    <t>Dudley</t>
  </si>
  <si>
    <t>E06000047</t>
  </si>
  <si>
    <t>Durham</t>
  </si>
  <si>
    <t>E09000009</t>
  </si>
  <si>
    <t>Ealing</t>
  </si>
  <si>
    <t>E07000009</t>
  </si>
  <si>
    <t>East Cambridgeshire</t>
  </si>
  <si>
    <t>E07000049</t>
  </si>
  <si>
    <t>East Dorset</t>
  </si>
  <si>
    <t>E07000242</t>
  </si>
  <si>
    <t>East Hertfordshire</t>
  </si>
  <si>
    <t>E07000193</t>
  </si>
  <si>
    <t>East Staffordshire</t>
  </si>
  <si>
    <t>E07000207</t>
  </si>
  <si>
    <t>Elmbridge</t>
  </si>
  <si>
    <t>E09000010</t>
  </si>
  <si>
    <t>Enfield</t>
  </si>
  <si>
    <t>E07000072</t>
  </si>
  <si>
    <t>Epping Forest</t>
  </si>
  <si>
    <t>E07000208</t>
  </si>
  <si>
    <t>Epsom and Ewell</t>
  </si>
  <si>
    <t>E07000036</t>
  </si>
  <si>
    <t>Erewash</t>
  </si>
  <si>
    <t>E07000119</t>
  </si>
  <si>
    <t>Fylde</t>
  </si>
  <si>
    <t>E08000037</t>
  </si>
  <si>
    <t>Gateshead</t>
  </si>
  <si>
    <t>E07000173</t>
  </si>
  <si>
    <t>Gedling</t>
  </si>
  <si>
    <t>E07000109</t>
  </si>
  <si>
    <t>Gravesham</t>
  </si>
  <si>
    <t>E09000011</t>
  </si>
  <si>
    <t>Greenwich</t>
  </si>
  <si>
    <t>-</t>
  </si>
  <si>
    <t>E07000209</t>
  </si>
  <si>
    <t>Guildford</t>
  </si>
  <si>
    <t>E06000006</t>
  </si>
  <si>
    <t>Halton</t>
  </si>
  <si>
    <t>E07000164</t>
  </si>
  <si>
    <t>Hambleton</t>
  </si>
  <si>
    <t>E09000014</t>
  </si>
  <si>
    <t>Haringey</t>
  </si>
  <si>
    <t>E07000073</t>
  </si>
  <si>
    <t>Harlow</t>
  </si>
  <si>
    <t>E07000165</t>
  </si>
  <si>
    <t>Harrogate</t>
  </si>
  <si>
    <t>E09000015</t>
  </si>
  <si>
    <t>Harrow</t>
  </si>
  <si>
    <t>E09000016</t>
  </si>
  <si>
    <t>Havering</t>
  </si>
  <si>
    <t>E07000098</t>
  </si>
  <si>
    <t>Hertsmere</t>
  </si>
  <si>
    <t>E07000037</t>
  </si>
  <si>
    <t>High Peak</t>
  </si>
  <si>
    <t>E09000017</t>
  </si>
  <si>
    <t>Hillingdon</t>
  </si>
  <si>
    <t>E09000018</t>
  </si>
  <si>
    <t>Hounslow</t>
  </si>
  <si>
    <t>E07000120</t>
  </si>
  <si>
    <t>Hyndburn</t>
  </si>
  <si>
    <t>E09000021</t>
  </si>
  <si>
    <t>Kingston upon Thames</t>
  </si>
  <si>
    <t>E08000034</t>
  </si>
  <si>
    <t>Kirklees</t>
  </si>
  <si>
    <t>E08000011</t>
  </si>
  <si>
    <t>Knowsley</t>
  </si>
  <si>
    <t>E07000121</t>
  </si>
  <si>
    <t>Lancaster</t>
  </si>
  <si>
    <t>E08000035</t>
  </si>
  <si>
    <t>Leeds</t>
  </si>
  <si>
    <t>E07000194</t>
  </si>
  <si>
    <t>Lichfield</t>
  </si>
  <si>
    <t>E08000012</t>
  </si>
  <si>
    <t>Liverpool</t>
  </si>
  <si>
    <t>E06000032</t>
  </si>
  <si>
    <t>Luton</t>
  </si>
  <si>
    <t>E07000110</t>
  </si>
  <si>
    <t>Maidstone</t>
  </si>
  <si>
    <t>E08000003</t>
  </si>
  <si>
    <t>Manchester</t>
  </si>
  <si>
    <t>E06000035</t>
  </si>
  <si>
    <t>Medway</t>
  </si>
  <si>
    <t>E07000187</t>
  </si>
  <si>
    <t>Mendip</t>
  </si>
  <si>
    <t>E07000228</t>
  </si>
  <si>
    <t>Mid Sussex</t>
  </si>
  <si>
    <t>E07000210</t>
  </si>
  <si>
    <t>Mole Valley</t>
  </si>
  <si>
    <t>E07000091</t>
  </si>
  <si>
    <t>New Forest</t>
  </si>
  <si>
    <t>E07000175</t>
  </si>
  <si>
    <t>Newark and Sherwood</t>
  </si>
  <si>
    <t>E08000021</t>
  </si>
  <si>
    <t>Newcastle upon Tyne</t>
  </si>
  <si>
    <t>E07000195</t>
  </si>
  <si>
    <t>Newcastle-under-Lyme</t>
  </si>
  <si>
    <t>E09000025</t>
  </si>
  <si>
    <t>Newham</t>
  </si>
  <si>
    <t>E07000038</t>
  </si>
  <si>
    <t>North East Derbyshire</t>
  </si>
  <si>
    <t>E07000099</t>
  </si>
  <si>
    <t>North Hertfordshire</t>
  </si>
  <si>
    <t>E06000024</t>
  </si>
  <si>
    <t>North Somerset</t>
  </si>
  <si>
    <t>E08000022</t>
  </si>
  <si>
    <t>North Tyneside</t>
  </si>
  <si>
    <t>E07000218</t>
  </si>
  <si>
    <t>North Warwickshire</t>
  </si>
  <si>
    <t>E06000057</t>
  </si>
  <si>
    <t>Northumberland</t>
  </si>
  <si>
    <t>E06000018</t>
  </si>
  <si>
    <t>Nottingham City</t>
  </si>
  <si>
    <t>E07000219</t>
  </si>
  <si>
    <t>Nuneaton and Bedworth</t>
  </si>
  <si>
    <t>E08000004</t>
  </si>
  <si>
    <t>Oldham</t>
  </si>
  <si>
    <t>E07000178</t>
  </si>
  <si>
    <t>Oxford</t>
  </si>
  <si>
    <t>E07000122</t>
  </si>
  <si>
    <t>Pendle</t>
  </si>
  <si>
    <t>E06000029</t>
  </si>
  <si>
    <t>Poole</t>
  </si>
  <si>
    <t>E07000123</t>
  </si>
  <si>
    <t>Preston</t>
  </si>
  <si>
    <t>E07000051</t>
  </si>
  <si>
    <t>Purbeck</t>
  </si>
  <si>
    <t>E09000026</t>
  </si>
  <si>
    <t>Redbridge</t>
  </si>
  <si>
    <t>E07000236</t>
  </si>
  <si>
    <t>Redditch</t>
  </si>
  <si>
    <t>E07000211</t>
  </si>
  <si>
    <t>Reigate and Banstead</t>
  </si>
  <si>
    <t>E07000124</t>
  </si>
  <si>
    <t>Ribble Valley</t>
  </si>
  <si>
    <t>E09000027</t>
  </si>
  <si>
    <t>Richmond upon Thames</t>
  </si>
  <si>
    <t>E08000005</t>
  </si>
  <si>
    <t>Rochdale</t>
  </si>
  <si>
    <t>E07000075</t>
  </si>
  <si>
    <t>Rochford</t>
  </si>
  <si>
    <t>E07000125</t>
  </si>
  <si>
    <t>Rossendale</t>
  </si>
  <si>
    <t>E08000018</t>
  </si>
  <si>
    <t>Rotherham</t>
  </si>
  <si>
    <t>E07000220</t>
  </si>
  <si>
    <t>Rugby</t>
  </si>
  <si>
    <t>E07000212</t>
  </si>
  <si>
    <t>Runnymede</t>
  </si>
  <si>
    <t>E07000176</t>
  </si>
  <si>
    <t>Rushcliffe</t>
  </si>
  <si>
    <t>E07000167</t>
  </si>
  <si>
    <t>Ryedale</t>
  </si>
  <si>
    <t>E08000006</t>
  </si>
  <si>
    <t>Salford</t>
  </si>
  <si>
    <t>E08000028</t>
  </si>
  <si>
    <t>Sandwell</t>
  </si>
  <si>
    <t>E08000014</t>
  </si>
  <si>
    <t>Sefton</t>
  </si>
  <si>
    <t>E07000169</t>
  </si>
  <si>
    <t>Selby</t>
  </si>
  <si>
    <t>E07000111</t>
  </si>
  <si>
    <t>Sevenoaks</t>
  </si>
  <si>
    <t>E08000019</t>
  </si>
  <si>
    <t>Sheffield</t>
  </si>
  <si>
    <t>E06000051</t>
  </si>
  <si>
    <t>Shropshire</t>
  </si>
  <si>
    <t>E06000039</t>
  </si>
  <si>
    <t>Slough</t>
  </si>
  <si>
    <t>E08000029</t>
  </si>
  <si>
    <t>Solihull</t>
  </si>
  <si>
    <t>E07000006</t>
  </si>
  <si>
    <t>South Bucks</t>
  </si>
  <si>
    <t>E07000012</t>
  </si>
  <si>
    <t>South Cambridgeshire</t>
  </si>
  <si>
    <t>E07000039</t>
  </si>
  <si>
    <t>South Derbyshire</t>
  </si>
  <si>
    <t>E06000025</t>
  </si>
  <si>
    <t>South Gloucestershire</t>
  </si>
  <si>
    <t>E07000179</t>
  </si>
  <si>
    <t>South Oxfordshire</t>
  </si>
  <si>
    <t>E07000126</t>
  </si>
  <si>
    <t>South Ribble</t>
  </si>
  <si>
    <t>E07000196</t>
  </si>
  <si>
    <t>South Staffordshire</t>
  </si>
  <si>
    <t>E08000023</t>
  </si>
  <si>
    <t>South Tyneside</t>
  </si>
  <si>
    <t>E06000033</t>
  </si>
  <si>
    <t>Southend-on-Sea</t>
  </si>
  <si>
    <t>E07000213</t>
  </si>
  <si>
    <t>Spelthorne</t>
  </si>
  <si>
    <t>E07000240</t>
  </si>
  <si>
    <t>St Albans</t>
  </si>
  <si>
    <t>E08000013</t>
  </si>
  <si>
    <t>St Helens</t>
  </si>
  <si>
    <t>E07000197</t>
  </si>
  <si>
    <t>Stafford</t>
  </si>
  <si>
    <t>E07000198</t>
  </si>
  <si>
    <t>Staffordshire Moorlands</t>
  </si>
  <si>
    <t>E07000243</t>
  </si>
  <si>
    <t>Stevenage</t>
  </si>
  <si>
    <t>E08000007</t>
  </si>
  <si>
    <t>Stockport</t>
  </si>
  <si>
    <t>E06000021</t>
  </si>
  <si>
    <t>Stoke-on-Trent</t>
  </si>
  <si>
    <t>E07000221</t>
  </si>
  <si>
    <t>Stratford-on-Avon</t>
  </si>
  <si>
    <t>E08000024</t>
  </si>
  <si>
    <t>Sunderland</t>
  </si>
  <si>
    <t>E07000214</t>
  </si>
  <si>
    <t>Surrey Heath</t>
  </si>
  <si>
    <t>E09000029</t>
  </si>
  <si>
    <t>Sutton</t>
  </si>
  <si>
    <t>E08000008</t>
  </si>
  <si>
    <t>Tameside</t>
  </si>
  <si>
    <t>E07000199</t>
  </si>
  <si>
    <t>Tamworth</t>
  </si>
  <si>
    <t>E07000215</t>
  </si>
  <si>
    <t>Tandridge</t>
  </si>
  <si>
    <t>E07000083</t>
  </si>
  <si>
    <t>Tewkesbury</t>
  </si>
  <si>
    <t>E07000102</t>
  </si>
  <si>
    <t>Three Rivers</t>
  </si>
  <si>
    <t>E06000034</t>
  </si>
  <si>
    <t>Thurrock</t>
  </si>
  <si>
    <t>E07000115</t>
  </si>
  <si>
    <t>Tonbridge and Malling</t>
  </si>
  <si>
    <t>E08000009</t>
  </si>
  <si>
    <t>Trafford</t>
  </si>
  <si>
    <t>E07000116</t>
  </si>
  <si>
    <t>Tunbridge Wells</t>
  </si>
  <si>
    <t>E07000077</t>
  </si>
  <si>
    <t>Uttlesford</t>
  </si>
  <si>
    <t>E07000180</t>
  </si>
  <si>
    <t>Vale of White Horse</t>
  </si>
  <si>
    <t>E08000036</t>
  </si>
  <si>
    <t>Wakefield</t>
  </si>
  <si>
    <t>E08000030</t>
  </si>
  <si>
    <t>Walsall</t>
  </si>
  <si>
    <t>E09000031</t>
  </si>
  <si>
    <t>Waltham Forest</t>
  </si>
  <si>
    <t>E06000007</t>
  </si>
  <si>
    <t>Warrington</t>
  </si>
  <si>
    <t>E07000222</t>
  </si>
  <si>
    <t>Warwick</t>
  </si>
  <si>
    <t>E07000103</t>
  </si>
  <si>
    <t>Watford</t>
  </si>
  <si>
    <t>E07000216</t>
  </si>
  <si>
    <t>Waverley</t>
  </si>
  <si>
    <t>E07000241</t>
  </si>
  <si>
    <t>Welwyn Hatfield</t>
  </si>
  <si>
    <t>E07000127</t>
  </si>
  <si>
    <t>West Lancashire</t>
  </si>
  <si>
    <t>E07000181</t>
  </si>
  <si>
    <t>West Oxfordshire</t>
  </si>
  <si>
    <t>E08000010</t>
  </si>
  <si>
    <t>Wigan</t>
  </si>
  <si>
    <t>E06000054</t>
  </si>
  <si>
    <t>Wiltshire</t>
  </si>
  <si>
    <t>E06000040</t>
  </si>
  <si>
    <t>Windsor and Maidenhead</t>
  </si>
  <si>
    <t>E08000015</t>
  </si>
  <si>
    <t>Wirral</t>
  </si>
  <si>
    <t>E07000217</t>
  </si>
  <si>
    <t>Woking</t>
  </si>
  <si>
    <t>E06000041</t>
  </si>
  <si>
    <t>Wokingham</t>
  </si>
  <si>
    <t>E08000031</t>
  </si>
  <si>
    <t>Wolverhampton</t>
  </si>
  <si>
    <t>E07000237</t>
  </si>
  <si>
    <t>Worcester</t>
  </si>
  <si>
    <t>E07000238</t>
  </si>
  <si>
    <t>Wychavon</t>
  </si>
  <si>
    <t>E07000007</t>
  </si>
  <si>
    <t>Wycombe</t>
  </si>
  <si>
    <t>E07000128</t>
  </si>
  <si>
    <t>Wyre</t>
  </si>
  <si>
    <t>E07000239</t>
  </si>
  <si>
    <t>Wyre Forest</t>
  </si>
  <si>
    <t>E06000014</t>
  </si>
  <si>
    <t>York</t>
  </si>
  <si>
    <r>
      <rPr>
        <vertAlign val="superscript"/>
        <sz val="10"/>
        <rFont val="Arial"/>
        <family val="2"/>
      </rPr>
      <t>1</t>
    </r>
    <r>
      <rPr>
        <sz val="10"/>
        <rFont val="Arial"/>
        <family val="2"/>
      </rPr>
      <t>A reas less than five hectares are shown as ‘-’.</t>
    </r>
  </si>
  <si>
    <t>All areas are rounded to the nearest 10 hectares.</t>
  </si>
  <si>
    <t xml:space="preserve">The table lists only those 186 local planning authorities with at least some Green Belt land within their area. </t>
  </si>
  <si>
    <t>The England total does not equal the sum of the figures for individual local planning authorities due to rounding.</t>
  </si>
  <si>
    <t>Sources:</t>
  </si>
  <si>
    <t>Annual Green Belt (AGB1) return to MHCLG</t>
  </si>
  <si>
    <t>ONS, Standard Area Measurements (2017) for Administrative Areas in the United Kingdom: area to mean high water (coastline) - AREACHECT</t>
  </si>
  <si>
    <t>Last update</t>
  </si>
  <si>
    <t>Oct 2018</t>
  </si>
  <si>
    <t>e-mail: planning.statistics@communities.gov.uk</t>
  </si>
  <si>
    <t>Next update</t>
  </si>
  <si>
    <t>Sept/Oct 2019</t>
  </si>
  <si>
    <r>
      <t>Change in Green Belt area</t>
    </r>
    <r>
      <rPr>
        <b/>
        <vertAlign val="superscript"/>
        <sz val="11"/>
        <rFont val="Arial"/>
        <family val="2"/>
      </rPr>
      <t>1</t>
    </r>
    <r>
      <rPr>
        <b/>
        <sz val="11"/>
        <rFont val="Arial"/>
        <family val="2"/>
      </rPr>
      <t xml:space="preserve"> between 31 March 2017 and 31 March 2018</t>
    </r>
  </si>
  <si>
    <r>
      <t xml:space="preserve">Area as at 31 March 2017 </t>
    </r>
    <r>
      <rPr>
        <vertAlign val="superscript"/>
        <sz val="10"/>
        <rFont val="Arial"/>
        <family val="2"/>
      </rPr>
      <t>2</t>
    </r>
  </si>
  <si>
    <r>
      <t xml:space="preserve">Area as at 31 March 2018 </t>
    </r>
    <r>
      <rPr>
        <vertAlign val="superscript"/>
        <sz val="10"/>
        <rFont val="Arial"/>
        <family val="2"/>
      </rPr>
      <t>2</t>
    </r>
  </si>
  <si>
    <r>
      <t xml:space="preserve">Net </t>
    </r>
    <r>
      <rPr>
        <vertAlign val="superscript"/>
        <sz val="10"/>
        <rFont val="Arial"/>
        <family val="2"/>
      </rPr>
      <t>3</t>
    </r>
  </si>
  <si>
    <t>change</t>
  </si>
  <si>
    <t>-5,070</t>
  </si>
  <si>
    <t>R</t>
  </si>
  <si>
    <t>Areas less than five hectares are shown as ‘-’.</t>
  </si>
  <si>
    <t>England totals are not equal to the sum of individual local authority figures due to rounding.</t>
  </si>
  <si>
    <t>Calculated from unrounded estimates</t>
  </si>
  <si>
    <t>2016/17 estimates revised since September 2017 publication</t>
  </si>
  <si>
    <t>Source: Annual Green Belt (AGB1) return to MHCLG</t>
  </si>
  <si>
    <t>2008/09</t>
  </si>
  <si>
    <r>
      <t>2009/10</t>
    </r>
    <r>
      <rPr>
        <vertAlign val="superscript"/>
        <sz val="9"/>
        <rFont val="Arial"/>
        <family val="2"/>
      </rPr>
      <t>1</t>
    </r>
  </si>
  <si>
    <r>
      <t>2010/11</t>
    </r>
    <r>
      <rPr>
        <vertAlign val="superscript"/>
        <sz val="9"/>
        <rFont val="Arial"/>
        <family val="2"/>
      </rPr>
      <t>1</t>
    </r>
  </si>
  <si>
    <r>
      <t xml:space="preserve">2011/12 </t>
    </r>
    <r>
      <rPr>
        <vertAlign val="superscript"/>
        <sz val="9"/>
        <rFont val="Arial"/>
        <family val="2"/>
      </rPr>
      <t>1</t>
    </r>
  </si>
  <si>
    <r>
      <t xml:space="preserve">2012/13 </t>
    </r>
    <r>
      <rPr>
        <vertAlign val="superscript"/>
        <sz val="9"/>
        <rFont val="Arial"/>
        <family val="2"/>
      </rPr>
      <t>1</t>
    </r>
  </si>
  <si>
    <r>
      <t>2013/14</t>
    </r>
    <r>
      <rPr>
        <vertAlign val="superscript"/>
        <sz val="9"/>
        <rFont val="Arial"/>
        <family val="2"/>
      </rPr>
      <t>1</t>
    </r>
  </si>
  <si>
    <r>
      <t>2014/15</t>
    </r>
    <r>
      <rPr>
        <vertAlign val="superscript"/>
        <sz val="9"/>
        <rFont val="Arial"/>
        <family val="2"/>
      </rPr>
      <t>1</t>
    </r>
  </si>
  <si>
    <r>
      <t>2015/16</t>
    </r>
    <r>
      <rPr>
        <vertAlign val="superscript"/>
        <sz val="9"/>
        <rFont val="Arial"/>
        <family val="2"/>
      </rPr>
      <t>1</t>
    </r>
  </si>
  <si>
    <r>
      <t>2016/17</t>
    </r>
    <r>
      <rPr>
        <vertAlign val="superscript"/>
        <sz val="9"/>
        <rFont val="Arial"/>
        <family val="2"/>
      </rPr>
      <t>1,R</t>
    </r>
  </si>
  <si>
    <r>
      <t>2017/18</t>
    </r>
    <r>
      <rPr>
        <vertAlign val="superscript"/>
        <sz val="9"/>
        <rFont val="Arial"/>
        <family val="2"/>
      </rPr>
      <t>1</t>
    </r>
  </si>
  <si>
    <t>Notes:</t>
  </si>
  <si>
    <t xml:space="preserve"> Green Belt estimates as at 31 March.</t>
  </si>
  <si>
    <t xml:space="preserve">   R</t>
  </si>
  <si>
    <t xml:space="preserve"> Revised since the last publication.</t>
  </si>
  <si>
    <t>All figures are rounded to the nearest 10 hectares</t>
  </si>
  <si>
    <t>From 2006, estimates exclude the area of Green Belt land in New Forest DC and Test Valley BC (47,300 hectares) which were designated as New Forest National Park in 2005.</t>
  </si>
  <si>
    <t>National Park status confers a higher status of protection in relation to landscape and scenic beauty than Green Belt.  The conservation of the natural beauty of the landscape and countryside should be given weight in planning decisions in these areas.  Therefore figures for 2006 and 2007 are not directly comparable with those for earlier years.</t>
  </si>
  <si>
    <t xml:space="preserve">From 2003, Green Belt estimates were colllated centrally on an annual basis to monitor the department’s target on Green Belt. However, figures were not published for 2005 due to the extensive quality assurance necessary in that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</si>
</sst>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_-* #,##0_-;\-* #,##0_-;_-* &quot;-&quot;??_-;_-@_-"/>
    <numFmt numFmtId="166" formatCode="0.0%"/>
    <numFmt numFmtId="167" formatCode="0.0"/>
  </numFmts>
  <fonts count="28">
    <font>
      <sz val="10"/>
      <name val="Arial"/>
    </font>
    <font>
      <sz val="10"/>
      <name val="Arial"/>
      <family val="2"/>
    </font>
    <font>
      <b/>
      <sz val="10"/>
      <name val="Arial"/>
      <family val="2"/>
    </font>
    <font>
      <sz val="8"/>
      <name val="Arial"/>
      <family val="2"/>
    </font>
    <font>
      <b/>
      <sz val="18"/>
      <name val="Arial"/>
      <family val="2"/>
    </font>
    <font>
      <sz val="10"/>
      <name val="Arial"/>
      <family val="2"/>
    </font>
    <font>
      <b/>
      <sz val="12"/>
      <name val="Arial"/>
      <family val="2"/>
    </font>
    <font>
      <sz val="9"/>
      <name val="Arial"/>
      <family val="2"/>
    </font>
    <font>
      <vertAlign val="superscript"/>
      <sz val="8"/>
      <name val="Arial"/>
      <family val="2"/>
    </font>
    <font>
      <vertAlign val="superscript"/>
      <sz val="10"/>
      <name val="Arial"/>
      <family val="2"/>
    </font>
    <font>
      <i/>
      <sz val="10"/>
      <name val="Arial"/>
      <family val="2"/>
    </font>
    <font>
      <b/>
      <sz val="11"/>
      <name val="Arial"/>
      <family val="2"/>
    </font>
    <font>
      <vertAlign val="superscript"/>
      <sz val="9"/>
      <name val="Arial"/>
      <family val="2"/>
    </font>
    <font>
      <b/>
      <sz val="9"/>
      <name val="Arial"/>
      <family val="2"/>
    </font>
    <font>
      <sz val="36"/>
      <color indexed="12"/>
      <name val="Arial"/>
      <family val="2"/>
    </font>
    <font>
      <sz val="36"/>
      <color theme="8" tint="-0.499984740745262"/>
      <name val="Arial"/>
      <family val="2"/>
    </font>
    <font>
      <sz val="14"/>
      <name val="Arial"/>
      <family val="2"/>
    </font>
    <font>
      <sz val="12"/>
      <name val="Arial"/>
      <family val="2"/>
    </font>
    <font>
      <u/>
      <sz val="10"/>
      <color indexed="12"/>
      <name val="Arial"/>
      <family val="2"/>
    </font>
    <font>
      <sz val="9"/>
      <color indexed="48"/>
      <name val="Arial"/>
      <family val="2"/>
    </font>
    <font>
      <sz val="11"/>
      <color theme="1"/>
      <name val="Calibri"/>
      <family val="2"/>
      <scheme val="minor"/>
    </font>
    <font>
      <sz val="11"/>
      <name val="Arial"/>
      <family val="2"/>
    </font>
    <font>
      <b/>
      <vertAlign val="superscript"/>
      <sz val="11"/>
      <name val="Arial"/>
      <family val="2"/>
    </font>
    <font>
      <sz val="10"/>
      <name val="Arial"/>
      <family val="2"/>
    </font>
    <font>
      <sz val="8"/>
      <color rgb="FF000000"/>
      <name val="Arial"/>
      <family val="2"/>
    </font>
    <font>
      <u/>
      <sz val="11"/>
      <color indexed="12"/>
      <name val="Arial"/>
      <family val="2"/>
    </font>
    <font>
      <sz val="11"/>
      <color indexed="48"/>
      <name val="Arial"/>
      <family val="2"/>
    </font>
    <font>
      <b/>
      <sz val="14"/>
      <name val="Arial"/>
      <family val="2"/>
    </font>
  </fonts>
  <fills count="8">
    <fill>
      <patternFill patternType="none"/>
    </fill>
    <fill>
      <patternFill patternType="gray125"/>
    </fill>
    <fill>
      <patternFill patternType="solid">
        <fgColor indexed="9"/>
        <bgColor indexed="64"/>
      </patternFill>
    </fill>
    <fill>
      <patternFill patternType="solid">
        <fgColor rgb="FFFFFFFF"/>
        <bgColor rgb="FFFFFFFF"/>
      </patternFill>
    </fill>
    <fill>
      <patternFill patternType="solid">
        <fgColor rgb="FFC5C5C5"/>
        <bgColor rgb="FFC5C5C5"/>
      </patternFill>
    </fill>
    <fill>
      <patternFill patternType="solid">
        <fgColor theme="0"/>
        <bgColor indexed="64"/>
      </patternFill>
    </fill>
    <fill>
      <patternFill patternType="solid">
        <fgColor theme="0" tint="-0.14999847407452621"/>
        <bgColor rgb="FFC5C5C5"/>
      </patternFill>
    </fill>
    <fill>
      <patternFill patternType="solid">
        <fgColor theme="0" tint="-0.14999847407452621"/>
        <bgColor indexed="64"/>
      </patternFill>
    </fill>
  </fills>
  <borders count="16">
    <border>
      <left/>
      <right/>
      <top/>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bottom/>
      <diagonal/>
    </border>
    <border>
      <left style="thin">
        <color theme="0"/>
      </left>
      <right style="thin">
        <color theme="0"/>
      </right>
      <top style="thin">
        <color theme="0"/>
      </top>
      <bottom style="medium">
        <color indexed="64"/>
      </bottom>
      <diagonal/>
    </border>
  </borders>
  <cellStyleXfs count="8">
    <xf numFmtId="0" fontId="0" fillId="0" borderId="0"/>
    <xf numFmtId="43" fontId="1" fillId="0" borderId="0" applyFont="0" applyFill="0" applyBorder="0" applyAlignment="0" applyProtection="0"/>
    <xf numFmtId="0" fontId="1" fillId="0" borderId="0"/>
    <xf numFmtId="0" fontId="18" fillId="0" borderId="0" applyNumberFormat="0" applyFill="0" applyBorder="0" applyAlignment="0" applyProtection="0">
      <alignment vertical="top"/>
      <protection locked="0"/>
    </xf>
    <xf numFmtId="43" fontId="1" fillId="0" borderId="0" applyFont="0" applyFill="0" applyBorder="0" applyAlignment="0" applyProtection="0"/>
    <xf numFmtId="43" fontId="20"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cellStyleXfs>
  <cellXfs count="172">
    <xf numFmtId="0" fontId="0" fillId="0" borderId="0" xfId="0"/>
    <xf numFmtId="1" fontId="6" fillId="2" borderId="0" xfId="0" applyNumberFormat="1" applyFont="1" applyFill="1"/>
    <xf numFmtId="0" fontId="5" fillId="2" borderId="0" xfId="0" applyFont="1" applyFill="1"/>
    <xf numFmtId="0" fontId="7" fillId="2" borderId="0" xfId="0" applyFont="1" applyFill="1"/>
    <xf numFmtId="0" fontId="7" fillId="2" borderId="0" xfId="0" applyFont="1" applyFill="1" applyAlignment="1">
      <alignment horizontal="right"/>
    </xf>
    <xf numFmtId="3" fontId="7" fillId="2" borderId="0" xfId="0" applyNumberFormat="1" applyFont="1" applyFill="1"/>
    <xf numFmtId="0" fontId="2" fillId="2" borderId="0" xfId="0" applyFont="1" applyFill="1"/>
    <xf numFmtId="0" fontId="0" fillId="0" borderId="0" xfId="0" applyAlignment="1">
      <alignment horizontal="left"/>
    </xf>
    <xf numFmtId="0" fontId="5" fillId="0" borderId="0" xfId="0" applyFont="1"/>
    <xf numFmtId="0" fontId="4" fillId="0" borderId="0" xfId="0" applyFont="1" applyAlignment="1">
      <alignment vertical="center"/>
    </xf>
    <xf numFmtId="3" fontId="2" fillId="0" borderId="0" xfId="0" applyNumberFormat="1" applyFont="1"/>
    <xf numFmtId="1" fontId="9" fillId="0" borderId="0" xfId="0" applyNumberFormat="1" applyFont="1" applyAlignment="1">
      <alignment horizontal="left"/>
    </xf>
    <xf numFmtId="0" fontId="2" fillId="0" borderId="0" xfId="0" applyFont="1"/>
    <xf numFmtId="0" fontId="4" fillId="2" borderId="0" xfId="0" applyFont="1" applyFill="1" applyAlignment="1">
      <alignment vertical="center"/>
    </xf>
    <xf numFmtId="1" fontId="7" fillId="2" borderId="0" xfId="0" applyNumberFormat="1" applyFont="1" applyFill="1"/>
    <xf numFmtId="1" fontId="7" fillId="2" borderId="4" xfId="0" applyNumberFormat="1" applyFont="1" applyFill="1" applyBorder="1"/>
    <xf numFmtId="1" fontId="7" fillId="2" borderId="4" xfId="0" applyNumberFormat="1" applyFont="1" applyFill="1" applyBorder="1" applyAlignment="1">
      <alignment horizontal="right"/>
    </xf>
    <xf numFmtId="1" fontId="7" fillId="2" borderId="1" xfId="0" applyNumberFormat="1" applyFont="1" applyFill="1" applyBorder="1"/>
    <xf numFmtId="1" fontId="7" fillId="2" borderId="0" xfId="0" quotePrefix="1" applyNumberFormat="1" applyFont="1" applyFill="1" applyAlignment="1">
      <alignment horizontal="right"/>
    </xf>
    <xf numFmtId="49" fontId="7" fillId="2" borderId="0" xfId="0" applyNumberFormat="1" applyFont="1" applyFill="1" applyAlignment="1">
      <alignment horizontal="right"/>
    </xf>
    <xf numFmtId="1" fontId="7" fillId="2" borderId="2" xfId="0" applyNumberFormat="1" applyFont="1" applyFill="1" applyBorder="1"/>
    <xf numFmtId="0" fontId="7" fillId="2" borderId="0" xfId="0" applyFont="1" applyFill="1" applyAlignment="1">
      <alignment wrapText="1"/>
    </xf>
    <xf numFmtId="0" fontId="13" fillId="2" borderId="4" xfId="0" applyFont="1" applyFill="1" applyBorder="1"/>
    <xf numFmtId="0" fontId="7" fillId="2" borderId="4" xfId="0" applyFont="1" applyFill="1" applyBorder="1"/>
    <xf numFmtId="3" fontId="7" fillId="2" borderId="4" xfId="0" applyNumberFormat="1" applyFont="1" applyFill="1" applyBorder="1"/>
    <xf numFmtId="0" fontId="7" fillId="2" borderId="4" xfId="0" applyFont="1" applyFill="1" applyBorder="1" applyAlignment="1">
      <alignment wrapText="1"/>
    </xf>
    <xf numFmtId="0" fontId="13" fillId="2" borderId="0" xfId="0" applyFont="1" applyFill="1"/>
    <xf numFmtId="0" fontId="8" fillId="2" borderId="0" xfId="0" applyFont="1" applyFill="1" applyAlignment="1">
      <alignment vertical="top"/>
    </xf>
    <xf numFmtId="0" fontId="8" fillId="2" borderId="0" xfId="0" applyFont="1" applyFill="1"/>
    <xf numFmtId="0" fontId="2" fillId="2" borderId="0" xfId="0" applyFont="1" applyFill="1" applyAlignment="1">
      <alignment wrapText="1"/>
    </xf>
    <xf numFmtId="0" fontId="2" fillId="2" borderId="0" xfId="0" applyFont="1" applyFill="1" applyAlignment="1">
      <alignment horizontal="left" wrapText="1"/>
    </xf>
    <xf numFmtId="49" fontId="1" fillId="0" borderId="3" xfId="0" applyNumberFormat="1" applyFont="1" applyBorder="1" applyAlignment="1">
      <alignment horizontal="right"/>
    </xf>
    <xf numFmtId="1" fontId="1" fillId="0" borderId="0" xfId="0" applyNumberFormat="1" applyFont="1" applyAlignment="1">
      <alignment horizontal="left"/>
    </xf>
    <xf numFmtId="0" fontId="7" fillId="2" borderId="1" xfId="0" applyFont="1" applyFill="1" applyBorder="1"/>
    <xf numFmtId="0" fontId="1" fillId="2" borderId="0" xfId="0" applyFont="1" applyFill="1"/>
    <xf numFmtId="0" fontId="1" fillId="2" borderId="0" xfId="0" applyFont="1" applyFill="1" applyAlignment="1">
      <alignment horizontal="left"/>
    </xf>
    <xf numFmtId="0" fontId="1" fillId="0" borderId="2" xfId="0" applyFont="1" applyBorder="1"/>
    <xf numFmtId="0" fontId="2" fillId="0" borderId="0" xfId="0" applyFont="1" applyAlignment="1">
      <alignment horizontal="left"/>
    </xf>
    <xf numFmtId="0" fontId="1" fillId="0" borderId="0" xfId="0" applyFont="1"/>
    <xf numFmtId="0" fontId="7" fillId="2" borderId="2" xfId="0" applyFont="1" applyFill="1" applyBorder="1" applyAlignment="1">
      <alignment horizontal="right"/>
    </xf>
    <xf numFmtId="1" fontId="7" fillId="2" borderId="0" xfId="0" applyNumberFormat="1" applyFont="1" applyFill="1" applyAlignment="1">
      <alignment horizontal="right"/>
    </xf>
    <xf numFmtId="1" fontId="7" fillId="2" borderId="2" xfId="0" applyNumberFormat="1" applyFont="1" applyFill="1" applyBorder="1" applyAlignment="1">
      <alignment horizontal="right"/>
    </xf>
    <xf numFmtId="0" fontId="7" fillId="2" borderId="2" xfId="0" applyFont="1" applyFill="1" applyBorder="1" applyAlignment="1">
      <alignment horizontal="right" wrapText="1"/>
    </xf>
    <xf numFmtId="0" fontId="7" fillId="2" borderId="0" xfId="0" applyFont="1" applyFill="1" applyAlignment="1">
      <alignment horizontal="right" wrapText="1"/>
    </xf>
    <xf numFmtId="3" fontId="7" fillId="2" borderId="0" xfId="0" applyNumberFormat="1" applyFont="1" applyFill="1" applyAlignment="1">
      <alignment horizontal="right"/>
    </xf>
    <xf numFmtId="3" fontId="7" fillId="0" borderId="0" xfId="0" applyNumberFormat="1" applyFont="1" applyAlignment="1">
      <alignment horizontal="right"/>
    </xf>
    <xf numFmtId="164" fontId="7" fillId="2" borderId="0" xfId="1" applyNumberFormat="1" applyFont="1" applyFill="1" applyAlignment="1">
      <alignment horizontal="right"/>
    </xf>
    <xf numFmtId="0" fontId="10" fillId="2" borderId="0" xfId="0" applyFont="1" applyFill="1" applyAlignment="1">
      <alignment horizontal="right"/>
    </xf>
    <xf numFmtId="3" fontId="1" fillId="2" borderId="0" xfId="1" applyNumberFormat="1" applyFill="1" applyAlignment="1">
      <alignment horizontal="right"/>
    </xf>
    <xf numFmtId="0" fontId="14" fillId="0" borderId="0" xfId="2" applyFont="1"/>
    <xf numFmtId="0" fontId="1" fillId="0" borderId="0" xfId="2"/>
    <xf numFmtId="0" fontId="15" fillId="0" borderId="0" xfId="2" applyFont="1"/>
    <xf numFmtId="0" fontId="16" fillId="0" borderId="0" xfId="2" applyFont="1"/>
    <xf numFmtId="0" fontId="17" fillId="0" borderId="0" xfId="2" applyFont="1"/>
    <xf numFmtId="0" fontId="18" fillId="0" borderId="0" xfId="3" applyAlignment="1" applyProtection="1"/>
    <xf numFmtId="0" fontId="1" fillId="0" borderId="0" xfId="2" applyAlignment="1">
      <alignment wrapText="1"/>
    </xf>
    <xf numFmtId="0" fontId="6" fillId="0" borderId="0" xfId="2" applyFont="1"/>
    <xf numFmtId="0" fontId="2" fillId="0" borderId="0" xfId="2" applyFont="1"/>
    <xf numFmtId="0" fontId="19" fillId="0" borderId="0" xfId="2" applyFont="1"/>
    <xf numFmtId="0" fontId="17" fillId="0" borderId="0" xfId="2" applyFont="1" applyAlignment="1">
      <alignment wrapText="1"/>
    </xf>
    <xf numFmtId="0" fontId="19" fillId="0" borderId="0" xfId="2" applyFont="1" applyAlignment="1">
      <alignment vertical="center"/>
    </xf>
    <xf numFmtId="1" fontId="1" fillId="0" borderId="3" xfId="0" applyNumberFormat="1" applyFont="1" applyBorder="1"/>
    <xf numFmtId="1" fontId="1" fillId="0" borderId="3" xfId="0" applyNumberFormat="1" applyFont="1" applyBorder="1" applyAlignment="1">
      <alignment horizontal="left"/>
    </xf>
    <xf numFmtId="1" fontId="1" fillId="0" borderId="3" xfId="0" quotePrefix="1" applyNumberFormat="1" applyFont="1" applyBorder="1" applyAlignment="1">
      <alignment horizontal="left"/>
    </xf>
    <xf numFmtId="1" fontId="1" fillId="0" borderId="3" xfId="0" applyNumberFormat="1" applyFont="1" applyBorder="1" applyAlignment="1">
      <alignment horizontal="right"/>
    </xf>
    <xf numFmtId="1" fontId="1" fillId="0" borderId="2" xfId="0" applyNumberFormat="1" applyFont="1" applyBorder="1" applyAlignment="1">
      <alignment horizontal="left"/>
    </xf>
    <xf numFmtId="0" fontId="1" fillId="0" borderId="2" xfId="0" applyFont="1" applyBorder="1" applyAlignment="1">
      <alignment horizontal="right"/>
    </xf>
    <xf numFmtId="0" fontId="1" fillId="0" borderId="2" xfId="0" applyFont="1" applyBorder="1" applyAlignment="1">
      <alignment horizontal="left"/>
    </xf>
    <xf numFmtId="0" fontId="1" fillId="0" borderId="0" xfId="0" applyFont="1" applyAlignment="1">
      <alignment horizontal="left"/>
    </xf>
    <xf numFmtId="0" fontId="1" fillId="0" borderId="0" xfId="0" applyFont="1" applyAlignment="1">
      <alignment horizontal="right"/>
    </xf>
    <xf numFmtId="0" fontId="1" fillId="2" borderId="0" xfId="0" applyFont="1" applyFill="1" applyAlignment="1">
      <alignment vertical="center"/>
    </xf>
    <xf numFmtId="0" fontId="1" fillId="2" borderId="0" xfId="0" applyFont="1" applyFill="1" applyAlignment="1">
      <alignment wrapText="1"/>
    </xf>
    <xf numFmtId="0" fontId="3" fillId="2" borderId="0" xfId="0" applyFont="1" applyFill="1" applyAlignment="1">
      <alignment horizontal="left" wrapText="1"/>
    </xf>
    <xf numFmtId="3" fontId="3" fillId="2" borderId="0" xfId="0" applyNumberFormat="1" applyFont="1" applyFill="1" applyAlignment="1">
      <alignment horizontal="left" wrapText="1"/>
    </xf>
    <xf numFmtId="3" fontId="1" fillId="2" borderId="0" xfId="0" applyNumberFormat="1" applyFont="1" applyFill="1"/>
    <xf numFmtId="0" fontId="0" fillId="5" borderId="0" xfId="0" applyFill="1"/>
    <xf numFmtId="0" fontId="1" fillId="5" borderId="0" xfId="0" applyFont="1" applyFill="1"/>
    <xf numFmtId="3" fontId="1" fillId="2" borderId="0" xfId="1" applyNumberFormat="1" applyFill="1"/>
    <xf numFmtId="3" fontId="1" fillId="2" borderId="4" xfId="1" applyNumberFormat="1" applyFill="1" applyBorder="1"/>
    <xf numFmtId="0" fontId="1" fillId="2" borderId="4" xfId="0" applyFont="1" applyFill="1" applyBorder="1"/>
    <xf numFmtId="3" fontId="1" fillId="2" borderId="4" xfId="1" applyNumberFormat="1" applyFill="1" applyBorder="1" applyAlignment="1">
      <alignment horizontal="right"/>
    </xf>
    <xf numFmtId="0" fontId="1" fillId="2" borderId="4" xfId="0" applyFont="1" applyFill="1" applyBorder="1" applyAlignment="1">
      <alignment horizontal="left"/>
    </xf>
    <xf numFmtId="3" fontId="0" fillId="0" borderId="0" xfId="0" applyNumberFormat="1"/>
    <xf numFmtId="0" fontId="1" fillId="2" borderId="5" xfId="0" applyFont="1" applyFill="1" applyBorder="1"/>
    <xf numFmtId="0" fontId="1" fillId="2" borderId="2" xfId="0" applyFont="1" applyFill="1" applyBorder="1"/>
    <xf numFmtId="0" fontId="1" fillId="2" borderId="2" xfId="0" applyFont="1" applyFill="1" applyBorder="1" applyAlignment="1">
      <alignment horizontal="right"/>
    </xf>
    <xf numFmtId="0" fontId="1" fillId="2" borderId="6" xfId="0" applyFont="1" applyFill="1" applyBorder="1"/>
    <xf numFmtId="0" fontId="1" fillId="2" borderId="0" xfId="0" applyFont="1" applyFill="1" applyAlignment="1">
      <alignment horizontal="right"/>
    </xf>
    <xf numFmtId="0" fontId="1" fillId="2" borderId="4" xfId="0" applyFont="1" applyFill="1" applyBorder="1" applyAlignment="1">
      <alignment horizontal="right"/>
    </xf>
    <xf numFmtId="0" fontId="7" fillId="2" borderId="2" xfId="0" applyFont="1" applyFill="1" applyBorder="1"/>
    <xf numFmtId="3" fontId="1" fillId="2" borderId="4" xfId="0" applyNumberFormat="1" applyFont="1" applyFill="1" applyBorder="1"/>
    <xf numFmtId="3" fontId="1" fillId="2" borderId="0" xfId="0" applyNumberFormat="1" applyFont="1" applyFill="1" applyAlignment="1">
      <alignment wrapText="1"/>
    </xf>
    <xf numFmtId="0" fontId="1" fillId="2" borderId="0" xfId="0" applyFont="1" applyFill="1" applyAlignment="1">
      <alignment horizontal="left" wrapText="1"/>
    </xf>
    <xf numFmtId="0" fontId="2" fillId="0" borderId="2" xfId="0" applyFont="1" applyBorder="1"/>
    <xf numFmtId="0" fontId="2" fillId="0" borderId="2" xfId="0" applyFont="1" applyBorder="1" applyAlignment="1">
      <alignment horizontal="left"/>
    </xf>
    <xf numFmtId="0" fontId="2" fillId="2" borderId="4" xfId="0" applyFont="1" applyFill="1" applyBorder="1"/>
    <xf numFmtId="0" fontId="21" fillId="2" borderId="0" xfId="0" applyFont="1" applyFill="1" applyAlignment="1">
      <alignment vertical="top"/>
    </xf>
    <xf numFmtId="1" fontId="11" fillId="2" borderId="0" xfId="0" applyNumberFormat="1" applyFont="1" applyFill="1" applyAlignment="1">
      <alignment horizontal="center" vertical="center"/>
    </xf>
    <xf numFmtId="0" fontId="21" fillId="2" borderId="0" xfId="0" applyFont="1" applyFill="1"/>
    <xf numFmtId="0" fontId="10" fillId="2" borderId="4" xfId="0" applyFont="1" applyFill="1" applyBorder="1" applyAlignment="1">
      <alignment horizontal="right"/>
    </xf>
    <xf numFmtId="15" fontId="6" fillId="0" borderId="0" xfId="2" quotePrefix="1" applyNumberFormat="1" applyFont="1"/>
    <xf numFmtId="3" fontId="1" fillId="0" borderId="0" xfId="0" quotePrefix="1" applyNumberFormat="1" applyFont="1" applyAlignment="1">
      <alignment horizontal="right"/>
    </xf>
    <xf numFmtId="165" fontId="1" fillId="2" borderId="0" xfId="0" applyNumberFormat="1" applyFont="1" applyFill="1"/>
    <xf numFmtId="9" fontId="1" fillId="2" borderId="0" xfId="7" applyFont="1" applyFill="1"/>
    <xf numFmtId="3" fontId="9" fillId="0" borderId="0" xfId="0" applyNumberFormat="1" applyFont="1"/>
    <xf numFmtId="3" fontId="1" fillId="0" borderId="0" xfId="0" applyNumberFormat="1" applyFont="1" applyAlignment="1">
      <alignment horizontal="right"/>
    </xf>
    <xf numFmtId="3" fontId="1" fillId="0" borderId="0" xfId="0" applyNumberFormat="1" applyFont="1"/>
    <xf numFmtId="166" fontId="1" fillId="0" borderId="0" xfId="7" applyNumberFormat="1" applyFont="1"/>
    <xf numFmtId="3" fontId="2" fillId="0" borderId="2" xfId="0" applyNumberFormat="1" applyFont="1" applyBorder="1" applyAlignment="1">
      <alignment horizontal="right"/>
    </xf>
    <xf numFmtId="3" fontId="2" fillId="0" borderId="2" xfId="0" applyNumberFormat="1" applyFont="1" applyBorder="1" applyAlignment="1">
      <alignment horizontal="left"/>
    </xf>
    <xf numFmtId="41" fontId="2" fillId="0" borderId="2" xfId="0" applyNumberFormat="1" applyFont="1" applyBorder="1"/>
    <xf numFmtId="0" fontId="24" fillId="6" borderId="10" xfId="0" applyFont="1" applyFill="1" applyBorder="1"/>
    <xf numFmtId="0" fontId="3" fillId="7" borderId="0" xfId="0" applyFont="1" applyFill="1"/>
    <xf numFmtId="17" fontId="24" fillId="6" borderId="14" xfId="0" quotePrefix="1" applyNumberFormat="1" applyFont="1" applyFill="1" applyBorder="1" applyAlignment="1">
      <alignment horizontal="right"/>
    </xf>
    <xf numFmtId="0" fontId="24" fillId="6" borderId="12" xfId="0" applyFont="1" applyFill="1" applyBorder="1"/>
    <xf numFmtId="17" fontId="24" fillId="6" borderId="13" xfId="0" quotePrefix="1" applyNumberFormat="1" applyFont="1" applyFill="1" applyBorder="1" applyAlignment="1">
      <alignment horizontal="right"/>
    </xf>
    <xf numFmtId="0" fontId="24" fillId="4" borderId="10" xfId="0" applyFont="1" applyFill="1" applyBorder="1"/>
    <xf numFmtId="17" fontId="24" fillId="4" borderId="11" xfId="0" quotePrefix="1" applyNumberFormat="1" applyFont="1" applyFill="1" applyBorder="1" applyAlignment="1">
      <alignment horizontal="right"/>
    </xf>
    <xf numFmtId="0" fontId="24" fillId="4" borderId="12" xfId="0" applyFont="1" applyFill="1" applyBorder="1"/>
    <xf numFmtId="17" fontId="24" fillId="4" borderId="13" xfId="0" quotePrefix="1" applyNumberFormat="1" applyFont="1" applyFill="1" applyBorder="1" applyAlignment="1">
      <alignment horizontal="right"/>
    </xf>
    <xf numFmtId="0" fontId="24" fillId="3" borderId="0" xfId="0" applyFont="1" applyFill="1"/>
    <xf numFmtId="17" fontId="24" fillId="4" borderId="13" xfId="0" applyNumberFormat="1" applyFont="1" applyFill="1" applyBorder="1" applyAlignment="1">
      <alignment horizontal="right"/>
    </xf>
    <xf numFmtId="3" fontId="2" fillId="0" borderId="2" xfId="1" quotePrefix="1" applyNumberFormat="1" applyFont="1" applyBorder="1" applyAlignment="1">
      <alignment horizontal="right"/>
    </xf>
    <xf numFmtId="3" fontId="2" fillId="2" borderId="0" xfId="1" applyNumberFormat="1" applyFont="1" applyFill="1"/>
    <xf numFmtId="165" fontId="2" fillId="2" borderId="0" xfId="0" applyNumberFormat="1" applyFont="1" applyFill="1"/>
    <xf numFmtId="0" fontId="1" fillId="2" borderId="4" xfId="0" applyFont="1" applyFill="1" applyBorder="1" applyAlignment="1">
      <alignment vertical="center"/>
    </xf>
    <xf numFmtId="0" fontId="1" fillId="2" borderId="15" xfId="0" applyFont="1" applyFill="1" applyBorder="1" applyAlignment="1">
      <alignment vertical="center"/>
    </xf>
    <xf numFmtId="0" fontId="1" fillId="2" borderId="4" xfId="0" applyFont="1" applyFill="1" applyBorder="1" applyAlignment="1">
      <alignment horizontal="right" vertical="center"/>
    </xf>
    <xf numFmtId="0" fontId="1" fillId="2" borderId="4" xfId="0" applyFont="1" applyFill="1" applyBorder="1" applyAlignment="1">
      <alignment horizontal="right" vertical="center" wrapText="1"/>
    </xf>
    <xf numFmtId="165" fontId="1" fillId="2" borderId="2" xfId="0" applyNumberFormat="1" applyFont="1" applyFill="1" applyBorder="1"/>
    <xf numFmtId="0" fontId="3" fillId="5" borderId="0" xfId="0" applyFont="1" applyFill="1"/>
    <xf numFmtId="0" fontId="13" fillId="2" borderId="0" xfId="0" applyFont="1" applyFill="1" applyAlignment="1">
      <alignment horizontal="left"/>
    </xf>
    <xf numFmtId="10" fontId="1" fillId="2" borderId="0" xfId="7" applyNumberFormat="1" applyFont="1" applyFill="1"/>
    <xf numFmtId="167" fontId="2" fillId="0" borderId="0" xfId="0" applyNumberFormat="1" applyFont="1"/>
    <xf numFmtId="167" fontId="0" fillId="0" borderId="2" xfId="0" applyNumberFormat="1" applyBorder="1"/>
    <xf numFmtId="167" fontId="0" fillId="0" borderId="0" xfId="0" applyNumberFormat="1"/>
    <xf numFmtId="0" fontId="0" fillId="0" borderId="0" xfId="0" applyAlignment="1">
      <alignment vertical="top" wrapText="1"/>
    </xf>
    <xf numFmtId="0" fontId="10" fillId="0" borderId="0" xfId="0" applyFont="1" applyAlignment="1">
      <alignment horizontal="right"/>
    </xf>
    <xf numFmtId="0" fontId="21" fillId="0" borderId="0" xfId="2" applyFont="1" applyAlignment="1">
      <alignment wrapText="1"/>
    </xf>
    <xf numFmtId="0" fontId="21" fillId="0" borderId="0" xfId="2" applyFont="1"/>
    <xf numFmtId="0" fontId="11" fillId="0" borderId="9" xfId="2" applyFont="1" applyBorder="1"/>
    <xf numFmtId="49" fontId="21" fillId="0" borderId="9" xfId="2" applyNumberFormat="1" applyFont="1" applyBorder="1" applyAlignment="1">
      <alignment horizontal="center" vertical="center"/>
    </xf>
    <xf numFmtId="0" fontId="25" fillId="0" borderId="0" xfId="3" applyFont="1" applyAlignment="1" applyProtection="1"/>
    <xf numFmtId="0" fontId="11" fillId="0" borderId="9" xfId="3" applyFont="1" applyBorder="1" applyAlignment="1" applyProtection="1">
      <alignment horizontal="left" vertical="top" wrapText="1"/>
    </xf>
    <xf numFmtId="0" fontId="11" fillId="0" borderId="9" xfId="3" applyFont="1" applyBorder="1" applyAlignment="1" applyProtection="1">
      <alignment horizontal="left" vertical="center" wrapText="1"/>
    </xf>
    <xf numFmtId="0" fontId="11" fillId="0" borderId="9" xfId="2" applyFont="1" applyBorder="1" applyAlignment="1">
      <alignment horizontal="left" wrapText="1"/>
    </xf>
    <xf numFmtId="0" fontId="21" fillId="0" borderId="9" xfId="2" applyFont="1" applyBorder="1" applyAlignment="1">
      <alignment horizontal="left" wrapText="1"/>
    </xf>
    <xf numFmtId="0" fontId="21" fillId="0" borderId="0" xfId="0" applyFont="1" applyAlignment="1">
      <alignment vertical="top" wrapText="1"/>
    </xf>
    <xf numFmtId="0" fontId="21" fillId="0" borderId="0" xfId="0" applyFont="1"/>
    <xf numFmtId="0" fontId="26" fillId="0" borderId="0" xfId="2" applyFont="1"/>
    <xf numFmtId="0" fontId="26" fillId="0" borderId="0" xfId="2" applyFont="1" applyAlignment="1">
      <alignment vertical="center"/>
    </xf>
    <xf numFmtId="0" fontId="21" fillId="2" borderId="9" xfId="0" applyFont="1" applyFill="1" applyBorder="1" applyAlignment="1">
      <alignment vertical="top" wrapText="1"/>
    </xf>
    <xf numFmtId="0" fontId="21" fillId="0" borderId="9" xfId="0" applyFont="1" applyBorder="1" applyAlignment="1">
      <alignment vertical="center"/>
    </xf>
    <xf numFmtId="0" fontId="21" fillId="2" borderId="9" xfId="0" applyFont="1" applyFill="1" applyBorder="1" applyAlignment="1">
      <alignment vertical="center"/>
    </xf>
    <xf numFmtId="0" fontId="11" fillId="0" borderId="7" xfId="2" applyFont="1" applyBorder="1" applyAlignment="1">
      <alignment horizontal="center"/>
    </xf>
    <xf numFmtId="0" fontId="21" fillId="0" borderId="8" xfId="2" applyFont="1" applyBorder="1" applyAlignment="1">
      <alignment horizontal="center"/>
    </xf>
    <xf numFmtId="0" fontId="27" fillId="0" borderId="0" xfId="2" applyFont="1" applyAlignment="1">
      <alignment vertical="top"/>
    </xf>
    <xf numFmtId="0" fontId="11" fillId="2" borderId="0" xfId="0" applyFont="1" applyFill="1" applyAlignment="1">
      <alignment vertical="top" wrapText="1"/>
    </xf>
    <xf numFmtId="0" fontId="0" fillId="0" borderId="0" xfId="0" applyAlignment="1">
      <alignment vertical="top" wrapText="1"/>
    </xf>
    <xf numFmtId="1" fontId="1" fillId="0" borderId="3" xfId="0" quotePrefix="1" applyNumberFormat="1" applyFont="1" applyBorder="1" applyAlignment="1">
      <alignment horizontal="right" vertical="top" wrapText="1"/>
    </xf>
    <xf numFmtId="0" fontId="0" fillId="0" borderId="2" xfId="0" applyBorder="1" applyAlignment="1">
      <alignment horizontal="right" vertical="top" wrapText="1"/>
    </xf>
    <xf numFmtId="49" fontId="1" fillId="0" borderId="3" xfId="0" applyNumberFormat="1" applyFont="1" applyBorder="1" applyAlignment="1">
      <alignment horizontal="right" vertical="top" wrapText="1"/>
    </xf>
    <xf numFmtId="0" fontId="11" fillId="0" borderId="0" xfId="0" applyFont="1" applyAlignment="1">
      <alignment vertical="center"/>
    </xf>
    <xf numFmtId="0" fontId="11" fillId="2" borderId="0" xfId="0" applyFont="1" applyFill="1" applyAlignment="1">
      <alignment vertical="center"/>
    </xf>
    <xf numFmtId="1" fontId="3" fillId="2" borderId="0" xfId="0" applyNumberFormat="1" applyFont="1" applyFill="1" applyAlignment="1">
      <alignment horizontal="left" wrapText="1"/>
    </xf>
    <xf numFmtId="1" fontId="3" fillId="2" borderId="0" xfId="0" applyNumberFormat="1" applyFont="1" applyFill="1" applyAlignment="1">
      <alignment horizontal="left" vertical="top" wrapText="1"/>
    </xf>
    <xf numFmtId="0" fontId="0" fillId="0" borderId="0" xfId="0" applyAlignment="1">
      <alignment vertical="top"/>
    </xf>
    <xf numFmtId="1" fontId="3" fillId="2" borderId="0" xfId="0" applyNumberFormat="1" applyFont="1" applyFill="1" applyAlignment="1">
      <alignment vertical="top"/>
    </xf>
    <xf numFmtId="0" fontId="0" fillId="0" borderId="0" xfId="0" applyAlignment="1"/>
    <xf numFmtId="0" fontId="24" fillId="3" borderId="0" xfId="0" applyFont="1" applyFill="1" applyAlignment="1"/>
    <xf numFmtId="0" fontId="3" fillId="0" borderId="0" xfId="0" applyFont="1" applyAlignment="1"/>
    <xf numFmtId="0" fontId="3" fillId="0" borderId="14" xfId="0" applyFont="1" applyBorder="1" applyAlignment="1"/>
  </cellXfs>
  <cellStyles count="8">
    <cellStyle name="Comma" xfId="1" builtinId="3"/>
    <cellStyle name="Comma 2" xfId="4" xr:uid="{00000000-0005-0000-0000-000001000000}"/>
    <cellStyle name="Comma 3" xfId="5" xr:uid="{00000000-0005-0000-0000-000002000000}"/>
    <cellStyle name="Hyperlink" xfId="3" builtinId="8"/>
    <cellStyle name="Normal" xfId="0" builtinId="0"/>
    <cellStyle name="Normal 2" xfId="2" xr:uid="{00000000-0005-0000-0000-000005000000}"/>
    <cellStyle name="Percent" xfId="7" builtinId="5"/>
    <cellStyle name="Percent 2"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160020</xdr:colOff>
      <xdr:row>2</xdr:row>
      <xdr:rowOff>105902</xdr:rowOff>
    </xdr:from>
    <xdr:to>
      <xdr:col>1</xdr:col>
      <xdr:colOff>2019300</xdr:colOff>
      <xdr:row>7</xdr:row>
      <xdr:rowOff>374157</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0020" y="425942"/>
          <a:ext cx="2057400" cy="10683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466725</xdr:colOff>
      <xdr:row>3</xdr:row>
      <xdr:rowOff>38100</xdr:rowOff>
    </xdr:from>
    <xdr:to>
      <xdr:col>6</xdr:col>
      <xdr:colOff>390525</xdr:colOff>
      <xdr:row>7</xdr:row>
      <xdr:rowOff>323850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29375" y="523875"/>
          <a:ext cx="1143000"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clg-my.sharepoint.com/ASCT/P009%20Planning/021%20Statistics/Green%20Belt/Publication%2016-17/Interform/AGB%202016-17%20For%20Pub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Annex 1 Table 1"/>
      <sheetName val="Annex 1 Table 2"/>
      <sheetName val="Sheet1"/>
      <sheetName val="Sheet2"/>
      <sheetName val="Sheet3"/>
      <sheetName val="Sheet4"/>
      <sheetName val="Annex 1 Table 1 2017"/>
      <sheetName val="Annex 1 Table 2 2017"/>
      <sheetName val="Annex3 2017"/>
      <sheetName val="Sheet6"/>
    </sheetNames>
    <sheetDataSet>
      <sheetData sheetId="0"/>
      <sheetData sheetId="1"/>
      <sheetData sheetId="2">
        <row r="6">
          <cell r="D6">
            <v>1636500</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collections/green-belt-statistics" TargetMode="External"/><Relationship Id="rId1" Type="http://schemas.openxmlformats.org/officeDocument/2006/relationships/hyperlink" Target="mailto:Email%20-%20Planning.statistics@communities.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B19"/>
  <sheetViews>
    <sheetView showGridLines="0" showRowColHeaders="0" tabSelected="1" zoomScaleNormal="100" workbookViewId="0" xr3:uid="{AEA406A1-0E4B-5B11-9CD5-51D6E497D94C}">
      <selection activeCell="B12" sqref="B12"/>
    </sheetView>
  </sheetViews>
  <sheetFormatPr defaultRowHeight="12.75"/>
  <cols>
    <col min="1" max="1" width="2.7109375" style="50" customWidth="1"/>
    <col min="2" max="2" width="68.42578125" style="50" bestFit="1" customWidth="1"/>
    <col min="3" max="256" width="9.140625" style="50"/>
    <col min="257" max="257" width="2.7109375" style="50" customWidth="1"/>
    <col min="258" max="258" width="68.42578125" style="50" bestFit="1" customWidth="1"/>
    <col min="259" max="512" width="9.140625" style="50"/>
    <col min="513" max="513" width="2.7109375" style="50" customWidth="1"/>
    <col min="514" max="514" width="68.42578125" style="50" bestFit="1" customWidth="1"/>
    <col min="515" max="768" width="9.140625" style="50"/>
    <col min="769" max="769" width="2.7109375" style="50" customWidth="1"/>
    <col min="770" max="770" width="68.42578125" style="50" bestFit="1" customWidth="1"/>
    <col min="771" max="1024" width="9.140625" style="50"/>
    <col min="1025" max="1025" width="2.7109375" style="50" customWidth="1"/>
    <col min="1026" max="1026" width="68.42578125" style="50" bestFit="1" customWidth="1"/>
    <col min="1027" max="1280" width="9.140625" style="50"/>
    <col min="1281" max="1281" width="2.7109375" style="50" customWidth="1"/>
    <col min="1282" max="1282" width="68.42578125" style="50" bestFit="1" customWidth="1"/>
    <col min="1283" max="1536" width="9.140625" style="50"/>
    <col min="1537" max="1537" width="2.7109375" style="50" customWidth="1"/>
    <col min="1538" max="1538" width="68.42578125" style="50" bestFit="1" customWidth="1"/>
    <col min="1539" max="1792" width="9.140625" style="50"/>
    <col min="1793" max="1793" width="2.7109375" style="50" customWidth="1"/>
    <col min="1794" max="1794" width="68.42578125" style="50" bestFit="1" customWidth="1"/>
    <col min="1795" max="2048" width="9.140625" style="50"/>
    <col min="2049" max="2049" width="2.7109375" style="50" customWidth="1"/>
    <col min="2050" max="2050" width="68.42578125" style="50" bestFit="1" customWidth="1"/>
    <col min="2051" max="2304" width="9.140625" style="50"/>
    <col min="2305" max="2305" width="2.7109375" style="50" customWidth="1"/>
    <col min="2306" max="2306" width="68.42578125" style="50" bestFit="1" customWidth="1"/>
    <col min="2307" max="2560" width="9.140625" style="50"/>
    <col min="2561" max="2561" width="2.7109375" style="50" customWidth="1"/>
    <col min="2562" max="2562" width="68.42578125" style="50" bestFit="1" customWidth="1"/>
    <col min="2563" max="2816" width="9.140625" style="50"/>
    <col min="2817" max="2817" width="2.7109375" style="50" customWidth="1"/>
    <col min="2818" max="2818" width="68.42578125" style="50" bestFit="1" customWidth="1"/>
    <col min="2819" max="3072" width="9.140625" style="50"/>
    <col min="3073" max="3073" width="2.7109375" style="50" customWidth="1"/>
    <col min="3074" max="3074" width="68.42578125" style="50" bestFit="1" customWidth="1"/>
    <col min="3075" max="3328" width="9.140625" style="50"/>
    <col min="3329" max="3329" width="2.7109375" style="50" customWidth="1"/>
    <col min="3330" max="3330" width="68.42578125" style="50" bestFit="1" customWidth="1"/>
    <col min="3331" max="3584" width="9.140625" style="50"/>
    <col min="3585" max="3585" width="2.7109375" style="50" customWidth="1"/>
    <col min="3586" max="3586" width="68.42578125" style="50" bestFit="1" customWidth="1"/>
    <col min="3587" max="3840" width="9.140625" style="50"/>
    <col min="3841" max="3841" width="2.7109375" style="50" customWidth="1"/>
    <col min="3842" max="3842" width="68.42578125" style="50" bestFit="1" customWidth="1"/>
    <col min="3843" max="4096" width="9.140625" style="50"/>
    <col min="4097" max="4097" width="2.7109375" style="50" customWidth="1"/>
    <col min="4098" max="4098" width="68.42578125" style="50" bestFit="1" customWidth="1"/>
    <col min="4099" max="4352" width="9.140625" style="50"/>
    <col min="4353" max="4353" width="2.7109375" style="50" customWidth="1"/>
    <col min="4354" max="4354" width="68.42578125" style="50" bestFit="1" customWidth="1"/>
    <col min="4355" max="4608" width="9.140625" style="50"/>
    <col min="4609" max="4609" width="2.7109375" style="50" customWidth="1"/>
    <col min="4610" max="4610" width="68.42578125" style="50" bestFit="1" customWidth="1"/>
    <col min="4611" max="4864" width="9.140625" style="50"/>
    <col min="4865" max="4865" width="2.7109375" style="50" customWidth="1"/>
    <col min="4866" max="4866" width="68.42578125" style="50" bestFit="1" customWidth="1"/>
    <col min="4867" max="5120" width="9.140625" style="50"/>
    <col min="5121" max="5121" width="2.7109375" style="50" customWidth="1"/>
    <col min="5122" max="5122" width="68.42578125" style="50" bestFit="1" customWidth="1"/>
    <col min="5123" max="5376" width="9.140625" style="50"/>
    <col min="5377" max="5377" width="2.7109375" style="50" customWidth="1"/>
    <col min="5378" max="5378" width="68.42578125" style="50" bestFit="1" customWidth="1"/>
    <col min="5379" max="5632" width="9.140625" style="50"/>
    <col min="5633" max="5633" width="2.7109375" style="50" customWidth="1"/>
    <col min="5634" max="5634" width="68.42578125" style="50" bestFit="1" customWidth="1"/>
    <col min="5635" max="5888" width="9.140625" style="50"/>
    <col min="5889" max="5889" width="2.7109375" style="50" customWidth="1"/>
    <col min="5890" max="5890" width="68.42578125" style="50" bestFit="1" customWidth="1"/>
    <col min="5891" max="6144" width="9.140625" style="50"/>
    <col min="6145" max="6145" width="2.7109375" style="50" customWidth="1"/>
    <col min="6146" max="6146" width="68.42578125" style="50" bestFit="1" customWidth="1"/>
    <col min="6147" max="6400" width="9.140625" style="50"/>
    <col min="6401" max="6401" width="2.7109375" style="50" customWidth="1"/>
    <col min="6402" max="6402" width="68.42578125" style="50" bestFit="1" customWidth="1"/>
    <col min="6403" max="6656" width="9.140625" style="50"/>
    <col min="6657" max="6657" width="2.7109375" style="50" customWidth="1"/>
    <col min="6658" max="6658" width="68.42578125" style="50" bestFit="1" customWidth="1"/>
    <col min="6659" max="6912" width="9.140625" style="50"/>
    <col min="6913" max="6913" width="2.7109375" style="50" customWidth="1"/>
    <col min="6914" max="6914" width="68.42578125" style="50" bestFit="1" customWidth="1"/>
    <col min="6915" max="7168" width="9.140625" style="50"/>
    <col min="7169" max="7169" width="2.7109375" style="50" customWidth="1"/>
    <col min="7170" max="7170" width="68.42578125" style="50" bestFit="1" customWidth="1"/>
    <col min="7171" max="7424" width="9.140625" style="50"/>
    <col min="7425" max="7425" width="2.7109375" style="50" customWidth="1"/>
    <col min="7426" max="7426" width="68.42578125" style="50" bestFit="1" customWidth="1"/>
    <col min="7427" max="7680" width="9.140625" style="50"/>
    <col min="7681" max="7681" width="2.7109375" style="50" customWidth="1"/>
    <col min="7682" max="7682" width="68.42578125" style="50" bestFit="1" customWidth="1"/>
    <col min="7683" max="7936" width="9.140625" style="50"/>
    <col min="7937" max="7937" width="2.7109375" style="50" customWidth="1"/>
    <col min="7938" max="7938" width="68.42578125" style="50" bestFit="1" customWidth="1"/>
    <col min="7939" max="8192" width="9.140625" style="50"/>
    <col min="8193" max="8193" width="2.7109375" style="50" customWidth="1"/>
    <col min="8194" max="8194" width="68.42578125" style="50" bestFit="1" customWidth="1"/>
    <col min="8195" max="8448" width="9.140625" style="50"/>
    <col min="8449" max="8449" width="2.7109375" style="50" customWidth="1"/>
    <col min="8450" max="8450" width="68.42578125" style="50" bestFit="1" customWidth="1"/>
    <col min="8451" max="8704" width="9.140625" style="50"/>
    <col min="8705" max="8705" width="2.7109375" style="50" customWidth="1"/>
    <col min="8706" max="8706" width="68.42578125" style="50" bestFit="1" customWidth="1"/>
    <col min="8707" max="8960" width="9.140625" style="50"/>
    <col min="8961" max="8961" width="2.7109375" style="50" customWidth="1"/>
    <col min="8962" max="8962" width="68.42578125" style="50" bestFit="1" customWidth="1"/>
    <col min="8963" max="9216" width="9.140625" style="50"/>
    <col min="9217" max="9217" width="2.7109375" style="50" customWidth="1"/>
    <col min="9218" max="9218" width="68.42578125" style="50" bestFit="1" customWidth="1"/>
    <col min="9219" max="9472" width="9.140625" style="50"/>
    <col min="9473" max="9473" width="2.7109375" style="50" customWidth="1"/>
    <col min="9474" max="9474" width="68.42578125" style="50" bestFit="1" customWidth="1"/>
    <col min="9475" max="9728" width="9.140625" style="50"/>
    <col min="9729" max="9729" width="2.7109375" style="50" customWidth="1"/>
    <col min="9730" max="9730" width="68.42578125" style="50" bestFit="1" customWidth="1"/>
    <col min="9731" max="9984" width="9.140625" style="50"/>
    <col min="9985" max="9985" width="2.7109375" style="50" customWidth="1"/>
    <col min="9986" max="9986" width="68.42578125" style="50" bestFit="1" customWidth="1"/>
    <col min="9987" max="10240" width="9.140625" style="50"/>
    <col min="10241" max="10241" width="2.7109375" style="50" customWidth="1"/>
    <col min="10242" max="10242" width="68.42578125" style="50" bestFit="1" customWidth="1"/>
    <col min="10243" max="10496" width="9.140625" style="50"/>
    <col min="10497" max="10497" width="2.7109375" style="50" customWidth="1"/>
    <col min="10498" max="10498" width="68.42578125" style="50" bestFit="1" customWidth="1"/>
    <col min="10499" max="10752" width="9.140625" style="50"/>
    <col min="10753" max="10753" width="2.7109375" style="50" customWidth="1"/>
    <col min="10754" max="10754" width="68.42578125" style="50" bestFit="1" customWidth="1"/>
    <col min="10755" max="11008" width="9.140625" style="50"/>
    <col min="11009" max="11009" width="2.7109375" style="50" customWidth="1"/>
    <col min="11010" max="11010" width="68.42578125" style="50" bestFit="1" customWidth="1"/>
    <col min="11011" max="11264" width="9.140625" style="50"/>
    <col min="11265" max="11265" width="2.7109375" style="50" customWidth="1"/>
    <col min="11266" max="11266" width="68.42578125" style="50" bestFit="1" customWidth="1"/>
    <col min="11267" max="11520" width="9.140625" style="50"/>
    <col min="11521" max="11521" width="2.7109375" style="50" customWidth="1"/>
    <col min="11522" max="11522" width="68.42578125" style="50" bestFit="1" customWidth="1"/>
    <col min="11523" max="11776" width="9.140625" style="50"/>
    <col min="11777" max="11777" width="2.7109375" style="50" customWidth="1"/>
    <col min="11778" max="11778" width="68.42578125" style="50" bestFit="1" customWidth="1"/>
    <col min="11779" max="12032" width="9.140625" style="50"/>
    <col min="12033" max="12033" width="2.7109375" style="50" customWidth="1"/>
    <col min="12034" max="12034" width="68.42578125" style="50" bestFit="1" customWidth="1"/>
    <col min="12035" max="12288" width="9.140625" style="50"/>
    <col min="12289" max="12289" width="2.7109375" style="50" customWidth="1"/>
    <col min="12290" max="12290" width="68.42578125" style="50" bestFit="1" customWidth="1"/>
    <col min="12291" max="12544" width="9.140625" style="50"/>
    <col min="12545" max="12545" width="2.7109375" style="50" customWidth="1"/>
    <col min="12546" max="12546" width="68.42578125" style="50" bestFit="1" customWidth="1"/>
    <col min="12547" max="12800" width="9.140625" style="50"/>
    <col min="12801" max="12801" width="2.7109375" style="50" customWidth="1"/>
    <col min="12802" max="12802" width="68.42578125" style="50" bestFit="1" customWidth="1"/>
    <col min="12803" max="13056" width="9.140625" style="50"/>
    <col min="13057" max="13057" width="2.7109375" style="50" customWidth="1"/>
    <col min="13058" max="13058" width="68.42578125" style="50" bestFit="1" customWidth="1"/>
    <col min="13059" max="13312" width="9.140625" style="50"/>
    <col min="13313" max="13313" width="2.7109375" style="50" customWidth="1"/>
    <col min="13314" max="13314" width="68.42578125" style="50" bestFit="1" customWidth="1"/>
    <col min="13315" max="13568" width="9.140625" style="50"/>
    <col min="13569" max="13569" width="2.7109375" style="50" customWidth="1"/>
    <col min="13570" max="13570" width="68.42578125" style="50" bestFit="1" customWidth="1"/>
    <col min="13571" max="13824" width="9.140625" style="50"/>
    <col min="13825" max="13825" width="2.7109375" style="50" customWidth="1"/>
    <col min="13826" max="13826" width="68.42578125" style="50" bestFit="1" customWidth="1"/>
    <col min="13827" max="14080" width="9.140625" style="50"/>
    <col min="14081" max="14081" width="2.7109375" style="50" customWidth="1"/>
    <col min="14082" max="14082" width="68.42578125" style="50" bestFit="1" customWidth="1"/>
    <col min="14083" max="14336" width="9.140625" style="50"/>
    <col min="14337" max="14337" width="2.7109375" style="50" customWidth="1"/>
    <col min="14338" max="14338" width="68.42578125" style="50" bestFit="1" customWidth="1"/>
    <col min="14339" max="14592" width="9.140625" style="50"/>
    <col min="14593" max="14593" width="2.7109375" style="50" customWidth="1"/>
    <col min="14594" max="14594" width="68.42578125" style="50" bestFit="1" customWidth="1"/>
    <col min="14595" max="14848" width="9.140625" style="50"/>
    <col min="14849" max="14849" width="2.7109375" style="50" customWidth="1"/>
    <col min="14850" max="14850" width="68.42578125" style="50" bestFit="1" customWidth="1"/>
    <col min="14851" max="15104" width="9.140625" style="50"/>
    <col min="15105" max="15105" width="2.7109375" style="50" customWidth="1"/>
    <col min="15106" max="15106" width="68.42578125" style="50" bestFit="1" customWidth="1"/>
    <col min="15107" max="15360" width="9.140625" style="50"/>
    <col min="15361" max="15361" width="2.7109375" style="50" customWidth="1"/>
    <col min="15362" max="15362" width="68.42578125" style="50" bestFit="1" customWidth="1"/>
    <col min="15363" max="15616" width="9.140625" style="50"/>
    <col min="15617" max="15617" width="2.7109375" style="50" customWidth="1"/>
    <col min="15618" max="15618" width="68.42578125" style="50" bestFit="1" customWidth="1"/>
    <col min="15619" max="15872" width="9.140625" style="50"/>
    <col min="15873" max="15873" width="2.7109375" style="50" customWidth="1"/>
    <col min="15874" max="15874" width="68.42578125" style="50" bestFit="1" customWidth="1"/>
    <col min="15875" max="16128" width="9.140625" style="50"/>
    <col min="16129" max="16129" width="2.7109375" style="50" customWidth="1"/>
    <col min="16130" max="16130" width="68.42578125" style="50" bestFit="1" customWidth="1"/>
    <col min="16131" max="16384" width="9.140625" style="50"/>
  </cols>
  <sheetData>
    <row r="8" spans="1:2" ht="44.25">
      <c r="A8" s="49"/>
    </row>
    <row r="10" spans="1:2" ht="44.25">
      <c r="B10" s="51" t="s">
        <v>0</v>
      </c>
    </row>
    <row r="11" spans="1:2" ht="18">
      <c r="B11" s="52" t="s">
        <v>1</v>
      </c>
    </row>
    <row r="12" spans="1:2" ht="18">
      <c r="B12" s="52"/>
    </row>
    <row r="13" spans="1:2" ht="18">
      <c r="B13" s="52"/>
    </row>
    <row r="14" spans="1:2" ht="18">
      <c r="B14" s="52"/>
    </row>
    <row r="15" spans="1:2" ht="18">
      <c r="A15" s="53"/>
      <c r="B15" s="52"/>
    </row>
    <row r="16" spans="1:2" ht="15">
      <c r="A16" s="53"/>
      <c r="B16" s="53" t="s">
        <v>2</v>
      </c>
    </row>
    <row r="17" spans="1:2" ht="15">
      <c r="A17" s="53"/>
      <c r="B17" s="53" t="s">
        <v>3</v>
      </c>
    </row>
    <row r="18" spans="1:2" ht="15">
      <c r="A18" s="53"/>
      <c r="B18" s="53" t="s">
        <v>4</v>
      </c>
    </row>
    <row r="19" spans="1:2" ht="15">
      <c r="B19" s="53" t="s">
        <v>5</v>
      </c>
    </row>
  </sheetData>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15"/>
  <sheetViews>
    <sheetView showGridLines="0" zoomScale="90" zoomScaleNormal="90" workbookViewId="0" xr3:uid="{958C4451-9541-5A59-BF78-D2F731DF1C81}">
      <selection activeCell="A8" sqref="A8"/>
    </sheetView>
  </sheetViews>
  <sheetFormatPr defaultRowHeight="12.75"/>
  <cols>
    <col min="1" max="1" width="117" style="50" bestFit="1" customWidth="1"/>
    <col min="2" max="255" width="9.140625" style="50"/>
    <col min="256" max="256" width="3.42578125" style="50" customWidth="1"/>
    <col min="257" max="257" width="117" style="50" bestFit="1" customWidth="1"/>
    <col min="258" max="511" width="9.140625" style="50"/>
    <col min="512" max="512" width="3.42578125" style="50" customWidth="1"/>
    <col min="513" max="513" width="117" style="50" bestFit="1" customWidth="1"/>
    <col min="514" max="767" width="9.140625" style="50"/>
    <col min="768" max="768" width="3.42578125" style="50" customWidth="1"/>
    <col min="769" max="769" width="117" style="50" bestFit="1" customWidth="1"/>
    <col min="770" max="1023" width="9.140625" style="50"/>
    <col min="1024" max="1024" width="3.42578125" style="50" customWidth="1"/>
    <col min="1025" max="1025" width="117" style="50" bestFit="1" customWidth="1"/>
    <col min="1026" max="1279" width="9.140625" style="50"/>
    <col min="1280" max="1280" width="3.42578125" style="50" customWidth="1"/>
    <col min="1281" max="1281" width="117" style="50" bestFit="1" customWidth="1"/>
    <col min="1282" max="1535" width="9.140625" style="50"/>
    <col min="1536" max="1536" width="3.42578125" style="50" customWidth="1"/>
    <col min="1537" max="1537" width="117" style="50" bestFit="1" customWidth="1"/>
    <col min="1538" max="1791" width="9.140625" style="50"/>
    <col min="1792" max="1792" width="3.42578125" style="50" customWidth="1"/>
    <col min="1793" max="1793" width="117" style="50" bestFit="1" customWidth="1"/>
    <col min="1794" max="2047" width="9.140625" style="50"/>
    <col min="2048" max="2048" width="3.42578125" style="50" customWidth="1"/>
    <col min="2049" max="2049" width="117" style="50" bestFit="1" customWidth="1"/>
    <col min="2050" max="2303" width="9.140625" style="50"/>
    <col min="2304" max="2304" width="3.42578125" style="50" customWidth="1"/>
    <col min="2305" max="2305" width="117" style="50" bestFit="1" customWidth="1"/>
    <col min="2306" max="2559" width="9.140625" style="50"/>
    <col min="2560" max="2560" width="3.42578125" style="50" customWidth="1"/>
    <col min="2561" max="2561" width="117" style="50" bestFit="1" customWidth="1"/>
    <col min="2562" max="2815" width="9.140625" style="50"/>
    <col min="2816" max="2816" width="3.42578125" style="50" customWidth="1"/>
    <col min="2817" max="2817" width="117" style="50" bestFit="1" customWidth="1"/>
    <col min="2818" max="3071" width="9.140625" style="50"/>
    <col min="3072" max="3072" width="3.42578125" style="50" customWidth="1"/>
    <col min="3073" max="3073" width="117" style="50" bestFit="1" customWidth="1"/>
    <col min="3074" max="3327" width="9.140625" style="50"/>
    <col min="3328" max="3328" width="3.42578125" style="50" customWidth="1"/>
    <col min="3329" max="3329" width="117" style="50" bestFit="1" customWidth="1"/>
    <col min="3330" max="3583" width="9.140625" style="50"/>
    <col min="3584" max="3584" width="3.42578125" style="50" customWidth="1"/>
    <col min="3585" max="3585" width="117" style="50" bestFit="1" customWidth="1"/>
    <col min="3586" max="3839" width="9.140625" style="50"/>
    <col min="3840" max="3840" width="3.42578125" style="50" customWidth="1"/>
    <col min="3841" max="3841" width="117" style="50" bestFit="1" customWidth="1"/>
    <col min="3842" max="4095" width="9.140625" style="50"/>
    <col min="4096" max="4096" width="3.42578125" style="50" customWidth="1"/>
    <col min="4097" max="4097" width="117" style="50" bestFit="1" customWidth="1"/>
    <col min="4098" max="4351" width="9.140625" style="50"/>
    <col min="4352" max="4352" width="3.42578125" style="50" customWidth="1"/>
    <col min="4353" max="4353" width="117" style="50" bestFit="1" customWidth="1"/>
    <col min="4354" max="4607" width="9.140625" style="50"/>
    <col min="4608" max="4608" width="3.42578125" style="50" customWidth="1"/>
    <col min="4609" max="4609" width="117" style="50" bestFit="1" customWidth="1"/>
    <col min="4610" max="4863" width="9.140625" style="50"/>
    <col min="4864" max="4864" width="3.42578125" style="50" customWidth="1"/>
    <col min="4865" max="4865" width="117" style="50" bestFit="1" customWidth="1"/>
    <col min="4866" max="5119" width="9.140625" style="50"/>
    <col min="5120" max="5120" width="3.42578125" style="50" customWidth="1"/>
    <col min="5121" max="5121" width="117" style="50" bestFit="1" customWidth="1"/>
    <col min="5122" max="5375" width="9.140625" style="50"/>
    <col min="5376" max="5376" width="3.42578125" style="50" customWidth="1"/>
    <col min="5377" max="5377" width="117" style="50" bestFit="1" customWidth="1"/>
    <col min="5378" max="5631" width="9.140625" style="50"/>
    <col min="5632" max="5632" width="3.42578125" style="50" customWidth="1"/>
    <col min="5633" max="5633" width="117" style="50" bestFit="1" customWidth="1"/>
    <col min="5634" max="5887" width="9.140625" style="50"/>
    <col min="5888" max="5888" width="3.42578125" style="50" customWidth="1"/>
    <col min="5889" max="5889" width="117" style="50" bestFit="1" customWidth="1"/>
    <col min="5890" max="6143" width="9.140625" style="50"/>
    <col min="6144" max="6144" width="3.42578125" style="50" customWidth="1"/>
    <col min="6145" max="6145" width="117" style="50" bestFit="1" customWidth="1"/>
    <col min="6146" max="6399" width="9.140625" style="50"/>
    <col min="6400" max="6400" width="3.42578125" style="50" customWidth="1"/>
    <col min="6401" max="6401" width="117" style="50" bestFit="1" customWidth="1"/>
    <col min="6402" max="6655" width="9.140625" style="50"/>
    <col min="6656" max="6656" width="3.42578125" style="50" customWidth="1"/>
    <col min="6657" max="6657" width="117" style="50" bestFit="1" customWidth="1"/>
    <col min="6658" max="6911" width="9.140625" style="50"/>
    <col min="6912" max="6912" width="3.42578125" style="50" customWidth="1"/>
    <col min="6913" max="6913" width="117" style="50" bestFit="1" customWidth="1"/>
    <col min="6914" max="7167" width="9.140625" style="50"/>
    <col min="7168" max="7168" width="3.42578125" style="50" customWidth="1"/>
    <col min="7169" max="7169" width="117" style="50" bestFit="1" customWidth="1"/>
    <col min="7170" max="7423" width="9.140625" style="50"/>
    <col min="7424" max="7424" width="3.42578125" style="50" customWidth="1"/>
    <col min="7425" max="7425" width="117" style="50" bestFit="1" customWidth="1"/>
    <col min="7426" max="7679" width="9.140625" style="50"/>
    <col min="7680" max="7680" width="3.42578125" style="50" customWidth="1"/>
    <col min="7681" max="7681" width="117" style="50" bestFit="1" customWidth="1"/>
    <col min="7682" max="7935" width="9.140625" style="50"/>
    <col min="7936" max="7936" width="3.42578125" style="50" customWidth="1"/>
    <col min="7937" max="7937" width="117" style="50" bestFit="1" customWidth="1"/>
    <col min="7938" max="8191" width="9.140625" style="50"/>
    <col min="8192" max="8192" width="3.42578125" style="50" customWidth="1"/>
    <col min="8193" max="8193" width="117" style="50" bestFit="1" customWidth="1"/>
    <col min="8194" max="8447" width="9.140625" style="50"/>
    <col min="8448" max="8448" width="3.42578125" style="50" customWidth="1"/>
    <col min="8449" max="8449" width="117" style="50" bestFit="1" customWidth="1"/>
    <col min="8450" max="8703" width="9.140625" style="50"/>
    <col min="8704" max="8704" width="3.42578125" style="50" customWidth="1"/>
    <col min="8705" max="8705" width="117" style="50" bestFit="1" customWidth="1"/>
    <col min="8706" max="8959" width="9.140625" style="50"/>
    <col min="8960" max="8960" width="3.42578125" style="50" customWidth="1"/>
    <col min="8961" max="8961" width="117" style="50" bestFit="1" customWidth="1"/>
    <col min="8962" max="9215" width="9.140625" style="50"/>
    <col min="9216" max="9216" width="3.42578125" style="50" customWidth="1"/>
    <col min="9217" max="9217" width="117" style="50" bestFit="1" customWidth="1"/>
    <col min="9218" max="9471" width="9.140625" style="50"/>
    <col min="9472" max="9472" width="3.42578125" style="50" customWidth="1"/>
    <col min="9473" max="9473" width="117" style="50" bestFit="1" customWidth="1"/>
    <col min="9474" max="9727" width="9.140625" style="50"/>
    <col min="9728" max="9728" width="3.42578125" style="50" customWidth="1"/>
    <col min="9729" max="9729" width="117" style="50" bestFit="1" customWidth="1"/>
    <col min="9730" max="9983" width="9.140625" style="50"/>
    <col min="9984" max="9984" width="3.42578125" style="50" customWidth="1"/>
    <col min="9985" max="9985" width="117" style="50" bestFit="1" customWidth="1"/>
    <col min="9986" max="10239" width="9.140625" style="50"/>
    <col min="10240" max="10240" width="3.42578125" style="50" customWidth="1"/>
    <col min="10241" max="10241" width="117" style="50" bestFit="1" customWidth="1"/>
    <col min="10242" max="10495" width="9.140625" style="50"/>
    <col min="10496" max="10496" width="3.42578125" style="50" customWidth="1"/>
    <col min="10497" max="10497" width="117" style="50" bestFit="1" customWidth="1"/>
    <col min="10498" max="10751" width="9.140625" style="50"/>
    <col min="10752" max="10752" width="3.42578125" style="50" customWidth="1"/>
    <col min="10753" max="10753" width="117" style="50" bestFit="1" customWidth="1"/>
    <col min="10754" max="11007" width="9.140625" style="50"/>
    <col min="11008" max="11008" width="3.42578125" style="50" customWidth="1"/>
    <col min="11009" max="11009" width="117" style="50" bestFit="1" customWidth="1"/>
    <col min="11010" max="11263" width="9.140625" style="50"/>
    <col min="11264" max="11264" width="3.42578125" style="50" customWidth="1"/>
    <col min="11265" max="11265" width="117" style="50" bestFit="1" customWidth="1"/>
    <col min="11266" max="11519" width="9.140625" style="50"/>
    <col min="11520" max="11520" width="3.42578125" style="50" customWidth="1"/>
    <col min="11521" max="11521" width="117" style="50" bestFit="1" customWidth="1"/>
    <col min="11522" max="11775" width="9.140625" style="50"/>
    <col min="11776" max="11776" width="3.42578125" style="50" customWidth="1"/>
    <col min="11777" max="11777" width="117" style="50" bestFit="1" customWidth="1"/>
    <col min="11778" max="12031" width="9.140625" style="50"/>
    <col min="12032" max="12032" width="3.42578125" style="50" customWidth="1"/>
    <col min="12033" max="12033" width="117" style="50" bestFit="1" customWidth="1"/>
    <col min="12034" max="12287" width="9.140625" style="50"/>
    <col min="12288" max="12288" width="3.42578125" style="50" customWidth="1"/>
    <col min="12289" max="12289" width="117" style="50" bestFit="1" customWidth="1"/>
    <col min="12290" max="12543" width="9.140625" style="50"/>
    <col min="12544" max="12544" width="3.42578125" style="50" customWidth="1"/>
    <col min="12545" max="12545" width="117" style="50" bestFit="1" customWidth="1"/>
    <col min="12546" max="12799" width="9.140625" style="50"/>
    <col min="12800" max="12800" width="3.42578125" style="50" customWidth="1"/>
    <col min="12801" max="12801" width="117" style="50" bestFit="1" customWidth="1"/>
    <col min="12802" max="13055" width="9.140625" style="50"/>
    <col min="13056" max="13056" width="3.42578125" style="50" customWidth="1"/>
    <col min="13057" max="13057" width="117" style="50" bestFit="1" customWidth="1"/>
    <col min="13058" max="13311" width="9.140625" style="50"/>
    <col min="13312" max="13312" width="3.42578125" style="50" customWidth="1"/>
    <col min="13313" max="13313" width="117" style="50" bestFit="1" customWidth="1"/>
    <col min="13314" max="13567" width="9.140625" style="50"/>
    <col min="13568" max="13568" width="3.42578125" style="50" customWidth="1"/>
    <col min="13569" max="13569" width="117" style="50" bestFit="1" customWidth="1"/>
    <col min="13570" max="13823" width="9.140625" style="50"/>
    <col min="13824" max="13824" width="3.42578125" style="50" customWidth="1"/>
    <col min="13825" max="13825" width="117" style="50" bestFit="1" customWidth="1"/>
    <col min="13826" max="14079" width="9.140625" style="50"/>
    <col min="14080" max="14080" width="3.42578125" style="50" customWidth="1"/>
    <col min="14081" max="14081" width="117" style="50" bestFit="1" customWidth="1"/>
    <col min="14082" max="14335" width="9.140625" style="50"/>
    <col min="14336" max="14336" width="3.42578125" style="50" customWidth="1"/>
    <col min="14337" max="14337" width="117" style="50" bestFit="1" customWidth="1"/>
    <col min="14338" max="14591" width="9.140625" style="50"/>
    <col min="14592" max="14592" width="3.42578125" style="50" customWidth="1"/>
    <col min="14593" max="14593" width="117" style="50" bestFit="1" customWidth="1"/>
    <col min="14594" max="14847" width="9.140625" style="50"/>
    <col min="14848" max="14848" width="3.42578125" style="50" customWidth="1"/>
    <col min="14849" max="14849" width="117" style="50" bestFit="1" customWidth="1"/>
    <col min="14850" max="15103" width="9.140625" style="50"/>
    <col min="15104" max="15104" width="3.42578125" style="50" customWidth="1"/>
    <col min="15105" max="15105" width="117" style="50" bestFit="1" customWidth="1"/>
    <col min="15106" max="15359" width="9.140625" style="50"/>
    <col min="15360" max="15360" width="3.42578125" style="50" customWidth="1"/>
    <col min="15361" max="15361" width="117" style="50" bestFit="1" customWidth="1"/>
    <col min="15362" max="15615" width="9.140625" style="50"/>
    <col min="15616" max="15616" width="3.42578125" style="50" customWidth="1"/>
    <col min="15617" max="15617" width="117" style="50" bestFit="1" customWidth="1"/>
    <col min="15618" max="15871" width="9.140625" style="50"/>
    <col min="15872" max="15872" width="3.42578125" style="50" customWidth="1"/>
    <col min="15873" max="15873" width="117" style="50" bestFit="1" customWidth="1"/>
    <col min="15874" max="16127" width="9.140625" style="50"/>
    <col min="16128" max="16128" width="3.42578125" style="50" customWidth="1"/>
    <col min="16129" max="16129" width="117" style="50" bestFit="1" customWidth="1"/>
    <col min="16130" max="16384" width="9.140625" style="50"/>
  </cols>
  <sheetData>
    <row r="1" spans="1:1">
      <c r="A1" s="50" t="s">
        <v>6</v>
      </c>
    </row>
    <row r="2" spans="1:1">
      <c r="A2" s="54" t="s">
        <v>7</v>
      </c>
    </row>
    <row r="4" spans="1:1">
      <c r="A4" s="50" t="s">
        <v>8</v>
      </c>
    </row>
    <row r="6" spans="1:1" ht="15.75">
      <c r="A6" s="56" t="s">
        <v>9</v>
      </c>
    </row>
    <row r="8" spans="1:1" ht="25.5">
      <c r="A8" s="55" t="s">
        <v>10</v>
      </c>
    </row>
    <row r="10" spans="1:1">
      <c r="A10" s="57" t="s">
        <v>11</v>
      </c>
    </row>
    <row r="11" spans="1:1">
      <c r="A11" s="50" t="s">
        <v>12</v>
      </c>
    </row>
    <row r="13" spans="1:1">
      <c r="A13" s="50" t="s">
        <v>13</v>
      </c>
    </row>
    <row r="14" spans="1:1">
      <c r="A14" s="54" t="s">
        <v>14</v>
      </c>
    </row>
    <row r="15" spans="1:1">
      <c r="A15" s="50" t="s">
        <v>15</v>
      </c>
    </row>
  </sheetData>
  <hyperlinks>
    <hyperlink ref="A14" r:id="rId1" xr:uid="{00000000-0004-0000-0100-000000000000}"/>
    <hyperlink ref="A2" r:id="rId2" xr:uid="{00000000-0004-0000-0100-000001000000}"/>
  </hyperlinks>
  <pageMargins left="0.74803149606299213" right="0.74803149606299213" top="0.98425196850393704" bottom="0.98425196850393704" header="0.51181102362204722" footer="0.51181102362204722"/>
  <pageSetup paperSize="9" scale="75"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T12"/>
  <sheetViews>
    <sheetView showGridLines="0" zoomScale="80" zoomScaleNormal="80" workbookViewId="0" xr3:uid="{842E5F09-E766-5B8D-85AF-A39847EA96FD}">
      <selection activeCell="C7" sqref="C7"/>
    </sheetView>
  </sheetViews>
  <sheetFormatPr defaultRowHeight="12.75"/>
  <cols>
    <col min="1" max="1" width="30.28515625" style="58" customWidth="1"/>
    <col min="2" max="2" width="31.42578125" style="60" customWidth="1"/>
    <col min="3" max="3" width="104.5703125" style="55" customWidth="1"/>
    <col min="4" max="254" width="9.140625" style="50"/>
    <col min="255" max="255" width="2.7109375" style="50" customWidth="1"/>
    <col min="256" max="256" width="20.42578125" style="50" customWidth="1"/>
    <col min="257" max="257" width="13.42578125" style="50" customWidth="1"/>
    <col min="258" max="258" width="81.42578125" style="50" customWidth="1"/>
    <col min="259" max="259" width="26" style="50" customWidth="1"/>
    <col min="260" max="510" width="9.140625" style="50"/>
    <col min="511" max="511" width="2.7109375" style="50" customWidth="1"/>
    <col min="512" max="512" width="20.42578125" style="50" customWidth="1"/>
    <col min="513" max="513" width="13.42578125" style="50" customWidth="1"/>
    <col min="514" max="514" width="81.42578125" style="50" customWidth="1"/>
    <col min="515" max="515" width="26" style="50" customWidth="1"/>
    <col min="516" max="766" width="9.140625" style="50"/>
    <col min="767" max="767" width="2.7109375" style="50" customWidth="1"/>
    <col min="768" max="768" width="20.42578125" style="50" customWidth="1"/>
    <col min="769" max="769" width="13.42578125" style="50" customWidth="1"/>
    <col min="770" max="770" width="81.42578125" style="50" customWidth="1"/>
    <col min="771" max="771" width="26" style="50" customWidth="1"/>
    <col min="772" max="1022" width="9.140625" style="50"/>
    <col min="1023" max="1023" width="2.7109375" style="50" customWidth="1"/>
    <col min="1024" max="1024" width="20.42578125" style="50" customWidth="1"/>
    <col min="1025" max="1025" width="13.42578125" style="50" customWidth="1"/>
    <col min="1026" max="1026" width="81.42578125" style="50" customWidth="1"/>
    <col min="1027" max="1027" width="26" style="50" customWidth="1"/>
    <col min="1028" max="1278" width="9.140625" style="50"/>
    <col min="1279" max="1279" width="2.7109375" style="50" customWidth="1"/>
    <col min="1280" max="1280" width="20.42578125" style="50" customWidth="1"/>
    <col min="1281" max="1281" width="13.42578125" style="50" customWidth="1"/>
    <col min="1282" max="1282" width="81.42578125" style="50" customWidth="1"/>
    <col min="1283" max="1283" width="26" style="50" customWidth="1"/>
    <col min="1284" max="1534" width="9.140625" style="50"/>
    <col min="1535" max="1535" width="2.7109375" style="50" customWidth="1"/>
    <col min="1536" max="1536" width="20.42578125" style="50" customWidth="1"/>
    <col min="1537" max="1537" width="13.42578125" style="50" customWidth="1"/>
    <col min="1538" max="1538" width="81.42578125" style="50" customWidth="1"/>
    <col min="1539" max="1539" width="26" style="50" customWidth="1"/>
    <col min="1540" max="1790" width="9.140625" style="50"/>
    <col min="1791" max="1791" width="2.7109375" style="50" customWidth="1"/>
    <col min="1792" max="1792" width="20.42578125" style="50" customWidth="1"/>
    <col min="1793" max="1793" width="13.42578125" style="50" customWidth="1"/>
    <col min="1794" max="1794" width="81.42578125" style="50" customWidth="1"/>
    <col min="1795" max="1795" width="26" style="50" customWidth="1"/>
    <col min="1796" max="2046" width="9.140625" style="50"/>
    <col min="2047" max="2047" width="2.7109375" style="50" customWidth="1"/>
    <col min="2048" max="2048" width="20.42578125" style="50" customWidth="1"/>
    <col min="2049" max="2049" width="13.42578125" style="50" customWidth="1"/>
    <col min="2050" max="2050" width="81.42578125" style="50" customWidth="1"/>
    <col min="2051" max="2051" width="26" style="50" customWidth="1"/>
    <col min="2052" max="2302" width="9.140625" style="50"/>
    <col min="2303" max="2303" width="2.7109375" style="50" customWidth="1"/>
    <col min="2304" max="2304" width="20.42578125" style="50" customWidth="1"/>
    <col min="2305" max="2305" width="13.42578125" style="50" customWidth="1"/>
    <col min="2306" max="2306" width="81.42578125" style="50" customWidth="1"/>
    <col min="2307" max="2307" width="26" style="50" customWidth="1"/>
    <col min="2308" max="2558" width="9.140625" style="50"/>
    <col min="2559" max="2559" width="2.7109375" style="50" customWidth="1"/>
    <col min="2560" max="2560" width="20.42578125" style="50" customWidth="1"/>
    <col min="2561" max="2561" width="13.42578125" style="50" customWidth="1"/>
    <col min="2562" max="2562" width="81.42578125" style="50" customWidth="1"/>
    <col min="2563" max="2563" width="26" style="50" customWidth="1"/>
    <col min="2564" max="2814" width="9.140625" style="50"/>
    <col min="2815" max="2815" width="2.7109375" style="50" customWidth="1"/>
    <col min="2816" max="2816" width="20.42578125" style="50" customWidth="1"/>
    <col min="2817" max="2817" width="13.42578125" style="50" customWidth="1"/>
    <col min="2818" max="2818" width="81.42578125" style="50" customWidth="1"/>
    <col min="2819" max="2819" width="26" style="50" customWidth="1"/>
    <col min="2820" max="3070" width="9.140625" style="50"/>
    <col min="3071" max="3071" width="2.7109375" style="50" customWidth="1"/>
    <col min="3072" max="3072" width="20.42578125" style="50" customWidth="1"/>
    <col min="3073" max="3073" width="13.42578125" style="50" customWidth="1"/>
    <col min="3074" max="3074" width="81.42578125" style="50" customWidth="1"/>
    <col min="3075" max="3075" width="26" style="50" customWidth="1"/>
    <col min="3076" max="3326" width="9.140625" style="50"/>
    <col min="3327" max="3327" width="2.7109375" style="50" customWidth="1"/>
    <col min="3328" max="3328" width="20.42578125" style="50" customWidth="1"/>
    <col min="3329" max="3329" width="13.42578125" style="50" customWidth="1"/>
    <col min="3330" max="3330" width="81.42578125" style="50" customWidth="1"/>
    <col min="3331" max="3331" width="26" style="50" customWidth="1"/>
    <col min="3332" max="3582" width="9.140625" style="50"/>
    <col min="3583" max="3583" width="2.7109375" style="50" customWidth="1"/>
    <col min="3584" max="3584" width="20.42578125" style="50" customWidth="1"/>
    <col min="3585" max="3585" width="13.42578125" style="50" customWidth="1"/>
    <col min="3586" max="3586" width="81.42578125" style="50" customWidth="1"/>
    <col min="3587" max="3587" width="26" style="50" customWidth="1"/>
    <col min="3588" max="3838" width="9.140625" style="50"/>
    <col min="3839" max="3839" width="2.7109375" style="50" customWidth="1"/>
    <col min="3840" max="3840" width="20.42578125" style="50" customWidth="1"/>
    <col min="3841" max="3841" width="13.42578125" style="50" customWidth="1"/>
    <col min="3842" max="3842" width="81.42578125" style="50" customWidth="1"/>
    <col min="3843" max="3843" width="26" style="50" customWidth="1"/>
    <col min="3844" max="4094" width="9.140625" style="50"/>
    <col min="4095" max="4095" width="2.7109375" style="50" customWidth="1"/>
    <col min="4096" max="4096" width="20.42578125" style="50" customWidth="1"/>
    <col min="4097" max="4097" width="13.42578125" style="50" customWidth="1"/>
    <col min="4098" max="4098" width="81.42578125" style="50" customWidth="1"/>
    <col min="4099" max="4099" width="26" style="50" customWidth="1"/>
    <col min="4100" max="4350" width="9.140625" style="50"/>
    <col min="4351" max="4351" width="2.7109375" style="50" customWidth="1"/>
    <col min="4352" max="4352" width="20.42578125" style="50" customWidth="1"/>
    <col min="4353" max="4353" width="13.42578125" style="50" customWidth="1"/>
    <col min="4354" max="4354" width="81.42578125" style="50" customWidth="1"/>
    <col min="4355" max="4355" width="26" style="50" customWidth="1"/>
    <col min="4356" max="4606" width="9.140625" style="50"/>
    <col min="4607" max="4607" width="2.7109375" style="50" customWidth="1"/>
    <col min="4608" max="4608" width="20.42578125" style="50" customWidth="1"/>
    <col min="4609" max="4609" width="13.42578125" style="50" customWidth="1"/>
    <col min="4610" max="4610" width="81.42578125" style="50" customWidth="1"/>
    <col min="4611" max="4611" width="26" style="50" customWidth="1"/>
    <col min="4612" max="4862" width="9.140625" style="50"/>
    <col min="4863" max="4863" width="2.7109375" style="50" customWidth="1"/>
    <col min="4864" max="4864" width="20.42578125" style="50" customWidth="1"/>
    <col min="4865" max="4865" width="13.42578125" style="50" customWidth="1"/>
    <col min="4866" max="4866" width="81.42578125" style="50" customWidth="1"/>
    <col min="4867" max="4867" width="26" style="50" customWidth="1"/>
    <col min="4868" max="5118" width="9.140625" style="50"/>
    <col min="5119" max="5119" width="2.7109375" style="50" customWidth="1"/>
    <col min="5120" max="5120" width="20.42578125" style="50" customWidth="1"/>
    <col min="5121" max="5121" width="13.42578125" style="50" customWidth="1"/>
    <col min="5122" max="5122" width="81.42578125" style="50" customWidth="1"/>
    <col min="5123" max="5123" width="26" style="50" customWidth="1"/>
    <col min="5124" max="5374" width="9.140625" style="50"/>
    <col min="5375" max="5375" width="2.7109375" style="50" customWidth="1"/>
    <col min="5376" max="5376" width="20.42578125" style="50" customWidth="1"/>
    <col min="5377" max="5377" width="13.42578125" style="50" customWidth="1"/>
    <col min="5378" max="5378" width="81.42578125" style="50" customWidth="1"/>
    <col min="5379" max="5379" width="26" style="50" customWidth="1"/>
    <col min="5380" max="5630" width="9.140625" style="50"/>
    <col min="5631" max="5631" width="2.7109375" style="50" customWidth="1"/>
    <col min="5632" max="5632" width="20.42578125" style="50" customWidth="1"/>
    <col min="5633" max="5633" width="13.42578125" style="50" customWidth="1"/>
    <col min="5634" max="5634" width="81.42578125" style="50" customWidth="1"/>
    <col min="5635" max="5635" width="26" style="50" customWidth="1"/>
    <col min="5636" max="5886" width="9.140625" style="50"/>
    <col min="5887" max="5887" width="2.7109375" style="50" customWidth="1"/>
    <col min="5888" max="5888" width="20.42578125" style="50" customWidth="1"/>
    <col min="5889" max="5889" width="13.42578125" style="50" customWidth="1"/>
    <col min="5890" max="5890" width="81.42578125" style="50" customWidth="1"/>
    <col min="5891" max="5891" width="26" style="50" customWidth="1"/>
    <col min="5892" max="6142" width="9.140625" style="50"/>
    <col min="6143" max="6143" width="2.7109375" style="50" customWidth="1"/>
    <col min="6144" max="6144" width="20.42578125" style="50" customWidth="1"/>
    <col min="6145" max="6145" width="13.42578125" style="50" customWidth="1"/>
    <col min="6146" max="6146" width="81.42578125" style="50" customWidth="1"/>
    <col min="6147" max="6147" width="26" style="50" customWidth="1"/>
    <col min="6148" max="6398" width="9.140625" style="50"/>
    <col min="6399" max="6399" width="2.7109375" style="50" customWidth="1"/>
    <col min="6400" max="6400" width="20.42578125" style="50" customWidth="1"/>
    <col min="6401" max="6401" width="13.42578125" style="50" customWidth="1"/>
    <col min="6402" max="6402" width="81.42578125" style="50" customWidth="1"/>
    <col min="6403" max="6403" width="26" style="50" customWidth="1"/>
    <col min="6404" max="6654" width="9.140625" style="50"/>
    <col min="6655" max="6655" width="2.7109375" style="50" customWidth="1"/>
    <col min="6656" max="6656" width="20.42578125" style="50" customWidth="1"/>
    <col min="6657" max="6657" width="13.42578125" style="50" customWidth="1"/>
    <col min="6658" max="6658" width="81.42578125" style="50" customWidth="1"/>
    <col min="6659" max="6659" width="26" style="50" customWidth="1"/>
    <col min="6660" max="6910" width="9.140625" style="50"/>
    <col min="6911" max="6911" width="2.7109375" style="50" customWidth="1"/>
    <col min="6912" max="6912" width="20.42578125" style="50" customWidth="1"/>
    <col min="6913" max="6913" width="13.42578125" style="50" customWidth="1"/>
    <col min="6914" max="6914" width="81.42578125" style="50" customWidth="1"/>
    <col min="6915" max="6915" width="26" style="50" customWidth="1"/>
    <col min="6916" max="7166" width="9.140625" style="50"/>
    <col min="7167" max="7167" width="2.7109375" style="50" customWidth="1"/>
    <col min="7168" max="7168" width="20.42578125" style="50" customWidth="1"/>
    <col min="7169" max="7169" width="13.42578125" style="50" customWidth="1"/>
    <col min="7170" max="7170" width="81.42578125" style="50" customWidth="1"/>
    <col min="7171" max="7171" width="26" style="50" customWidth="1"/>
    <col min="7172" max="7422" width="9.140625" style="50"/>
    <col min="7423" max="7423" width="2.7109375" style="50" customWidth="1"/>
    <col min="7424" max="7424" width="20.42578125" style="50" customWidth="1"/>
    <col min="7425" max="7425" width="13.42578125" style="50" customWidth="1"/>
    <col min="7426" max="7426" width="81.42578125" style="50" customWidth="1"/>
    <col min="7427" max="7427" width="26" style="50" customWidth="1"/>
    <col min="7428" max="7678" width="9.140625" style="50"/>
    <col min="7679" max="7679" width="2.7109375" style="50" customWidth="1"/>
    <col min="7680" max="7680" width="20.42578125" style="50" customWidth="1"/>
    <col min="7681" max="7681" width="13.42578125" style="50" customWidth="1"/>
    <col min="7682" max="7682" width="81.42578125" style="50" customWidth="1"/>
    <col min="7683" max="7683" width="26" style="50" customWidth="1"/>
    <col min="7684" max="7934" width="9.140625" style="50"/>
    <col min="7935" max="7935" width="2.7109375" style="50" customWidth="1"/>
    <col min="7936" max="7936" width="20.42578125" style="50" customWidth="1"/>
    <col min="7937" max="7937" width="13.42578125" style="50" customWidth="1"/>
    <col min="7938" max="7938" width="81.42578125" style="50" customWidth="1"/>
    <col min="7939" max="7939" width="26" style="50" customWidth="1"/>
    <col min="7940" max="8190" width="9.140625" style="50"/>
    <col min="8191" max="8191" width="2.7109375" style="50" customWidth="1"/>
    <col min="8192" max="8192" width="20.42578125" style="50" customWidth="1"/>
    <col min="8193" max="8193" width="13.42578125" style="50" customWidth="1"/>
    <col min="8194" max="8194" width="81.42578125" style="50" customWidth="1"/>
    <col min="8195" max="8195" width="26" style="50" customWidth="1"/>
    <col min="8196" max="8446" width="9.140625" style="50"/>
    <col min="8447" max="8447" width="2.7109375" style="50" customWidth="1"/>
    <col min="8448" max="8448" width="20.42578125" style="50" customWidth="1"/>
    <col min="8449" max="8449" width="13.42578125" style="50" customWidth="1"/>
    <col min="8450" max="8450" width="81.42578125" style="50" customWidth="1"/>
    <col min="8451" max="8451" width="26" style="50" customWidth="1"/>
    <col min="8452" max="8702" width="9.140625" style="50"/>
    <col min="8703" max="8703" width="2.7109375" style="50" customWidth="1"/>
    <col min="8704" max="8704" width="20.42578125" style="50" customWidth="1"/>
    <col min="8705" max="8705" width="13.42578125" style="50" customWidth="1"/>
    <col min="8706" max="8706" width="81.42578125" style="50" customWidth="1"/>
    <col min="8707" max="8707" width="26" style="50" customWidth="1"/>
    <col min="8708" max="8958" width="9.140625" style="50"/>
    <col min="8959" max="8959" width="2.7109375" style="50" customWidth="1"/>
    <col min="8960" max="8960" width="20.42578125" style="50" customWidth="1"/>
    <col min="8961" max="8961" width="13.42578125" style="50" customWidth="1"/>
    <col min="8962" max="8962" width="81.42578125" style="50" customWidth="1"/>
    <col min="8963" max="8963" width="26" style="50" customWidth="1"/>
    <col min="8964" max="9214" width="9.140625" style="50"/>
    <col min="9215" max="9215" width="2.7109375" style="50" customWidth="1"/>
    <col min="9216" max="9216" width="20.42578125" style="50" customWidth="1"/>
    <col min="9217" max="9217" width="13.42578125" style="50" customWidth="1"/>
    <col min="9218" max="9218" width="81.42578125" style="50" customWidth="1"/>
    <col min="9219" max="9219" width="26" style="50" customWidth="1"/>
    <col min="9220" max="9470" width="9.140625" style="50"/>
    <col min="9471" max="9471" width="2.7109375" style="50" customWidth="1"/>
    <col min="9472" max="9472" width="20.42578125" style="50" customWidth="1"/>
    <col min="9473" max="9473" width="13.42578125" style="50" customWidth="1"/>
    <col min="9474" max="9474" width="81.42578125" style="50" customWidth="1"/>
    <col min="9475" max="9475" width="26" style="50" customWidth="1"/>
    <col min="9476" max="9726" width="9.140625" style="50"/>
    <col min="9727" max="9727" width="2.7109375" style="50" customWidth="1"/>
    <col min="9728" max="9728" width="20.42578125" style="50" customWidth="1"/>
    <col min="9729" max="9729" width="13.42578125" style="50" customWidth="1"/>
    <col min="9730" max="9730" width="81.42578125" style="50" customWidth="1"/>
    <col min="9731" max="9731" width="26" style="50" customWidth="1"/>
    <col min="9732" max="9982" width="9.140625" style="50"/>
    <col min="9983" max="9983" width="2.7109375" style="50" customWidth="1"/>
    <col min="9984" max="9984" width="20.42578125" style="50" customWidth="1"/>
    <col min="9985" max="9985" width="13.42578125" style="50" customWidth="1"/>
    <col min="9986" max="9986" width="81.42578125" style="50" customWidth="1"/>
    <col min="9987" max="9987" width="26" style="50" customWidth="1"/>
    <col min="9988" max="10238" width="9.140625" style="50"/>
    <col min="10239" max="10239" width="2.7109375" style="50" customWidth="1"/>
    <col min="10240" max="10240" width="20.42578125" style="50" customWidth="1"/>
    <col min="10241" max="10241" width="13.42578125" style="50" customWidth="1"/>
    <col min="10242" max="10242" width="81.42578125" style="50" customWidth="1"/>
    <col min="10243" max="10243" width="26" style="50" customWidth="1"/>
    <col min="10244" max="10494" width="9.140625" style="50"/>
    <col min="10495" max="10495" width="2.7109375" style="50" customWidth="1"/>
    <col min="10496" max="10496" width="20.42578125" style="50" customWidth="1"/>
    <col min="10497" max="10497" width="13.42578125" style="50" customWidth="1"/>
    <col min="10498" max="10498" width="81.42578125" style="50" customWidth="1"/>
    <col min="10499" max="10499" width="26" style="50" customWidth="1"/>
    <col min="10500" max="10750" width="9.140625" style="50"/>
    <col min="10751" max="10751" width="2.7109375" style="50" customWidth="1"/>
    <col min="10752" max="10752" width="20.42578125" style="50" customWidth="1"/>
    <col min="10753" max="10753" width="13.42578125" style="50" customWidth="1"/>
    <col min="10754" max="10754" width="81.42578125" style="50" customWidth="1"/>
    <col min="10755" max="10755" width="26" style="50" customWidth="1"/>
    <col min="10756" max="11006" width="9.140625" style="50"/>
    <col min="11007" max="11007" width="2.7109375" style="50" customWidth="1"/>
    <col min="11008" max="11008" width="20.42578125" style="50" customWidth="1"/>
    <col min="11009" max="11009" width="13.42578125" style="50" customWidth="1"/>
    <col min="11010" max="11010" width="81.42578125" style="50" customWidth="1"/>
    <col min="11011" max="11011" width="26" style="50" customWidth="1"/>
    <col min="11012" max="11262" width="9.140625" style="50"/>
    <col min="11263" max="11263" width="2.7109375" style="50" customWidth="1"/>
    <col min="11264" max="11264" width="20.42578125" style="50" customWidth="1"/>
    <col min="11265" max="11265" width="13.42578125" style="50" customWidth="1"/>
    <col min="11266" max="11266" width="81.42578125" style="50" customWidth="1"/>
    <col min="11267" max="11267" width="26" style="50" customWidth="1"/>
    <col min="11268" max="11518" width="9.140625" style="50"/>
    <col min="11519" max="11519" width="2.7109375" style="50" customWidth="1"/>
    <col min="11520" max="11520" width="20.42578125" style="50" customWidth="1"/>
    <col min="11521" max="11521" width="13.42578125" style="50" customWidth="1"/>
    <col min="11522" max="11522" width="81.42578125" style="50" customWidth="1"/>
    <col min="11523" max="11523" width="26" style="50" customWidth="1"/>
    <col min="11524" max="11774" width="9.140625" style="50"/>
    <col min="11775" max="11775" width="2.7109375" style="50" customWidth="1"/>
    <col min="11776" max="11776" width="20.42578125" style="50" customWidth="1"/>
    <col min="11777" max="11777" width="13.42578125" style="50" customWidth="1"/>
    <col min="11778" max="11778" width="81.42578125" style="50" customWidth="1"/>
    <col min="11779" max="11779" width="26" style="50" customWidth="1"/>
    <col min="11780" max="12030" width="9.140625" style="50"/>
    <col min="12031" max="12031" width="2.7109375" style="50" customWidth="1"/>
    <col min="12032" max="12032" width="20.42578125" style="50" customWidth="1"/>
    <col min="12033" max="12033" width="13.42578125" style="50" customWidth="1"/>
    <col min="12034" max="12034" width="81.42578125" style="50" customWidth="1"/>
    <col min="12035" max="12035" width="26" style="50" customWidth="1"/>
    <col min="12036" max="12286" width="9.140625" style="50"/>
    <col min="12287" max="12287" width="2.7109375" style="50" customWidth="1"/>
    <col min="12288" max="12288" width="20.42578125" style="50" customWidth="1"/>
    <col min="12289" max="12289" width="13.42578125" style="50" customWidth="1"/>
    <col min="12290" max="12290" width="81.42578125" style="50" customWidth="1"/>
    <col min="12291" max="12291" width="26" style="50" customWidth="1"/>
    <col min="12292" max="12542" width="9.140625" style="50"/>
    <col min="12543" max="12543" width="2.7109375" style="50" customWidth="1"/>
    <col min="12544" max="12544" width="20.42578125" style="50" customWidth="1"/>
    <col min="12545" max="12545" width="13.42578125" style="50" customWidth="1"/>
    <col min="12546" max="12546" width="81.42578125" style="50" customWidth="1"/>
    <col min="12547" max="12547" width="26" style="50" customWidth="1"/>
    <col min="12548" max="12798" width="9.140625" style="50"/>
    <col min="12799" max="12799" width="2.7109375" style="50" customWidth="1"/>
    <col min="12800" max="12800" width="20.42578125" style="50" customWidth="1"/>
    <col min="12801" max="12801" width="13.42578125" style="50" customWidth="1"/>
    <col min="12802" max="12802" width="81.42578125" style="50" customWidth="1"/>
    <col min="12803" max="12803" width="26" style="50" customWidth="1"/>
    <col min="12804" max="13054" width="9.140625" style="50"/>
    <col min="13055" max="13055" width="2.7109375" style="50" customWidth="1"/>
    <col min="13056" max="13056" width="20.42578125" style="50" customWidth="1"/>
    <col min="13057" max="13057" width="13.42578125" style="50" customWidth="1"/>
    <col min="13058" max="13058" width="81.42578125" style="50" customWidth="1"/>
    <col min="13059" max="13059" width="26" style="50" customWidth="1"/>
    <col min="13060" max="13310" width="9.140625" style="50"/>
    <col min="13311" max="13311" width="2.7109375" style="50" customWidth="1"/>
    <col min="13312" max="13312" width="20.42578125" style="50" customWidth="1"/>
    <col min="13313" max="13313" width="13.42578125" style="50" customWidth="1"/>
    <col min="13314" max="13314" width="81.42578125" style="50" customWidth="1"/>
    <col min="13315" max="13315" width="26" style="50" customWidth="1"/>
    <col min="13316" max="13566" width="9.140625" style="50"/>
    <col min="13567" max="13567" width="2.7109375" style="50" customWidth="1"/>
    <col min="13568" max="13568" width="20.42578125" style="50" customWidth="1"/>
    <col min="13569" max="13569" width="13.42578125" style="50" customWidth="1"/>
    <col min="13570" max="13570" width="81.42578125" style="50" customWidth="1"/>
    <col min="13571" max="13571" width="26" style="50" customWidth="1"/>
    <col min="13572" max="13822" width="9.140625" style="50"/>
    <col min="13823" max="13823" width="2.7109375" style="50" customWidth="1"/>
    <col min="13824" max="13824" width="20.42578125" style="50" customWidth="1"/>
    <col min="13825" max="13825" width="13.42578125" style="50" customWidth="1"/>
    <col min="13826" max="13826" width="81.42578125" style="50" customWidth="1"/>
    <col min="13827" max="13827" width="26" style="50" customWidth="1"/>
    <col min="13828" max="14078" width="9.140625" style="50"/>
    <col min="14079" max="14079" width="2.7109375" style="50" customWidth="1"/>
    <col min="14080" max="14080" width="20.42578125" style="50" customWidth="1"/>
    <col min="14081" max="14081" width="13.42578125" style="50" customWidth="1"/>
    <col min="14082" max="14082" width="81.42578125" style="50" customWidth="1"/>
    <col min="14083" max="14083" width="26" style="50" customWidth="1"/>
    <col min="14084" max="14334" width="9.140625" style="50"/>
    <col min="14335" max="14335" width="2.7109375" style="50" customWidth="1"/>
    <col min="14336" max="14336" width="20.42578125" style="50" customWidth="1"/>
    <col min="14337" max="14337" width="13.42578125" style="50" customWidth="1"/>
    <col min="14338" max="14338" width="81.42578125" style="50" customWidth="1"/>
    <col min="14339" max="14339" width="26" style="50" customWidth="1"/>
    <col min="14340" max="14590" width="9.140625" style="50"/>
    <col min="14591" max="14591" width="2.7109375" style="50" customWidth="1"/>
    <col min="14592" max="14592" width="20.42578125" style="50" customWidth="1"/>
    <col min="14593" max="14593" width="13.42578125" style="50" customWidth="1"/>
    <col min="14594" max="14594" width="81.42578125" style="50" customWidth="1"/>
    <col min="14595" max="14595" width="26" style="50" customWidth="1"/>
    <col min="14596" max="14846" width="9.140625" style="50"/>
    <col min="14847" max="14847" width="2.7109375" style="50" customWidth="1"/>
    <col min="14848" max="14848" width="20.42578125" style="50" customWidth="1"/>
    <col min="14849" max="14849" width="13.42578125" style="50" customWidth="1"/>
    <col min="14850" max="14850" width="81.42578125" style="50" customWidth="1"/>
    <col min="14851" max="14851" width="26" style="50" customWidth="1"/>
    <col min="14852" max="15102" width="9.140625" style="50"/>
    <col min="15103" max="15103" width="2.7109375" style="50" customWidth="1"/>
    <col min="15104" max="15104" width="20.42578125" style="50" customWidth="1"/>
    <col min="15105" max="15105" width="13.42578125" style="50" customWidth="1"/>
    <col min="15106" max="15106" width="81.42578125" style="50" customWidth="1"/>
    <col min="15107" max="15107" width="26" style="50" customWidth="1"/>
    <col min="15108" max="15358" width="9.140625" style="50"/>
    <col min="15359" max="15359" width="2.7109375" style="50" customWidth="1"/>
    <col min="15360" max="15360" width="20.42578125" style="50" customWidth="1"/>
    <col min="15361" max="15361" width="13.42578125" style="50" customWidth="1"/>
    <col min="15362" max="15362" width="81.42578125" style="50" customWidth="1"/>
    <col min="15363" max="15363" width="26" style="50" customWidth="1"/>
    <col min="15364" max="15614" width="9.140625" style="50"/>
    <col min="15615" max="15615" width="2.7109375" style="50" customWidth="1"/>
    <col min="15616" max="15616" width="20.42578125" style="50" customWidth="1"/>
    <col min="15617" max="15617" width="13.42578125" style="50" customWidth="1"/>
    <col min="15618" max="15618" width="81.42578125" style="50" customWidth="1"/>
    <col min="15619" max="15619" width="26" style="50" customWidth="1"/>
    <col min="15620" max="15870" width="9.140625" style="50"/>
    <col min="15871" max="15871" width="2.7109375" style="50" customWidth="1"/>
    <col min="15872" max="15872" width="20.42578125" style="50" customWidth="1"/>
    <col min="15873" max="15873" width="13.42578125" style="50" customWidth="1"/>
    <col min="15874" max="15874" width="81.42578125" style="50" customWidth="1"/>
    <col min="15875" max="15875" width="26" style="50" customWidth="1"/>
    <col min="15876" max="16126" width="9.140625" style="50"/>
    <col min="16127" max="16127" width="2.7109375" style="50" customWidth="1"/>
    <col min="16128" max="16128" width="20.42578125" style="50" customWidth="1"/>
    <col min="16129" max="16129" width="13.42578125" style="50" customWidth="1"/>
    <col min="16130" max="16130" width="81.42578125" style="50" customWidth="1"/>
    <col min="16131" max="16131" width="26" style="50" customWidth="1"/>
    <col min="16132" max="16384" width="9.140625" style="50"/>
  </cols>
  <sheetData>
    <row r="1" spans="1:20" ht="27.75" customHeight="1">
      <c r="A1" s="156" t="s">
        <v>16</v>
      </c>
      <c r="B1" s="168"/>
      <c r="C1" s="168"/>
    </row>
    <row r="2" spans="1:20" ht="15.75">
      <c r="A2" s="56" t="s">
        <v>17</v>
      </c>
      <c r="B2" s="100" t="s">
        <v>18</v>
      </c>
    </row>
    <row r="3" spans="1:20" s="53" customFormat="1" ht="15">
      <c r="A3" s="54"/>
      <c r="B3" s="54"/>
      <c r="C3" s="59"/>
    </row>
    <row r="4" spans="1:20" s="53" customFormat="1" ht="15.75">
      <c r="A4" s="154" t="s">
        <v>19</v>
      </c>
      <c r="B4" s="155"/>
      <c r="C4" s="138"/>
      <c r="D4" s="139"/>
      <c r="E4" s="139"/>
    </row>
    <row r="5" spans="1:20" s="53" customFormat="1" ht="19.5" customHeight="1">
      <c r="A5" s="140" t="s">
        <v>20</v>
      </c>
      <c r="B5" s="141" t="s">
        <v>21</v>
      </c>
      <c r="C5" s="138"/>
      <c r="D5" s="139"/>
      <c r="E5" s="139"/>
    </row>
    <row r="6" spans="1:20" ht="14.25">
      <c r="A6" s="142"/>
      <c r="B6" s="142"/>
      <c r="C6" s="138"/>
      <c r="D6" s="139"/>
      <c r="E6" s="139"/>
    </row>
    <row r="7" spans="1:20" ht="21" customHeight="1">
      <c r="A7" s="143" t="s">
        <v>22</v>
      </c>
      <c r="B7" s="144" t="s">
        <v>23</v>
      </c>
      <c r="C7" s="145" t="s">
        <v>24</v>
      </c>
      <c r="D7" s="139"/>
      <c r="E7" s="139"/>
    </row>
    <row r="8" spans="1:20" ht="28.5" customHeight="1">
      <c r="A8" s="146" t="s">
        <v>25</v>
      </c>
      <c r="B8" s="146" t="s">
        <v>26</v>
      </c>
      <c r="C8" s="151" t="s">
        <v>27</v>
      </c>
      <c r="D8" s="147"/>
      <c r="E8" s="147"/>
      <c r="F8" s="136"/>
      <c r="G8" s="136"/>
      <c r="H8" s="136"/>
      <c r="I8" s="136"/>
    </row>
    <row r="9" spans="1:20" ht="28.5" customHeight="1">
      <c r="A9" s="146" t="s">
        <v>28</v>
      </c>
      <c r="B9" s="146" t="s">
        <v>26</v>
      </c>
      <c r="C9" s="152" t="s">
        <v>29</v>
      </c>
      <c r="D9" s="148"/>
      <c r="E9" s="148"/>
      <c r="F9"/>
      <c r="G9"/>
      <c r="H9"/>
      <c r="I9"/>
    </row>
    <row r="10" spans="1:20" ht="28.5" customHeight="1">
      <c r="A10" s="146" t="s">
        <v>30</v>
      </c>
      <c r="B10" s="146" t="s">
        <v>26</v>
      </c>
      <c r="C10" s="153" t="s">
        <v>31</v>
      </c>
      <c r="D10" s="148"/>
      <c r="E10" s="148"/>
      <c r="F10"/>
      <c r="G10"/>
      <c r="H10"/>
      <c r="I10"/>
      <c r="J10"/>
      <c r="K10"/>
      <c r="L10"/>
      <c r="M10"/>
      <c r="N10"/>
      <c r="O10"/>
      <c r="P10"/>
      <c r="Q10"/>
      <c r="R10"/>
      <c r="S10"/>
      <c r="T10"/>
    </row>
    <row r="11" spans="1:20" ht="14.25">
      <c r="A11" s="149"/>
      <c r="B11" s="150"/>
      <c r="C11" s="138"/>
      <c r="D11" s="139"/>
      <c r="E11" s="139"/>
    </row>
    <row r="12" spans="1:20" ht="14.25">
      <c r="A12" s="149"/>
      <c r="B12" s="150"/>
      <c r="C12" s="138"/>
      <c r="D12" s="139"/>
      <c r="E12" s="139"/>
    </row>
  </sheetData>
  <mergeCells count="2">
    <mergeCell ref="A4:B4"/>
    <mergeCell ref="A1:C1"/>
  </mergeCell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06"/>
  <sheetViews>
    <sheetView showGridLines="0" workbookViewId="0" xr3:uid="{51F8DEE0-4D01-5F28-A812-FC0BD7CAC4A5}">
      <pane xSplit="4" ySplit="8" topLeftCell="E204" activePane="bottomRight" state="frozen"/>
      <selection pane="bottomRight" activeCell="C208" sqref="C208"/>
      <selection pane="bottomLeft" activeCell="A9" sqref="A9"/>
      <selection pane="topRight" activeCell="E1" sqref="E1"/>
    </sheetView>
  </sheetViews>
  <sheetFormatPr defaultRowHeight="12.75"/>
  <cols>
    <col min="1" max="1" width="12.5703125" style="75" customWidth="1"/>
    <col min="2" max="2" width="4.85546875" style="75" customWidth="1"/>
    <col min="4" max="4" width="27.7109375" customWidth="1"/>
    <col min="5" max="7" width="15.7109375" customWidth="1"/>
  </cols>
  <sheetData>
    <row r="1" spans="1:8" s="98" customFormat="1" ht="36" customHeight="1">
      <c r="A1" s="157" t="s">
        <v>32</v>
      </c>
      <c r="B1" s="158"/>
      <c r="C1" s="158"/>
      <c r="D1" s="158"/>
      <c r="E1" s="158"/>
      <c r="F1" s="158"/>
      <c r="G1" s="158"/>
    </row>
    <row r="2" spans="1:8" s="98" customFormat="1" ht="15.75" customHeight="1">
      <c r="A2" s="96"/>
      <c r="B2" s="96"/>
      <c r="C2" s="97"/>
      <c r="D2" s="97"/>
      <c r="E2" s="97"/>
      <c r="F2" s="97"/>
    </row>
    <row r="3" spans="1:8" s="34" customFormat="1" ht="13.5" thickBot="1">
      <c r="A3" s="79"/>
      <c r="B3" s="79"/>
      <c r="C3" s="79"/>
      <c r="D3" s="88"/>
      <c r="E3" s="99" t="s">
        <v>33</v>
      </c>
      <c r="F3" s="99" t="s">
        <v>33</v>
      </c>
      <c r="G3" s="99" t="s">
        <v>34</v>
      </c>
    </row>
    <row r="4" spans="1:8" s="34" customFormat="1">
      <c r="D4" s="87"/>
    </row>
    <row r="5" spans="1:8" s="34" customFormat="1" ht="54" customHeight="1" thickBot="1">
      <c r="A5" s="125" t="s">
        <v>35</v>
      </c>
      <c r="B5" s="126" t="s">
        <v>36</v>
      </c>
      <c r="C5" s="125"/>
      <c r="D5" s="127"/>
      <c r="E5" s="128" t="s">
        <v>37</v>
      </c>
      <c r="F5" s="128" t="s">
        <v>38</v>
      </c>
      <c r="G5" s="128" t="s">
        <v>39</v>
      </c>
    </row>
    <row r="6" spans="1:8" s="34" customFormat="1">
      <c r="D6" s="87"/>
      <c r="E6" s="87"/>
      <c r="F6" s="103"/>
    </row>
    <row r="7" spans="1:8" s="34" customFormat="1">
      <c r="A7" s="12" t="s">
        <v>40</v>
      </c>
      <c r="B7" s="6" t="s">
        <v>41</v>
      </c>
      <c r="D7" s="87"/>
      <c r="E7" s="123">
        <v>1629510</v>
      </c>
      <c r="F7" s="124">
        <v>13046189.680000007</v>
      </c>
      <c r="G7" s="133">
        <v>12.5</v>
      </c>
      <c r="H7" s="132"/>
    </row>
    <row r="8" spans="1:8" s="34" customFormat="1">
      <c r="A8" s="86"/>
      <c r="B8" s="84"/>
      <c r="C8" s="84"/>
      <c r="D8" s="85"/>
      <c r="E8" s="84"/>
      <c r="F8" s="129"/>
      <c r="G8" s="134"/>
    </row>
    <row r="9" spans="1:8">
      <c r="A9" s="75" t="s">
        <v>42</v>
      </c>
      <c r="B9" s="75" t="s">
        <v>43</v>
      </c>
      <c r="E9" s="82">
        <v>8650</v>
      </c>
      <c r="F9" s="102">
        <v>26543.79</v>
      </c>
      <c r="G9" s="135">
        <v>32.6</v>
      </c>
    </row>
    <row r="10" spans="1:8">
      <c r="A10" s="75" t="s">
        <v>44</v>
      </c>
      <c r="B10" s="75" t="s">
        <v>45</v>
      </c>
      <c r="E10" s="82">
        <v>4510</v>
      </c>
      <c r="F10" s="102">
        <v>10955.81</v>
      </c>
      <c r="G10" s="135">
        <v>41.2</v>
      </c>
    </row>
    <row r="11" spans="1:8">
      <c r="A11" s="75" t="s">
        <v>46</v>
      </c>
      <c r="B11" s="75" t="s">
        <v>47</v>
      </c>
      <c r="E11" s="82">
        <v>4800</v>
      </c>
      <c r="F11" s="102">
        <v>90275.33</v>
      </c>
      <c r="G11" s="135">
        <v>5.3</v>
      </c>
    </row>
    <row r="12" spans="1:8">
      <c r="A12" s="75" t="s">
        <v>48</v>
      </c>
      <c r="B12" s="75" t="s">
        <v>49</v>
      </c>
      <c r="E12" s="82">
        <v>530</v>
      </c>
      <c r="F12" s="102">
        <v>3610.77</v>
      </c>
      <c r="G12" s="135">
        <v>14.7</v>
      </c>
    </row>
    <row r="13" spans="1:8">
      <c r="A13" s="75" t="s">
        <v>50</v>
      </c>
      <c r="B13" s="75" t="s">
        <v>51</v>
      </c>
      <c r="E13" s="82">
        <v>2390</v>
      </c>
      <c r="F13" s="102">
        <v>8674.82</v>
      </c>
      <c r="G13" s="135">
        <v>27.6</v>
      </c>
    </row>
    <row r="14" spans="1:8">
      <c r="A14" s="75" t="s">
        <v>52</v>
      </c>
      <c r="B14" s="75" t="s">
        <v>53</v>
      </c>
      <c r="E14" s="82">
        <v>23050</v>
      </c>
      <c r="F14" s="102">
        <v>32907.769999999997</v>
      </c>
      <c r="G14" s="135">
        <v>70</v>
      </c>
    </row>
    <row r="15" spans="1:8">
      <c r="A15" s="75" t="s">
        <v>54</v>
      </c>
      <c r="B15" s="75" t="s">
        <v>55</v>
      </c>
      <c r="E15" s="82">
        <v>6950</v>
      </c>
      <c r="F15" s="102">
        <v>11002.53</v>
      </c>
      <c r="G15" s="135">
        <v>63.2</v>
      </c>
    </row>
    <row r="16" spans="1:8">
      <c r="A16" s="75" t="s">
        <v>56</v>
      </c>
      <c r="B16" s="83" t="s">
        <v>57</v>
      </c>
      <c r="E16" s="82">
        <v>24690</v>
      </c>
      <c r="F16" s="102">
        <v>35112.339999999997</v>
      </c>
      <c r="G16" s="135">
        <v>70.3</v>
      </c>
    </row>
    <row r="17" spans="1:7">
      <c r="A17" s="75" t="s">
        <v>58</v>
      </c>
      <c r="B17" s="75" t="s">
        <v>59</v>
      </c>
      <c r="E17" s="82">
        <v>1120</v>
      </c>
      <c r="F17" s="102">
        <v>6057.64</v>
      </c>
      <c r="G17" s="135">
        <v>18.5</v>
      </c>
    </row>
    <row r="18" spans="1:7">
      <c r="A18" s="75" t="s">
        <v>60</v>
      </c>
      <c r="B18" s="75" t="s">
        <v>61</v>
      </c>
      <c r="E18" s="82">
        <v>3730</v>
      </c>
      <c r="F18" s="102">
        <v>26779.13</v>
      </c>
      <c r="G18" s="135">
        <v>13.9</v>
      </c>
    </row>
    <row r="19" spans="1:7">
      <c r="A19" s="75" t="s">
        <v>62</v>
      </c>
      <c r="B19" s="75" t="s">
        <v>63</v>
      </c>
      <c r="E19" s="82">
        <v>5260</v>
      </c>
      <c r="F19" s="102">
        <v>13702.2</v>
      </c>
      <c r="G19" s="135">
        <v>38.4</v>
      </c>
    </row>
    <row r="20" spans="1:7">
      <c r="A20" s="75" t="s">
        <v>64</v>
      </c>
      <c r="B20" s="75" t="s">
        <v>65</v>
      </c>
      <c r="E20" s="82">
        <v>70</v>
      </c>
      <c r="F20" s="102">
        <v>3485.15</v>
      </c>
      <c r="G20" s="135">
        <v>2</v>
      </c>
    </row>
    <row r="21" spans="1:7">
      <c r="A21" s="75" t="s">
        <v>66</v>
      </c>
      <c r="B21" s="75" t="s">
        <v>67</v>
      </c>
      <c r="E21" s="82">
        <v>1100</v>
      </c>
      <c r="F21" s="102">
        <v>16033.46</v>
      </c>
      <c r="G21" s="135">
        <v>6.9</v>
      </c>
    </row>
    <row r="22" spans="1:7">
      <c r="A22" s="75" t="s">
        <v>68</v>
      </c>
      <c r="B22" s="75" t="s">
        <v>69</v>
      </c>
      <c r="E22" s="82">
        <v>7230</v>
      </c>
      <c r="F22" s="102">
        <v>13979.23</v>
      </c>
      <c r="G22" s="135">
        <v>51.7</v>
      </c>
    </row>
    <row r="23" spans="1:7">
      <c r="A23" s="75" t="s">
        <v>70</v>
      </c>
      <c r="B23" s="75" t="s">
        <v>71</v>
      </c>
      <c r="E23" s="82">
        <v>730</v>
      </c>
      <c r="F23" s="102">
        <v>4617.8100000000004</v>
      </c>
      <c r="G23" s="135">
        <v>15.8</v>
      </c>
    </row>
    <row r="24" spans="1:7">
      <c r="A24" s="75" t="s">
        <v>72</v>
      </c>
      <c r="B24" s="75" t="s">
        <v>73</v>
      </c>
      <c r="E24" s="82">
        <v>3840</v>
      </c>
      <c r="F24" s="102">
        <v>10938.43</v>
      </c>
      <c r="G24" s="135">
        <v>35.1</v>
      </c>
    </row>
    <row r="25" spans="1:7">
      <c r="A25" s="75" t="s">
        <v>74</v>
      </c>
      <c r="B25" s="75" t="s">
        <v>75</v>
      </c>
      <c r="E25" s="82">
        <v>23890</v>
      </c>
      <c r="F25" s="102">
        <v>36641.980000000003</v>
      </c>
      <c r="G25" s="135">
        <v>65.2</v>
      </c>
    </row>
    <row r="26" spans="1:7">
      <c r="A26" s="75" t="s">
        <v>76</v>
      </c>
      <c r="B26" s="75" t="s">
        <v>77</v>
      </c>
      <c r="E26" s="82">
        <v>13700</v>
      </c>
      <c r="F26" s="102">
        <v>15312.41</v>
      </c>
      <c r="G26" s="135">
        <v>89.5</v>
      </c>
    </row>
    <row r="27" spans="1:7">
      <c r="A27" s="75" t="s">
        <v>78</v>
      </c>
      <c r="B27" s="75" t="s">
        <v>79</v>
      </c>
      <c r="E27" s="82">
        <v>610</v>
      </c>
      <c r="F27" s="102">
        <v>10970.01</v>
      </c>
      <c r="G27" s="135">
        <v>5.6</v>
      </c>
    </row>
    <row r="28" spans="1:7">
      <c r="A28" s="75" t="s">
        <v>80</v>
      </c>
      <c r="B28" s="75" t="s">
        <v>81</v>
      </c>
      <c r="E28" s="82">
        <v>7730</v>
      </c>
      <c r="F28" s="102">
        <v>15013.47</v>
      </c>
      <c r="G28" s="135">
        <v>51.5</v>
      </c>
    </row>
    <row r="29" spans="1:7">
      <c r="A29" s="75" t="s">
        <v>82</v>
      </c>
      <c r="B29" s="75" t="s">
        <v>83</v>
      </c>
      <c r="E29" s="82">
        <v>19300</v>
      </c>
      <c r="F29" s="102">
        <v>21696.84</v>
      </c>
      <c r="G29" s="135">
        <v>89</v>
      </c>
    </row>
    <row r="30" spans="1:7">
      <c r="A30" s="75" t="s">
        <v>84</v>
      </c>
      <c r="B30" s="75" t="s">
        <v>85</v>
      </c>
      <c r="E30" s="82">
        <v>3310</v>
      </c>
      <c r="F30" s="102">
        <v>5144.22</v>
      </c>
      <c r="G30" s="135">
        <v>64.3</v>
      </c>
    </row>
    <row r="31" spans="1:7">
      <c r="A31" s="75" t="s">
        <v>86</v>
      </c>
      <c r="B31" s="75" t="s">
        <v>87</v>
      </c>
      <c r="E31" s="82">
        <v>5130</v>
      </c>
      <c r="F31" s="102">
        <v>8009.89</v>
      </c>
      <c r="G31" s="135">
        <v>64</v>
      </c>
    </row>
    <row r="32" spans="1:7">
      <c r="A32" s="75" t="s">
        <v>88</v>
      </c>
      <c r="B32" s="75" t="s">
        <v>89</v>
      </c>
      <c r="E32" s="82">
        <v>1060</v>
      </c>
      <c r="F32" s="102">
        <v>11068.4</v>
      </c>
      <c r="G32" s="135">
        <v>9.6</v>
      </c>
    </row>
    <row r="33" spans="1:7">
      <c r="A33" s="75" t="s">
        <v>90</v>
      </c>
      <c r="B33" s="75" t="s">
        <v>91</v>
      </c>
      <c r="E33" s="82">
        <v>5920</v>
      </c>
      <c r="F33" s="102">
        <v>9946.01</v>
      </c>
      <c r="G33" s="135">
        <v>59.5</v>
      </c>
    </row>
    <row r="34" spans="1:7">
      <c r="A34" s="75" t="s">
        <v>92</v>
      </c>
      <c r="B34" s="75" t="s">
        <v>93</v>
      </c>
      <c r="E34" s="82">
        <v>22820</v>
      </c>
      <c r="F34" s="102">
        <v>36396.080000000002</v>
      </c>
      <c r="G34" s="135">
        <v>62.7</v>
      </c>
    </row>
    <row r="35" spans="1:7">
      <c r="A35" s="75" t="s">
        <v>94</v>
      </c>
      <c r="B35" s="75" t="s">
        <v>95</v>
      </c>
      <c r="E35" s="82">
        <v>1000</v>
      </c>
      <c r="F35" s="102">
        <v>4069.87</v>
      </c>
      <c r="G35" s="135">
        <v>24.6</v>
      </c>
    </row>
    <row r="36" spans="1:7">
      <c r="A36" s="75" t="s">
        <v>96</v>
      </c>
      <c r="B36" s="75" t="s">
        <v>97</v>
      </c>
      <c r="E36" s="82">
        <v>4810</v>
      </c>
      <c r="F36" s="102">
        <v>7888.26</v>
      </c>
      <c r="G36" s="135">
        <v>61</v>
      </c>
    </row>
    <row r="37" spans="1:7">
      <c r="A37" s="75" t="s">
        <v>98</v>
      </c>
      <c r="B37" s="75" t="s">
        <v>99</v>
      </c>
      <c r="E37" s="82">
        <v>2760</v>
      </c>
      <c r="F37" s="102">
        <v>4507.04</v>
      </c>
      <c r="G37" s="135">
        <v>61.2</v>
      </c>
    </row>
    <row r="38" spans="1:7">
      <c r="A38" s="75" t="s">
        <v>100</v>
      </c>
      <c r="B38" s="76" t="s">
        <v>101</v>
      </c>
      <c r="E38" s="82">
        <v>28220</v>
      </c>
      <c r="F38" s="102">
        <v>71566.539999999994</v>
      </c>
      <c r="G38" s="135">
        <v>39.4</v>
      </c>
    </row>
    <row r="39" spans="1:7">
      <c r="A39" s="75" t="s">
        <v>102</v>
      </c>
      <c r="B39" s="75" t="s">
        <v>103</v>
      </c>
      <c r="E39" s="82">
        <v>12850</v>
      </c>
      <c r="F39" s="102">
        <v>34225.14</v>
      </c>
      <c r="G39" s="135">
        <v>37.5</v>
      </c>
    </row>
    <row r="40" spans="1:7">
      <c r="A40" s="75" t="s">
        <v>104</v>
      </c>
      <c r="B40" s="75" t="s">
        <v>105</v>
      </c>
      <c r="E40" s="82">
        <v>550</v>
      </c>
      <c r="F40" s="102">
        <v>4659.6099999999997</v>
      </c>
      <c r="G40" s="135">
        <v>11.8</v>
      </c>
    </row>
    <row r="41" spans="1:7">
      <c r="A41" s="75" t="s">
        <v>106</v>
      </c>
      <c r="B41" s="75" t="s">
        <v>107</v>
      </c>
      <c r="E41" s="82">
        <v>8410</v>
      </c>
      <c r="F41" s="102">
        <v>58874.13</v>
      </c>
      <c r="G41" s="135">
        <v>14.3</v>
      </c>
    </row>
    <row r="42" spans="1:7">
      <c r="A42" s="75" t="s">
        <v>108</v>
      </c>
      <c r="B42" s="76" t="s">
        <v>109</v>
      </c>
      <c r="E42" s="82">
        <v>40140</v>
      </c>
      <c r="F42" s="102">
        <v>116635.77</v>
      </c>
      <c r="G42" s="135">
        <v>34.4</v>
      </c>
    </row>
    <row r="43" spans="1:7">
      <c r="A43" s="75" t="s">
        <v>110</v>
      </c>
      <c r="B43" s="76" t="s">
        <v>111</v>
      </c>
      <c r="E43" s="82">
        <v>39170</v>
      </c>
      <c r="F43" s="102">
        <v>91670.05</v>
      </c>
      <c r="G43" s="135">
        <v>42.7</v>
      </c>
    </row>
    <row r="44" spans="1:7">
      <c r="A44" s="75" t="s">
        <v>112</v>
      </c>
      <c r="B44" s="75" t="s">
        <v>113</v>
      </c>
      <c r="E44" s="82">
        <v>1440</v>
      </c>
      <c r="F44" s="102">
        <v>6603.52</v>
      </c>
      <c r="G44" s="135">
        <v>21.8</v>
      </c>
    </row>
    <row r="45" spans="1:7">
      <c r="A45" s="75" t="s">
        <v>114</v>
      </c>
      <c r="B45" s="75" t="s">
        <v>115</v>
      </c>
      <c r="E45" s="82">
        <v>17380</v>
      </c>
      <c r="F45" s="102">
        <v>19634.830000000002</v>
      </c>
      <c r="G45" s="135">
        <v>88.5</v>
      </c>
    </row>
    <row r="46" spans="1:7">
      <c r="A46" s="75" t="s">
        <v>116</v>
      </c>
      <c r="B46" s="75" t="s">
        <v>117</v>
      </c>
      <c r="E46" s="82">
        <v>14580</v>
      </c>
      <c r="F46" s="102">
        <v>20279.68</v>
      </c>
      <c r="G46" s="135">
        <v>71.900000000000006</v>
      </c>
    </row>
    <row r="47" spans="1:7">
      <c r="A47" s="75" t="s">
        <v>118</v>
      </c>
      <c r="B47" s="75" t="s">
        <v>119</v>
      </c>
      <c r="E47" s="82">
        <v>3270</v>
      </c>
      <c r="F47" s="102">
        <v>5037.58</v>
      </c>
      <c r="G47" s="135">
        <v>64.900000000000006</v>
      </c>
    </row>
    <row r="48" spans="1:7">
      <c r="A48" s="75" t="s">
        <v>120</v>
      </c>
      <c r="B48" s="75" t="s">
        <v>121</v>
      </c>
      <c r="E48" s="82">
        <v>110</v>
      </c>
      <c r="F48" s="102">
        <v>116452.42</v>
      </c>
      <c r="G48" s="135">
        <v>0.1</v>
      </c>
    </row>
    <row r="49" spans="1:7">
      <c r="A49" s="75" t="s">
        <v>122</v>
      </c>
      <c r="B49" s="75" t="s">
        <v>123</v>
      </c>
      <c r="E49" s="82">
        <v>1480</v>
      </c>
      <c r="F49" s="102">
        <v>9863.9</v>
      </c>
      <c r="G49" s="135">
        <v>15</v>
      </c>
    </row>
    <row r="50" spans="1:7">
      <c r="A50" s="75" t="s">
        <v>124</v>
      </c>
      <c r="B50" s="75" t="s">
        <v>125</v>
      </c>
      <c r="E50" s="82">
        <v>2210</v>
      </c>
      <c r="F50" s="102">
        <v>8649.4699999999993</v>
      </c>
      <c r="G50" s="135">
        <v>25.6</v>
      </c>
    </row>
    <row r="51" spans="1:7">
      <c r="A51" s="75" t="s">
        <v>126</v>
      </c>
      <c r="B51" s="75" t="s">
        <v>127</v>
      </c>
      <c r="E51" s="82">
        <v>10640</v>
      </c>
      <c r="F51" s="102">
        <v>21247.64</v>
      </c>
      <c r="G51" s="135">
        <v>50.1</v>
      </c>
    </row>
    <row r="52" spans="1:7">
      <c r="A52" s="75" t="s">
        <v>128</v>
      </c>
      <c r="B52" s="75" t="s">
        <v>129</v>
      </c>
      <c r="E52" s="82">
        <v>4110</v>
      </c>
      <c r="F52" s="102">
        <v>7276.4</v>
      </c>
      <c r="G52" s="135">
        <v>56.5</v>
      </c>
    </row>
    <row r="53" spans="1:7">
      <c r="A53" s="75" t="s">
        <v>130</v>
      </c>
      <c r="B53" s="75" t="s">
        <v>131</v>
      </c>
      <c r="E53" s="82">
        <v>250</v>
      </c>
      <c r="F53" s="102">
        <v>7803.11</v>
      </c>
      <c r="G53" s="135">
        <v>3.2</v>
      </c>
    </row>
    <row r="54" spans="1:7">
      <c r="A54" s="75" t="s">
        <v>132</v>
      </c>
      <c r="B54" s="75" t="s">
        <v>133</v>
      </c>
      <c r="E54" s="82">
        <v>23260</v>
      </c>
      <c r="F54" s="102">
        <v>56802.22</v>
      </c>
      <c r="G54" s="135">
        <v>40.9</v>
      </c>
    </row>
    <row r="55" spans="1:7">
      <c r="A55" s="75" t="s">
        <v>134</v>
      </c>
      <c r="B55" s="75" t="s">
        <v>135</v>
      </c>
      <c r="E55" s="82">
        <v>1770</v>
      </c>
      <c r="F55" s="102">
        <v>9795.84</v>
      </c>
      <c r="G55" s="135">
        <v>18.100000000000001</v>
      </c>
    </row>
    <row r="56" spans="1:7">
      <c r="A56" s="75" t="s">
        <v>136</v>
      </c>
      <c r="B56" s="76" t="s">
        <v>137</v>
      </c>
      <c r="E56" s="82">
        <v>8730</v>
      </c>
      <c r="F56" s="102">
        <v>223154.22</v>
      </c>
      <c r="G56" s="135">
        <v>3.9</v>
      </c>
    </row>
    <row r="57" spans="1:7">
      <c r="A57" s="75" t="s">
        <v>138</v>
      </c>
      <c r="B57" s="75" t="s">
        <v>139</v>
      </c>
      <c r="E57" s="82">
        <v>310</v>
      </c>
      <c r="F57" s="102">
        <v>5554.47</v>
      </c>
      <c r="G57" s="135">
        <v>5.6</v>
      </c>
    </row>
    <row r="58" spans="1:7">
      <c r="A58" s="75" t="s">
        <v>140</v>
      </c>
      <c r="B58" s="75" t="s">
        <v>141</v>
      </c>
      <c r="E58" s="82">
        <v>1910</v>
      </c>
      <c r="F58" s="102">
        <v>65127.91</v>
      </c>
      <c r="G58" s="135">
        <v>2.9</v>
      </c>
    </row>
    <row r="59" spans="1:7">
      <c r="A59" s="75" t="s">
        <v>142</v>
      </c>
      <c r="B59" s="75" t="s">
        <v>143</v>
      </c>
      <c r="E59" s="82">
        <v>16720</v>
      </c>
      <c r="F59" s="102">
        <v>35441.79</v>
      </c>
      <c r="G59" s="135">
        <v>47.2</v>
      </c>
    </row>
    <row r="60" spans="1:7">
      <c r="A60" s="75" t="s">
        <v>144</v>
      </c>
      <c r="B60" s="75" t="s">
        <v>145</v>
      </c>
      <c r="E60" s="82">
        <v>17530</v>
      </c>
      <c r="F60" s="102">
        <v>47566.97</v>
      </c>
      <c r="G60" s="135">
        <v>36.9</v>
      </c>
    </row>
    <row r="61" spans="1:7">
      <c r="A61" s="75" t="s">
        <v>146</v>
      </c>
      <c r="B61" s="75" t="s">
        <v>147</v>
      </c>
      <c r="E61" s="82">
        <v>40</v>
      </c>
      <c r="F61" s="102">
        <v>38998.53</v>
      </c>
      <c r="G61" s="135">
        <v>0.1</v>
      </c>
    </row>
    <row r="62" spans="1:7">
      <c r="A62" s="75" t="s">
        <v>148</v>
      </c>
      <c r="B62" s="75" t="s">
        <v>149</v>
      </c>
      <c r="E62" s="82">
        <v>5610</v>
      </c>
      <c r="F62" s="102">
        <v>9633.43</v>
      </c>
      <c r="G62" s="135">
        <v>58.2</v>
      </c>
    </row>
    <row r="63" spans="1:7">
      <c r="A63" s="75" t="s">
        <v>150</v>
      </c>
      <c r="B63" s="75" t="s">
        <v>151</v>
      </c>
      <c r="E63" s="82">
        <v>3060</v>
      </c>
      <c r="F63" s="102">
        <v>8220.0300000000007</v>
      </c>
      <c r="G63" s="135">
        <v>37.200000000000003</v>
      </c>
    </row>
    <row r="64" spans="1:7">
      <c r="A64" s="75" t="s">
        <v>152</v>
      </c>
      <c r="B64" s="76" t="s">
        <v>153</v>
      </c>
      <c r="E64" s="82">
        <v>31680</v>
      </c>
      <c r="F64" s="102">
        <v>33898.42</v>
      </c>
      <c r="G64" s="135">
        <v>93.5</v>
      </c>
    </row>
    <row r="65" spans="1:7">
      <c r="A65" s="75" t="s">
        <v>154</v>
      </c>
      <c r="B65" s="75" t="s">
        <v>155</v>
      </c>
      <c r="E65" s="82">
        <v>1560</v>
      </c>
      <c r="F65" s="102">
        <v>3407.94</v>
      </c>
      <c r="G65" s="135">
        <v>45.8</v>
      </c>
    </row>
    <row r="66" spans="1:7">
      <c r="A66" s="75" t="s">
        <v>156</v>
      </c>
      <c r="B66" s="75" t="s">
        <v>157</v>
      </c>
      <c r="E66" s="82">
        <v>7850</v>
      </c>
      <c r="F66" s="102">
        <v>10963.01</v>
      </c>
      <c r="G66" s="135">
        <v>71.599999999999994</v>
      </c>
    </row>
    <row r="67" spans="1:7">
      <c r="A67" s="75" t="s">
        <v>158</v>
      </c>
      <c r="B67" s="75" t="s">
        <v>159</v>
      </c>
      <c r="E67" s="82">
        <v>1770</v>
      </c>
      <c r="F67" s="102">
        <v>16577.060000000001</v>
      </c>
      <c r="G67" s="135">
        <v>10.7</v>
      </c>
    </row>
    <row r="68" spans="1:7">
      <c r="A68" s="75" t="s">
        <v>160</v>
      </c>
      <c r="B68" s="75" t="s">
        <v>161</v>
      </c>
      <c r="E68" s="82">
        <v>8540</v>
      </c>
      <c r="F68" s="102">
        <v>14235.93</v>
      </c>
      <c r="G68" s="135">
        <v>60</v>
      </c>
    </row>
    <row r="69" spans="1:7">
      <c r="A69" s="75" t="s">
        <v>162</v>
      </c>
      <c r="B69" s="75" t="s">
        <v>163</v>
      </c>
      <c r="E69" s="82">
        <v>9010</v>
      </c>
      <c r="F69" s="102">
        <v>11998.16</v>
      </c>
      <c r="G69" s="135">
        <v>75.099999999999994</v>
      </c>
    </row>
    <row r="70" spans="1:7">
      <c r="A70" s="75" t="s">
        <v>164</v>
      </c>
      <c r="B70" s="75" t="s">
        <v>165</v>
      </c>
      <c r="E70" s="82">
        <v>7670</v>
      </c>
      <c r="F70" s="102">
        <v>9902</v>
      </c>
      <c r="G70" s="135">
        <v>77.5</v>
      </c>
    </row>
    <row r="71" spans="1:7">
      <c r="A71" s="75" t="s">
        <v>166</v>
      </c>
      <c r="B71" s="75" t="s">
        <v>167</v>
      </c>
      <c r="E71" s="101" t="s">
        <v>168</v>
      </c>
      <c r="F71" s="102">
        <v>4733.3999999999996</v>
      </c>
      <c r="G71" s="135">
        <v>0</v>
      </c>
    </row>
    <row r="72" spans="1:7">
      <c r="A72" s="75" t="s">
        <v>169</v>
      </c>
      <c r="B72" s="75" t="s">
        <v>170</v>
      </c>
      <c r="E72" s="82">
        <v>24040</v>
      </c>
      <c r="F72" s="102">
        <v>27093.11</v>
      </c>
      <c r="G72" s="135">
        <v>88.7</v>
      </c>
    </row>
    <row r="73" spans="1:7">
      <c r="A73" s="75" t="s">
        <v>171</v>
      </c>
      <c r="B73" s="75" t="s">
        <v>172</v>
      </c>
      <c r="E73" s="82">
        <v>2500</v>
      </c>
      <c r="F73" s="102">
        <v>7908.39</v>
      </c>
      <c r="G73" s="135">
        <v>31.6</v>
      </c>
    </row>
    <row r="74" spans="1:7">
      <c r="A74" s="75" t="s">
        <v>173</v>
      </c>
      <c r="B74" s="75" t="s">
        <v>174</v>
      </c>
      <c r="E74" s="82">
        <v>1490</v>
      </c>
      <c r="F74" s="102">
        <v>131122.82</v>
      </c>
      <c r="G74" s="135">
        <v>1.1000000000000001</v>
      </c>
    </row>
    <row r="75" spans="1:7">
      <c r="A75" s="75" t="s">
        <v>175</v>
      </c>
      <c r="B75" s="75" t="s">
        <v>176</v>
      </c>
      <c r="E75" s="82">
        <v>60</v>
      </c>
      <c r="F75" s="102">
        <v>2959.83</v>
      </c>
      <c r="G75" s="135">
        <v>2</v>
      </c>
    </row>
    <row r="76" spans="1:7">
      <c r="A76" s="75" t="s">
        <v>177</v>
      </c>
      <c r="B76" s="75" t="s">
        <v>178</v>
      </c>
      <c r="E76" s="82">
        <v>640</v>
      </c>
      <c r="F76" s="102">
        <v>3053.79</v>
      </c>
      <c r="G76" s="135">
        <v>21</v>
      </c>
    </row>
    <row r="77" spans="1:7">
      <c r="A77" s="75" t="s">
        <v>179</v>
      </c>
      <c r="B77" s="75" t="s">
        <v>180</v>
      </c>
      <c r="E77" s="82">
        <v>14500</v>
      </c>
      <c r="F77" s="102">
        <v>130912.74</v>
      </c>
      <c r="G77" s="135">
        <v>11.1</v>
      </c>
    </row>
    <row r="78" spans="1:7">
      <c r="A78" s="75" t="s">
        <v>181</v>
      </c>
      <c r="B78" s="75" t="s">
        <v>182</v>
      </c>
      <c r="E78" s="82">
        <v>1090</v>
      </c>
      <c r="F78" s="102">
        <v>5046.34</v>
      </c>
      <c r="G78" s="135">
        <v>21.6</v>
      </c>
    </row>
    <row r="79" spans="1:7">
      <c r="A79" s="75" t="s">
        <v>183</v>
      </c>
      <c r="B79" s="75" t="s">
        <v>184</v>
      </c>
      <c r="E79" s="82">
        <v>6010</v>
      </c>
      <c r="F79" s="102">
        <v>11234.97</v>
      </c>
      <c r="G79" s="135">
        <v>53.5</v>
      </c>
    </row>
    <row r="80" spans="1:7">
      <c r="A80" s="75" t="s">
        <v>185</v>
      </c>
      <c r="B80" s="75" t="s">
        <v>186</v>
      </c>
      <c r="E80" s="82">
        <v>7990</v>
      </c>
      <c r="F80" s="102">
        <v>10112.81</v>
      </c>
      <c r="G80" s="135">
        <v>79</v>
      </c>
    </row>
    <row r="81" spans="1:7">
      <c r="A81" s="75" t="s">
        <v>187</v>
      </c>
      <c r="B81" s="75" t="s">
        <v>188</v>
      </c>
      <c r="E81" s="82">
        <v>3980</v>
      </c>
      <c r="F81" s="102">
        <v>54025.41</v>
      </c>
      <c r="G81" s="135">
        <v>7.4</v>
      </c>
    </row>
    <row r="82" spans="1:7">
      <c r="A82" s="75" t="s">
        <v>189</v>
      </c>
      <c r="B82" s="75" t="s">
        <v>190</v>
      </c>
      <c r="E82" s="82">
        <v>4970</v>
      </c>
      <c r="F82" s="102">
        <v>11570.02</v>
      </c>
      <c r="G82" s="135">
        <v>43</v>
      </c>
    </row>
    <row r="83" spans="1:7">
      <c r="A83" s="75" t="s">
        <v>191</v>
      </c>
      <c r="B83" s="75" t="s">
        <v>192</v>
      </c>
      <c r="E83" s="82">
        <v>1230</v>
      </c>
      <c r="F83" s="102">
        <v>5597.8</v>
      </c>
      <c r="G83" s="135">
        <v>22</v>
      </c>
    </row>
    <row r="84" spans="1:7">
      <c r="A84" s="75" t="s">
        <v>193</v>
      </c>
      <c r="B84" s="75" t="s">
        <v>194</v>
      </c>
      <c r="E84" s="82">
        <v>3990</v>
      </c>
      <c r="F84" s="102">
        <v>7299.74</v>
      </c>
      <c r="G84" s="135">
        <v>54.7</v>
      </c>
    </row>
    <row r="85" spans="1:7">
      <c r="A85" s="75" t="s">
        <v>195</v>
      </c>
      <c r="B85" s="75" t="s">
        <v>196</v>
      </c>
      <c r="E85" s="82">
        <v>640</v>
      </c>
      <c r="F85" s="102">
        <v>3726.12</v>
      </c>
      <c r="G85" s="135">
        <v>17.2</v>
      </c>
    </row>
    <row r="86" spans="1:7">
      <c r="A86" s="75" t="s">
        <v>197</v>
      </c>
      <c r="B86" s="75" t="s">
        <v>198</v>
      </c>
      <c r="E86" s="82">
        <v>25490</v>
      </c>
      <c r="F86" s="102">
        <v>40855.160000000003</v>
      </c>
      <c r="G86" s="135">
        <v>62.4</v>
      </c>
    </row>
    <row r="87" spans="1:7">
      <c r="A87" s="75" t="s">
        <v>199</v>
      </c>
      <c r="B87" s="75" t="s">
        <v>200</v>
      </c>
      <c r="E87" s="82">
        <v>4210</v>
      </c>
      <c r="F87" s="102">
        <v>8650.02</v>
      </c>
      <c r="G87" s="135">
        <v>48.7</v>
      </c>
    </row>
    <row r="88" spans="1:7">
      <c r="A88" s="75" t="s">
        <v>201</v>
      </c>
      <c r="B88" s="75" t="s">
        <v>202</v>
      </c>
      <c r="E88" s="82">
        <v>1740</v>
      </c>
      <c r="F88" s="102">
        <v>57621.760000000002</v>
      </c>
      <c r="G88" s="135">
        <v>3</v>
      </c>
    </row>
    <row r="89" spans="1:7">
      <c r="A89" s="75" t="s">
        <v>203</v>
      </c>
      <c r="B89" s="75" t="s">
        <v>204</v>
      </c>
      <c r="E89" s="82">
        <v>33940</v>
      </c>
      <c r="F89" s="102">
        <v>55170.67</v>
      </c>
      <c r="G89" s="135">
        <v>61.5</v>
      </c>
    </row>
    <row r="90" spans="1:7">
      <c r="A90" s="75" t="s">
        <v>205</v>
      </c>
      <c r="B90" s="75" t="s">
        <v>206</v>
      </c>
      <c r="E90" s="82">
        <v>15190</v>
      </c>
      <c r="F90" s="102">
        <v>33129.43</v>
      </c>
      <c r="G90" s="135">
        <v>45.9</v>
      </c>
    </row>
    <row r="91" spans="1:7">
      <c r="A91" s="75" t="s">
        <v>207</v>
      </c>
      <c r="B91" s="75" t="s">
        <v>208</v>
      </c>
      <c r="E91" s="82">
        <v>530</v>
      </c>
      <c r="F91" s="102">
        <v>11183.57</v>
      </c>
      <c r="G91" s="135">
        <v>4.7</v>
      </c>
    </row>
    <row r="92" spans="1:7">
      <c r="A92" s="75" t="s">
        <v>209</v>
      </c>
      <c r="B92" s="75" t="s">
        <v>210</v>
      </c>
      <c r="E92" s="82">
        <v>140</v>
      </c>
      <c r="F92" s="102">
        <v>4335.25</v>
      </c>
      <c r="G92" s="135">
        <v>3.2</v>
      </c>
    </row>
    <row r="93" spans="1:7">
      <c r="A93" s="75" t="s">
        <v>211</v>
      </c>
      <c r="B93" s="75" t="s">
        <v>212</v>
      </c>
      <c r="E93" s="82">
        <v>530</v>
      </c>
      <c r="F93" s="102">
        <v>39333.26</v>
      </c>
      <c r="G93" s="135">
        <v>1.3</v>
      </c>
    </row>
    <row r="94" spans="1:7">
      <c r="A94" s="75" t="s">
        <v>213</v>
      </c>
      <c r="B94" s="75" t="s">
        <v>214</v>
      </c>
      <c r="E94" s="82">
        <v>1280</v>
      </c>
      <c r="F94" s="102">
        <v>11564.86</v>
      </c>
      <c r="G94" s="135">
        <v>11.1</v>
      </c>
    </row>
    <row r="95" spans="1:7">
      <c r="A95" s="75" t="s">
        <v>215</v>
      </c>
      <c r="B95" s="76" t="s">
        <v>216</v>
      </c>
      <c r="E95" s="82">
        <v>1340</v>
      </c>
      <c r="F95" s="102">
        <v>19354.060000000001</v>
      </c>
      <c r="G95" s="135">
        <v>6.9</v>
      </c>
    </row>
    <row r="96" spans="1:7">
      <c r="A96" s="75" t="s">
        <v>217</v>
      </c>
      <c r="B96" s="75" t="s">
        <v>218</v>
      </c>
      <c r="E96" s="82">
        <v>860</v>
      </c>
      <c r="F96" s="102">
        <v>73943.56</v>
      </c>
      <c r="G96" s="135">
        <v>1.2</v>
      </c>
    </row>
    <row r="97" spans="1:7">
      <c r="A97" s="75" t="s">
        <v>219</v>
      </c>
      <c r="B97" s="75" t="s">
        <v>220</v>
      </c>
      <c r="E97" s="82">
        <v>20</v>
      </c>
      <c r="F97" s="102">
        <v>33402.94</v>
      </c>
      <c r="G97" s="135">
        <v>0.1</v>
      </c>
    </row>
    <row r="98" spans="1:7">
      <c r="A98" s="75" t="s">
        <v>221</v>
      </c>
      <c r="B98" s="75" t="s">
        <v>222</v>
      </c>
      <c r="E98" s="82">
        <v>19640</v>
      </c>
      <c r="F98" s="102">
        <v>25832.11</v>
      </c>
      <c r="G98" s="135">
        <v>76</v>
      </c>
    </row>
    <row r="99" spans="1:7">
      <c r="A99" s="75" t="s">
        <v>223</v>
      </c>
      <c r="B99" s="75" t="s">
        <v>224</v>
      </c>
      <c r="E99" s="82">
        <v>5180</v>
      </c>
      <c r="F99" s="102">
        <v>75304.009999999995</v>
      </c>
      <c r="G99" s="135">
        <v>6.9</v>
      </c>
    </row>
    <row r="100" spans="1:7">
      <c r="A100" s="75" t="s">
        <v>225</v>
      </c>
      <c r="B100" s="75" t="s">
        <v>226</v>
      </c>
      <c r="E100" s="82">
        <v>6270</v>
      </c>
      <c r="F100" s="102">
        <v>65134.06</v>
      </c>
      <c r="G100" s="135">
        <v>9.6</v>
      </c>
    </row>
    <row r="101" spans="1:7">
      <c r="A101" s="75" t="s">
        <v>227</v>
      </c>
      <c r="B101" s="75" t="s">
        <v>228</v>
      </c>
      <c r="E101" s="82">
        <v>3980</v>
      </c>
      <c r="F101" s="102">
        <v>11345.63</v>
      </c>
      <c r="G101" s="135">
        <v>35.1</v>
      </c>
    </row>
    <row r="102" spans="1:7">
      <c r="A102" s="75" t="s">
        <v>229</v>
      </c>
      <c r="B102" s="75" t="s">
        <v>230</v>
      </c>
      <c r="E102" s="82">
        <v>9420</v>
      </c>
      <c r="F102" s="102">
        <v>21095.72</v>
      </c>
      <c r="G102" s="135">
        <v>44.7</v>
      </c>
    </row>
    <row r="103" spans="1:7">
      <c r="A103" s="75" t="s">
        <v>231</v>
      </c>
      <c r="B103" s="75" t="s">
        <v>232</v>
      </c>
      <c r="E103" s="82">
        <v>80</v>
      </c>
      <c r="F103" s="102">
        <v>3620.17</v>
      </c>
      <c r="G103" s="135">
        <v>2.2000000000000002</v>
      </c>
    </row>
    <row r="104" spans="1:7">
      <c r="A104" s="75" t="s">
        <v>233</v>
      </c>
      <c r="B104" s="75" t="s">
        <v>234</v>
      </c>
      <c r="E104" s="82">
        <v>10360</v>
      </c>
      <c r="F104" s="102">
        <v>27562.35</v>
      </c>
      <c r="G104" s="135">
        <v>37.6</v>
      </c>
    </row>
    <row r="105" spans="1:7">
      <c r="A105" s="75" t="s">
        <v>235</v>
      </c>
      <c r="B105" s="75" t="s">
        <v>236</v>
      </c>
      <c r="E105" s="82">
        <v>14250</v>
      </c>
      <c r="F105" s="102">
        <v>37538.21</v>
      </c>
      <c r="G105" s="135">
        <v>38</v>
      </c>
    </row>
    <row r="106" spans="1:7">
      <c r="A106" s="75" t="s">
        <v>237</v>
      </c>
      <c r="B106" s="75" t="s">
        <v>238</v>
      </c>
      <c r="E106" s="82">
        <v>15530</v>
      </c>
      <c r="F106" s="102">
        <v>37463.97</v>
      </c>
      <c r="G106" s="135">
        <v>41.5</v>
      </c>
    </row>
    <row r="107" spans="1:7">
      <c r="A107" s="75" t="s">
        <v>239</v>
      </c>
      <c r="B107" s="75" t="s">
        <v>240</v>
      </c>
      <c r="E107" s="82">
        <v>1660</v>
      </c>
      <c r="F107" s="102">
        <v>8231.7199999999993</v>
      </c>
      <c r="G107" s="135">
        <v>20.2</v>
      </c>
    </row>
    <row r="108" spans="1:7">
      <c r="A108" s="75" t="s">
        <v>241</v>
      </c>
      <c r="B108" s="75" t="s">
        <v>242</v>
      </c>
      <c r="E108" s="82">
        <v>17280</v>
      </c>
      <c r="F108" s="102">
        <v>28426.35</v>
      </c>
      <c r="G108" s="135">
        <v>60.8</v>
      </c>
    </row>
    <row r="109" spans="1:7">
      <c r="A109" s="75" t="s">
        <v>243</v>
      </c>
      <c r="B109" s="76" t="s">
        <v>244</v>
      </c>
      <c r="E109" s="82">
        <v>43610</v>
      </c>
      <c r="F109" s="102">
        <v>502621.48</v>
      </c>
      <c r="G109" s="135">
        <v>8.6999999999999993</v>
      </c>
    </row>
    <row r="110" spans="1:7">
      <c r="A110" s="75" t="s">
        <v>245</v>
      </c>
      <c r="B110" s="75" t="s">
        <v>246</v>
      </c>
      <c r="E110" s="82">
        <v>750</v>
      </c>
      <c r="F110" s="102">
        <v>7461.34</v>
      </c>
      <c r="G110" s="135">
        <v>10.1</v>
      </c>
    </row>
    <row r="111" spans="1:7">
      <c r="A111" s="75" t="s">
        <v>247</v>
      </c>
      <c r="B111" s="75" t="s">
        <v>248</v>
      </c>
      <c r="E111" s="82">
        <v>3600</v>
      </c>
      <c r="F111" s="102">
        <v>7895.04</v>
      </c>
      <c r="G111" s="135">
        <v>45.6</v>
      </c>
    </row>
    <row r="112" spans="1:7">
      <c r="A112" s="75" t="s">
        <v>249</v>
      </c>
      <c r="B112" s="75" t="s">
        <v>250</v>
      </c>
      <c r="E112" s="82">
        <v>6250</v>
      </c>
      <c r="F112" s="102">
        <v>14234.5</v>
      </c>
      <c r="G112" s="135">
        <v>43.9</v>
      </c>
    </row>
    <row r="113" spans="1:7">
      <c r="A113" s="75" t="s">
        <v>251</v>
      </c>
      <c r="B113" s="75" t="s">
        <v>252</v>
      </c>
      <c r="E113" s="82">
        <v>1290</v>
      </c>
      <c r="F113" s="102">
        <v>4560.28</v>
      </c>
      <c r="G113" s="135">
        <v>28.3</v>
      </c>
    </row>
    <row r="114" spans="1:7">
      <c r="A114" s="75" t="s">
        <v>253</v>
      </c>
      <c r="B114" s="75" t="s">
        <v>254</v>
      </c>
      <c r="E114" s="82">
        <v>2040</v>
      </c>
      <c r="F114" s="102">
        <v>16938.009999999998</v>
      </c>
      <c r="G114" s="135">
        <v>12</v>
      </c>
    </row>
    <row r="115" spans="1:7">
      <c r="A115" s="75" t="s">
        <v>255</v>
      </c>
      <c r="B115" s="75" t="s">
        <v>256</v>
      </c>
      <c r="E115" s="82">
        <v>1900</v>
      </c>
      <c r="F115" s="102">
        <v>6476.78</v>
      </c>
      <c r="G115" s="135">
        <v>29.3</v>
      </c>
    </row>
    <row r="116" spans="1:7">
      <c r="A116" s="75" t="s">
        <v>257</v>
      </c>
      <c r="B116" s="75" t="s">
        <v>258</v>
      </c>
      <c r="E116" s="82">
        <v>660</v>
      </c>
      <c r="F116" s="102">
        <v>14229.36</v>
      </c>
      <c r="G116" s="135">
        <v>4.5999999999999996</v>
      </c>
    </row>
    <row r="117" spans="1:7">
      <c r="A117" s="75" t="s">
        <v>259</v>
      </c>
      <c r="B117" s="75" t="s">
        <v>260</v>
      </c>
      <c r="E117" s="82">
        <v>8200</v>
      </c>
      <c r="F117" s="102">
        <v>40441.24</v>
      </c>
      <c r="G117" s="135">
        <v>20.3</v>
      </c>
    </row>
    <row r="118" spans="1:7">
      <c r="A118" s="75" t="s">
        <v>261</v>
      </c>
      <c r="B118" s="75" t="s">
        <v>262</v>
      </c>
      <c r="E118" s="82">
        <v>2060</v>
      </c>
      <c r="F118" s="102">
        <v>5641.92</v>
      </c>
      <c r="G118" s="135">
        <v>36.5</v>
      </c>
    </row>
    <row r="119" spans="1:7">
      <c r="A119" s="75" t="s">
        <v>263</v>
      </c>
      <c r="B119" s="75" t="s">
        <v>264</v>
      </c>
      <c r="E119" s="82">
        <v>1800</v>
      </c>
      <c r="F119" s="102">
        <v>5425.09</v>
      </c>
      <c r="G119" s="135">
        <v>33.200000000000003</v>
      </c>
    </row>
    <row r="120" spans="1:7">
      <c r="A120" s="75" t="s">
        <v>265</v>
      </c>
      <c r="B120" s="75" t="s">
        <v>266</v>
      </c>
      <c r="E120" s="82">
        <v>8890</v>
      </c>
      <c r="F120" s="102">
        <v>12914.39</v>
      </c>
      <c r="G120" s="135">
        <v>68.8</v>
      </c>
    </row>
    <row r="121" spans="1:7">
      <c r="A121" s="75" t="s">
        <v>267</v>
      </c>
      <c r="B121" s="75" t="s">
        <v>268</v>
      </c>
      <c r="E121" s="82">
        <v>1720</v>
      </c>
      <c r="F121" s="102">
        <v>58447.15</v>
      </c>
      <c r="G121" s="135">
        <v>2.9</v>
      </c>
    </row>
    <row r="122" spans="1:7">
      <c r="A122" s="75" t="s">
        <v>269</v>
      </c>
      <c r="B122" s="75" t="s">
        <v>270</v>
      </c>
      <c r="E122" s="82">
        <v>140</v>
      </c>
      <c r="F122" s="102">
        <v>5740.7</v>
      </c>
      <c r="G122" s="135">
        <v>2.4</v>
      </c>
    </row>
    <row r="123" spans="1:7">
      <c r="A123" s="75" t="s">
        <v>271</v>
      </c>
      <c r="B123" s="75" t="s">
        <v>272</v>
      </c>
      <c r="E123" s="82">
        <v>9930</v>
      </c>
      <c r="F123" s="102">
        <v>15812.83</v>
      </c>
      <c r="G123" s="135">
        <v>62.8</v>
      </c>
    </row>
    <row r="124" spans="1:7">
      <c r="A124" s="75" t="s">
        <v>273</v>
      </c>
      <c r="B124" s="75" t="s">
        <v>274</v>
      </c>
      <c r="E124" s="82">
        <v>12480</v>
      </c>
      <c r="F124" s="102">
        <v>16949.54</v>
      </c>
      <c r="G124" s="135">
        <v>73.599999999999994</v>
      </c>
    </row>
    <row r="125" spans="1:7">
      <c r="A125" s="75" t="s">
        <v>275</v>
      </c>
      <c r="B125" s="75" t="s">
        <v>276</v>
      </c>
      <c r="E125" s="82">
        <v>3180</v>
      </c>
      <c r="F125" s="102">
        <v>13804.12</v>
      </c>
      <c r="G125" s="135">
        <v>23</v>
      </c>
    </row>
    <row r="126" spans="1:7">
      <c r="A126" s="75" t="s">
        <v>277</v>
      </c>
      <c r="B126" s="75" t="s">
        <v>278</v>
      </c>
      <c r="E126" s="82">
        <v>20450</v>
      </c>
      <c r="F126" s="102">
        <v>28653.43</v>
      </c>
      <c r="G126" s="135">
        <v>71.400000000000006</v>
      </c>
    </row>
    <row r="127" spans="1:7">
      <c r="A127" s="75" t="s">
        <v>279</v>
      </c>
      <c r="B127" s="75" t="s">
        <v>280</v>
      </c>
      <c r="E127" s="82">
        <v>20600</v>
      </c>
      <c r="F127" s="102">
        <v>35355.730000000003</v>
      </c>
      <c r="G127" s="135">
        <v>58.3</v>
      </c>
    </row>
    <row r="128" spans="1:7">
      <c r="A128" s="75" t="s">
        <v>281</v>
      </c>
      <c r="B128" s="75" t="s">
        <v>282</v>
      </c>
      <c r="E128" s="82">
        <v>6140</v>
      </c>
      <c r="F128" s="102">
        <v>7804.08</v>
      </c>
      <c r="G128" s="135">
        <v>78.7</v>
      </c>
    </row>
    <row r="129" spans="1:7">
      <c r="A129" s="75" t="s">
        <v>283</v>
      </c>
      <c r="B129" s="75" t="s">
        <v>284</v>
      </c>
      <c r="E129" s="82">
        <v>16570</v>
      </c>
      <c r="F129" s="102">
        <v>40923.17</v>
      </c>
      <c r="G129" s="135">
        <v>40.5</v>
      </c>
    </row>
    <row r="130" spans="1:7">
      <c r="A130" s="75" t="s">
        <v>285</v>
      </c>
      <c r="B130" s="76" t="s">
        <v>286</v>
      </c>
      <c r="E130" s="82">
        <v>870</v>
      </c>
      <c r="F130" s="102">
        <v>150659.37</v>
      </c>
      <c r="G130" s="135">
        <v>0.6</v>
      </c>
    </row>
    <row r="131" spans="1:7">
      <c r="A131" s="75" t="s">
        <v>287</v>
      </c>
      <c r="B131" s="75" t="s">
        <v>288</v>
      </c>
      <c r="E131" s="82">
        <v>3370</v>
      </c>
      <c r="F131" s="102">
        <v>9719.74</v>
      </c>
      <c r="G131" s="135">
        <v>34.700000000000003</v>
      </c>
    </row>
    <row r="132" spans="1:7">
      <c r="A132" s="75" t="s">
        <v>289</v>
      </c>
      <c r="B132" s="75" t="s">
        <v>290</v>
      </c>
      <c r="E132" s="82">
        <v>820</v>
      </c>
      <c r="F132" s="102">
        <v>8555.89</v>
      </c>
      <c r="G132" s="135">
        <v>9.6</v>
      </c>
    </row>
    <row r="133" spans="1:7">
      <c r="A133" s="75" t="s">
        <v>291</v>
      </c>
      <c r="B133" s="75" t="s">
        <v>292</v>
      </c>
      <c r="E133" s="82">
        <v>7390</v>
      </c>
      <c r="F133" s="102">
        <v>15499.11</v>
      </c>
      <c r="G133" s="135">
        <v>47.7</v>
      </c>
    </row>
    <row r="134" spans="1:7">
      <c r="A134" s="75" t="s">
        <v>293</v>
      </c>
      <c r="B134" s="75" t="s">
        <v>294</v>
      </c>
      <c r="E134" s="82">
        <v>19250</v>
      </c>
      <c r="F134" s="102">
        <v>59931.08</v>
      </c>
      <c r="G134" s="135">
        <v>32.1</v>
      </c>
    </row>
    <row r="135" spans="1:7">
      <c r="A135" s="75" t="s">
        <v>295</v>
      </c>
      <c r="B135" s="75" t="s">
        <v>296</v>
      </c>
      <c r="E135" s="82">
        <v>34400</v>
      </c>
      <c r="F135" s="102">
        <v>37034.699999999997</v>
      </c>
      <c r="G135" s="135">
        <v>92.9</v>
      </c>
    </row>
    <row r="136" spans="1:7">
      <c r="A136" s="75" t="s">
        <v>297</v>
      </c>
      <c r="B136" s="75" t="s">
        <v>298</v>
      </c>
      <c r="E136" s="82">
        <v>9080</v>
      </c>
      <c r="F136" s="102">
        <v>36793.019999999997</v>
      </c>
      <c r="G136" s="135">
        <v>24.7</v>
      </c>
    </row>
    <row r="137" spans="1:7">
      <c r="A137" s="75" t="s">
        <v>299</v>
      </c>
      <c r="B137" s="76" t="s">
        <v>300</v>
      </c>
      <c r="E137" s="82">
        <v>24480</v>
      </c>
      <c r="F137" s="102">
        <v>319727.57</v>
      </c>
      <c r="G137" s="135">
        <v>7.7</v>
      </c>
    </row>
    <row r="138" spans="1:7">
      <c r="A138" s="75" t="s">
        <v>301</v>
      </c>
      <c r="B138" s="75" t="s">
        <v>302</v>
      </c>
      <c r="E138" s="82">
        <v>860</v>
      </c>
      <c r="F138" s="102">
        <v>3254.19</v>
      </c>
      <c r="G138" s="135">
        <v>26.4</v>
      </c>
    </row>
    <row r="139" spans="1:7">
      <c r="A139" s="75" t="s">
        <v>303</v>
      </c>
      <c r="B139" s="75" t="s">
        <v>304</v>
      </c>
      <c r="E139" s="82">
        <v>11870</v>
      </c>
      <c r="F139" s="102">
        <v>17828.21</v>
      </c>
      <c r="G139" s="135">
        <v>66.599999999999994</v>
      </c>
    </row>
    <row r="140" spans="1:7">
      <c r="A140" s="75" t="s">
        <v>305</v>
      </c>
      <c r="B140" s="75" t="s">
        <v>306</v>
      </c>
      <c r="E140" s="82">
        <v>12350</v>
      </c>
      <c r="F140" s="102">
        <v>14127.55</v>
      </c>
      <c r="G140" s="135">
        <v>87.4</v>
      </c>
    </row>
    <row r="141" spans="1:7">
      <c r="A141" s="75" t="s">
        <v>307</v>
      </c>
      <c r="B141" s="75" t="s">
        <v>308</v>
      </c>
      <c r="E141" s="82">
        <v>23190</v>
      </c>
      <c r="F141" s="102">
        <v>90162.73</v>
      </c>
      <c r="G141" s="135">
        <v>25.7</v>
      </c>
    </row>
    <row r="142" spans="1:7">
      <c r="A142" s="75" t="s">
        <v>309</v>
      </c>
      <c r="B142" s="75" t="s">
        <v>310</v>
      </c>
      <c r="E142" s="82">
        <v>2390</v>
      </c>
      <c r="F142" s="102">
        <v>33812.89</v>
      </c>
      <c r="G142" s="135">
        <v>7.1</v>
      </c>
    </row>
    <row r="143" spans="1:7">
      <c r="A143" s="75" t="s">
        <v>311</v>
      </c>
      <c r="B143" s="75" t="s">
        <v>312</v>
      </c>
      <c r="E143" s="82">
        <v>23030</v>
      </c>
      <c r="F143" s="102">
        <v>49694.73</v>
      </c>
      <c r="G143" s="135">
        <v>46.3</v>
      </c>
    </row>
    <row r="144" spans="1:7">
      <c r="A144" s="75" t="s">
        <v>313</v>
      </c>
      <c r="B144" s="75" t="s">
        <v>314</v>
      </c>
      <c r="E144" s="82">
        <v>15370</v>
      </c>
      <c r="F144" s="102">
        <v>67853.710000000006</v>
      </c>
      <c r="G144" s="135">
        <v>22.7</v>
      </c>
    </row>
    <row r="145" spans="1:7">
      <c r="A145" s="75" t="s">
        <v>315</v>
      </c>
      <c r="B145" s="75" t="s">
        <v>316</v>
      </c>
      <c r="E145" s="82">
        <v>7770</v>
      </c>
      <c r="F145" s="102">
        <v>11295.53</v>
      </c>
      <c r="G145" s="135">
        <v>68.8</v>
      </c>
    </row>
    <row r="146" spans="1:7">
      <c r="A146" s="75" t="s">
        <v>317</v>
      </c>
      <c r="B146" s="75" t="s">
        <v>318</v>
      </c>
      <c r="E146" s="82">
        <v>32320</v>
      </c>
      <c r="F146" s="102">
        <v>40732.230000000003</v>
      </c>
      <c r="G146" s="135">
        <v>79.3</v>
      </c>
    </row>
    <row r="147" spans="1:7">
      <c r="A147" s="75" t="s">
        <v>319</v>
      </c>
      <c r="B147" s="75" t="s">
        <v>320</v>
      </c>
      <c r="E147" s="82">
        <v>2420</v>
      </c>
      <c r="F147" s="102">
        <v>6439.43</v>
      </c>
      <c r="G147" s="135">
        <v>37.6</v>
      </c>
    </row>
    <row r="148" spans="1:7">
      <c r="A148" s="75" t="s">
        <v>321</v>
      </c>
      <c r="B148" s="75" t="s">
        <v>322</v>
      </c>
      <c r="E148" s="82">
        <v>610</v>
      </c>
      <c r="F148" s="102">
        <v>4175.57</v>
      </c>
      <c r="G148" s="135">
        <v>14.6</v>
      </c>
    </row>
    <row r="149" spans="1:7">
      <c r="A149" s="75" t="s">
        <v>323</v>
      </c>
      <c r="B149" s="75" t="s">
        <v>324</v>
      </c>
      <c r="E149" s="82">
        <v>3320</v>
      </c>
      <c r="F149" s="102">
        <v>5116.1400000000003</v>
      </c>
      <c r="G149" s="135">
        <v>64.900000000000006</v>
      </c>
    </row>
    <row r="150" spans="1:7">
      <c r="A150" s="75" t="s">
        <v>325</v>
      </c>
      <c r="B150" s="75" t="s">
        <v>326</v>
      </c>
      <c r="E150" s="82">
        <v>13140</v>
      </c>
      <c r="F150" s="102">
        <v>16120.58</v>
      </c>
      <c r="G150" s="135">
        <v>81.5</v>
      </c>
    </row>
    <row r="151" spans="1:7">
      <c r="A151" s="75" t="s">
        <v>327</v>
      </c>
      <c r="B151" s="75" t="s">
        <v>328</v>
      </c>
      <c r="E151" s="82">
        <v>8890</v>
      </c>
      <c r="F151" s="102">
        <v>13635.87</v>
      </c>
      <c r="G151" s="135">
        <v>65.2</v>
      </c>
    </row>
    <row r="152" spans="1:7">
      <c r="A152" s="75" t="s">
        <v>329</v>
      </c>
      <c r="B152" s="75" t="s">
        <v>330</v>
      </c>
      <c r="E152" s="82">
        <v>11140</v>
      </c>
      <c r="F152" s="102">
        <v>59817.21</v>
      </c>
      <c r="G152" s="135">
        <v>18.600000000000001</v>
      </c>
    </row>
    <row r="153" spans="1:7">
      <c r="A153" s="75" t="s">
        <v>331</v>
      </c>
      <c r="B153" s="83" t="s">
        <v>332</v>
      </c>
      <c r="E153" s="82">
        <v>17420</v>
      </c>
      <c r="F153" s="102">
        <v>57584.98</v>
      </c>
      <c r="G153" s="135">
        <v>30.3</v>
      </c>
    </row>
    <row r="154" spans="1:7">
      <c r="A154" s="75" t="s">
        <v>333</v>
      </c>
      <c r="B154" s="75" t="s">
        <v>334</v>
      </c>
      <c r="E154" s="82">
        <v>260</v>
      </c>
      <c r="F154" s="102">
        <v>2596.92</v>
      </c>
      <c r="G154" s="135">
        <v>10</v>
      </c>
    </row>
    <row r="155" spans="1:7">
      <c r="A155" s="75" t="s">
        <v>335</v>
      </c>
      <c r="B155" s="75" t="s">
        <v>336</v>
      </c>
      <c r="E155" s="82">
        <v>5860</v>
      </c>
      <c r="F155" s="102">
        <v>12604.02</v>
      </c>
      <c r="G155" s="135">
        <v>46.5</v>
      </c>
    </row>
    <row r="156" spans="1:7">
      <c r="A156" s="75" t="s">
        <v>337</v>
      </c>
      <c r="B156" s="75" t="s">
        <v>338</v>
      </c>
      <c r="E156" s="82">
        <v>1760</v>
      </c>
      <c r="F156" s="102">
        <v>9344.85</v>
      </c>
      <c r="G156" s="135">
        <v>18.8</v>
      </c>
    </row>
    <row r="157" spans="1:7">
      <c r="A157" s="75" t="s">
        <v>339</v>
      </c>
      <c r="B157" s="75" t="s">
        <v>340</v>
      </c>
      <c r="E157" s="82">
        <v>22360</v>
      </c>
      <c r="F157" s="102">
        <v>97786.94</v>
      </c>
      <c r="G157" s="135">
        <v>22.9</v>
      </c>
    </row>
    <row r="158" spans="1:7">
      <c r="A158" s="75" t="s">
        <v>341</v>
      </c>
      <c r="B158" s="75" t="s">
        <v>342</v>
      </c>
      <c r="E158" s="82">
        <v>3400</v>
      </c>
      <c r="F158" s="102">
        <v>13743.9</v>
      </c>
      <c r="G158" s="135">
        <v>24.7</v>
      </c>
    </row>
    <row r="159" spans="1:7">
      <c r="A159" s="75" t="s">
        <v>343</v>
      </c>
      <c r="B159" s="75" t="s">
        <v>344</v>
      </c>
      <c r="E159" s="82">
        <v>4190</v>
      </c>
      <c r="F159" s="102">
        <v>9509.2999999999993</v>
      </c>
      <c r="G159" s="135">
        <v>44.1</v>
      </c>
    </row>
    <row r="160" spans="1:7">
      <c r="A160" s="75" t="s">
        <v>345</v>
      </c>
      <c r="B160" s="75" t="s">
        <v>346</v>
      </c>
      <c r="E160" s="82">
        <v>610</v>
      </c>
      <c r="F160" s="102">
        <v>4384.71</v>
      </c>
      <c r="G160" s="135">
        <v>13.9</v>
      </c>
    </row>
    <row r="161" spans="1:7">
      <c r="A161" s="75" t="s">
        <v>347</v>
      </c>
      <c r="B161" s="75" t="s">
        <v>348</v>
      </c>
      <c r="E161" s="82">
        <v>5070</v>
      </c>
      <c r="F161" s="102">
        <v>10315.43</v>
      </c>
      <c r="G161" s="135">
        <v>49.1</v>
      </c>
    </row>
    <row r="162" spans="1:7">
      <c r="A162" s="75" t="s">
        <v>349</v>
      </c>
      <c r="B162" s="75" t="s">
        <v>350</v>
      </c>
      <c r="E162" s="82">
        <v>210</v>
      </c>
      <c r="F162" s="102">
        <v>3085.07</v>
      </c>
      <c r="G162" s="135">
        <v>6.8</v>
      </c>
    </row>
    <row r="163" spans="1:7">
      <c r="A163" s="75" t="s">
        <v>351</v>
      </c>
      <c r="B163" s="75" t="s">
        <v>352</v>
      </c>
      <c r="E163" s="82">
        <v>23300</v>
      </c>
      <c r="F163" s="102">
        <v>24819.48</v>
      </c>
      <c r="G163" s="135">
        <v>93.9</v>
      </c>
    </row>
    <row r="164" spans="1:7">
      <c r="A164" s="75" t="s">
        <v>353</v>
      </c>
      <c r="B164" s="75" t="s">
        <v>354</v>
      </c>
      <c r="E164" s="82">
        <v>6120</v>
      </c>
      <c r="F164" s="102">
        <v>41441.440000000002</v>
      </c>
      <c r="G164" s="135">
        <v>14.8</v>
      </c>
    </row>
    <row r="165" spans="1:7">
      <c r="A165" s="75" t="s">
        <v>355</v>
      </c>
      <c r="B165" s="75" t="s">
        <v>356</v>
      </c>
      <c r="E165" s="82">
        <v>6720</v>
      </c>
      <c r="F165" s="102">
        <v>8882.42</v>
      </c>
      <c r="G165" s="135">
        <v>75.7</v>
      </c>
    </row>
    <row r="166" spans="1:7">
      <c r="A166" s="75" t="s">
        <v>357</v>
      </c>
      <c r="B166" s="75" t="s">
        <v>358</v>
      </c>
      <c r="E166" s="82">
        <v>12040</v>
      </c>
      <c r="F166" s="102">
        <v>16349.36</v>
      </c>
      <c r="G166" s="135">
        <v>73.599999999999994</v>
      </c>
    </row>
    <row r="167" spans="1:7">
      <c r="A167" s="75" t="s">
        <v>359</v>
      </c>
      <c r="B167" s="75" t="s">
        <v>360</v>
      </c>
      <c r="E167" s="82">
        <v>17060</v>
      </c>
      <c r="F167" s="102">
        <v>24012.54</v>
      </c>
      <c r="G167" s="135">
        <v>71</v>
      </c>
    </row>
    <row r="168" spans="1:7">
      <c r="A168" s="75" t="s">
        <v>361</v>
      </c>
      <c r="B168" s="75" t="s">
        <v>362</v>
      </c>
      <c r="E168" s="82">
        <v>3990</v>
      </c>
      <c r="F168" s="102">
        <v>10604.47</v>
      </c>
      <c r="G168" s="135">
        <v>37.6</v>
      </c>
    </row>
    <row r="169" spans="1:7">
      <c r="A169" s="75" t="s">
        <v>363</v>
      </c>
      <c r="B169" s="75" t="s">
        <v>364</v>
      </c>
      <c r="E169" s="82">
        <v>7130</v>
      </c>
      <c r="F169" s="102">
        <v>33132.870000000003</v>
      </c>
      <c r="G169" s="135">
        <v>21.5</v>
      </c>
    </row>
    <row r="170" spans="1:7">
      <c r="A170" s="75" t="s">
        <v>365</v>
      </c>
      <c r="B170" s="75" t="s">
        <v>366</v>
      </c>
      <c r="E170" s="82">
        <v>3810</v>
      </c>
      <c r="F170" s="102">
        <v>64118.27</v>
      </c>
      <c r="G170" s="135">
        <v>5.9</v>
      </c>
    </row>
    <row r="171" spans="1:7">
      <c r="A171" s="75" t="s">
        <v>367</v>
      </c>
      <c r="B171" s="75" t="s">
        <v>368</v>
      </c>
      <c r="E171" s="82">
        <v>8230</v>
      </c>
      <c r="F171" s="102">
        <v>57864.45</v>
      </c>
      <c r="G171" s="135">
        <v>14.2</v>
      </c>
    </row>
    <row r="172" spans="1:7">
      <c r="A172" s="75" t="s">
        <v>369</v>
      </c>
      <c r="B172" s="75" t="s">
        <v>370</v>
      </c>
      <c r="E172" s="82">
        <v>23500</v>
      </c>
      <c r="F172" s="102">
        <v>33861.980000000003</v>
      </c>
      <c r="G172" s="135">
        <v>69.400000000000006</v>
      </c>
    </row>
    <row r="173" spans="1:7">
      <c r="A173" s="75" t="s">
        <v>371</v>
      </c>
      <c r="B173" s="75" t="s">
        <v>372</v>
      </c>
      <c r="E173" s="82">
        <v>3940</v>
      </c>
      <c r="F173" s="102">
        <v>10397.34</v>
      </c>
      <c r="G173" s="135">
        <v>37.9</v>
      </c>
    </row>
    <row r="174" spans="1:7">
      <c r="A174" s="75" t="s">
        <v>373</v>
      </c>
      <c r="B174" s="75" t="s">
        <v>374</v>
      </c>
      <c r="E174" s="82">
        <v>840</v>
      </c>
      <c r="F174" s="102">
        <v>3880.78</v>
      </c>
      <c r="G174" s="135">
        <v>21.6</v>
      </c>
    </row>
    <row r="175" spans="1:7">
      <c r="A175" s="75" t="s">
        <v>375</v>
      </c>
      <c r="B175" s="75" t="s">
        <v>376</v>
      </c>
      <c r="E175" s="82">
        <v>11500</v>
      </c>
      <c r="F175" s="102">
        <v>18062.79</v>
      </c>
      <c r="G175" s="135">
        <v>63.7</v>
      </c>
    </row>
    <row r="176" spans="1:7">
      <c r="A176" s="75" t="s">
        <v>377</v>
      </c>
      <c r="B176" s="75" t="s">
        <v>378</v>
      </c>
      <c r="E176" s="82">
        <v>19070</v>
      </c>
      <c r="F176" s="102">
        <v>28288.21</v>
      </c>
      <c r="G176" s="135">
        <v>67.400000000000006</v>
      </c>
    </row>
    <row r="177" spans="1:7">
      <c r="A177" s="75" t="s">
        <v>379</v>
      </c>
      <c r="B177" s="75" t="s">
        <v>380</v>
      </c>
      <c r="E177" s="82">
        <v>410</v>
      </c>
      <c r="F177" s="102">
        <v>2143.0500000000002</v>
      </c>
      <c r="G177" s="135">
        <v>19.100000000000001</v>
      </c>
    </row>
    <row r="178" spans="1:7">
      <c r="A178" s="75" t="s">
        <v>381</v>
      </c>
      <c r="B178" s="75" t="s">
        <v>382</v>
      </c>
      <c r="E178" s="82">
        <v>21080</v>
      </c>
      <c r="F178" s="102">
        <v>34517.01</v>
      </c>
      <c r="G178" s="135">
        <v>61.1</v>
      </c>
    </row>
    <row r="179" spans="1:7">
      <c r="A179" s="75" t="s">
        <v>383</v>
      </c>
      <c r="B179" s="75" t="s">
        <v>384</v>
      </c>
      <c r="E179" s="82">
        <v>10250</v>
      </c>
      <c r="F179" s="102">
        <v>12953.68</v>
      </c>
      <c r="G179" s="135">
        <v>79.099999999999994</v>
      </c>
    </row>
    <row r="180" spans="1:7">
      <c r="A180" s="75" t="s">
        <v>385</v>
      </c>
      <c r="B180" s="75" t="s">
        <v>386</v>
      </c>
      <c r="E180" s="82">
        <v>34470</v>
      </c>
      <c r="F180" s="102">
        <v>34678.43</v>
      </c>
      <c r="G180" s="135">
        <v>99.4</v>
      </c>
    </row>
    <row r="181" spans="1:7">
      <c r="A181" s="75" t="s">
        <v>387</v>
      </c>
      <c r="B181" s="75" t="s">
        <v>388</v>
      </c>
      <c r="E181" s="82">
        <v>1610</v>
      </c>
      <c r="F181" s="102">
        <v>71442.2</v>
      </c>
      <c r="G181" s="135">
        <v>2.2999999999999998</v>
      </c>
    </row>
    <row r="182" spans="1:7">
      <c r="A182" s="75" t="s">
        <v>389</v>
      </c>
      <c r="B182" s="75" t="s">
        <v>390</v>
      </c>
      <c r="E182" s="82">
        <v>10650</v>
      </c>
      <c r="F182" s="102">
        <v>18817.12</v>
      </c>
      <c r="G182" s="135">
        <v>56.6</v>
      </c>
    </row>
    <row r="183" spans="1:7">
      <c r="A183" s="75" t="s">
        <v>391</v>
      </c>
      <c r="B183" s="76" t="s">
        <v>392</v>
      </c>
      <c r="E183" s="82">
        <v>6910</v>
      </c>
      <c r="F183" s="102">
        <v>325533.8</v>
      </c>
      <c r="G183" s="135">
        <v>2.1</v>
      </c>
    </row>
    <row r="184" spans="1:7">
      <c r="A184" s="75" t="s">
        <v>393</v>
      </c>
      <c r="B184" s="75" t="s">
        <v>394</v>
      </c>
      <c r="E184" s="82">
        <v>16470</v>
      </c>
      <c r="F184" s="102">
        <v>19842.72</v>
      </c>
      <c r="G184" s="135">
        <v>83</v>
      </c>
    </row>
    <row r="185" spans="1:7">
      <c r="A185" s="75" t="s">
        <v>395</v>
      </c>
      <c r="B185" s="75" t="s">
        <v>396</v>
      </c>
      <c r="E185" s="82">
        <v>7320</v>
      </c>
      <c r="F185" s="102">
        <v>15704.63</v>
      </c>
      <c r="G185" s="135">
        <v>46.6</v>
      </c>
    </row>
    <row r="186" spans="1:7">
      <c r="A186" s="75" t="s">
        <v>397</v>
      </c>
      <c r="B186" s="75" t="s">
        <v>398</v>
      </c>
      <c r="E186" s="82">
        <v>4030</v>
      </c>
      <c r="F186" s="102">
        <v>6360.34</v>
      </c>
      <c r="G186" s="135">
        <v>63.4</v>
      </c>
    </row>
    <row r="187" spans="1:7">
      <c r="A187" s="75" t="s">
        <v>399</v>
      </c>
      <c r="B187" s="75" t="s">
        <v>400</v>
      </c>
      <c r="E187" s="82">
        <v>2900</v>
      </c>
      <c r="F187" s="102">
        <v>17896.55</v>
      </c>
      <c r="G187" s="135">
        <v>16.2</v>
      </c>
    </row>
    <row r="188" spans="1:7">
      <c r="A188" s="75" t="s">
        <v>401</v>
      </c>
      <c r="B188" s="75" t="s">
        <v>402</v>
      </c>
      <c r="E188" s="82">
        <v>800</v>
      </c>
      <c r="F188" s="102">
        <v>6943.65</v>
      </c>
      <c r="G188" s="135">
        <v>11.5</v>
      </c>
    </row>
    <row r="189" spans="1:7">
      <c r="A189" s="75" t="s">
        <v>403</v>
      </c>
      <c r="B189" s="75" t="s">
        <v>404</v>
      </c>
      <c r="E189" s="82">
        <v>240</v>
      </c>
      <c r="F189" s="102">
        <v>3327.82</v>
      </c>
      <c r="G189" s="135">
        <v>7.2</v>
      </c>
    </row>
    <row r="190" spans="1:7">
      <c r="A190" s="75" t="s">
        <v>405</v>
      </c>
      <c r="B190" s="75" t="s">
        <v>406</v>
      </c>
      <c r="E190" s="82">
        <v>8830</v>
      </c>
      <c r="F190" s="102">
        <v>66354.179999999993</v>
      </c>
      <c r="G190" s="135">
        <v>13.3</v>
      </c>
    </row>
    <row r="191" spans="1:7">
      <c r="A191" s="75" t="s">
        <v>407</v>
      </c>
      <c r="B191" s="75" t="s">
        <v>408</v>
      </c>
      <c r="E191" s="82">
        <v>15740</v>
      </c>
      <c r="F191" s="102">
        <v>32457.200000000001</v>
      </c>
      <c r="G191" s="135">
        <v>48.5</v>
      </c>
    </row>
    <row r="192" spans="1:7">
      <c r="A192" s="75" t="s">
        <v>409</v>
      </c>
      <c r="B192" s="75" t="s">
        <v>410</v>
      </c>
      <c r="E192" s="82">
        <v>760</v>
      </c>
      <c r="F192" s="102">
        <v>28214.76</v>
      </c>
      <c r="G192" s="135">
        <v>2.7</v>
      </c>
    </row>
    <row r="193" spans="1:7">
      <c r="A193" s="75" t="s">
        <v>411</v>
      </c>
      <c r="B193" s="75" t="s">
        <v>412</v>
      </c>
      <c r="E193" s="82">
        <v>11220</v>
      </c>
      <c r="F193" s="102">
        <v>19540.38</v>
      </c>
      <c r="G193" s="135">
        <v>57.4</v>
      </c>
    </row>
    <row r="194" spans="1:7">
      <c r="A194" s="75" t="s">
        <v>413</v>
      </c>
      <c r="B194" s="75" t="s">
        <v>414</v>
      </c>
      <c r="E194" s="82">
        <v>22410</v>
      </c>
      <c r="F194" s="102">
        <v>27193.7</v>
      </c>
      <c r="G194" s="135">
        <v>82.4</v>
      </c>
    </row>
    <row r="195" spans="1:7" s="34" customFormat="1" ht="13.5" thickBot="1">
      <c r="A195" s="81"/>
      <c r="B195" s="81"/>
      <c r="C195" s="81"/>
      <c r="D195" s="80"/>
      <c r="E195" s="78"/>
      <c r="F195" s="79"/>
      <c r="G195" s="79"/>
    </row>
    <row r="196" spans="1:7" s="34" customFormat="1" ht="14.25">
      <c r="A196" s="35" t="s">
        <v>415</v>
      </c>
      <c r="B196" s="35"/>
      <c r="C196" s="35"/>
      <c r="D196" s="48"/>
      <c r="E196" s="77"/>
    </row>
    <row r="197" spans="1:7" s="34" customFormat="1">
      <c r="A197" s="35" t="s">
        <v>416</v>
      </c>
      <c r="B197" s="35"/>
      <c r="C197" s="35"/>
      <c r="D197" s="48"/>
      <c r="E197" s="77"/>
    </row>
    <row r="198" spans="1:7" s="34" customFormat="1">
      <c r="A198" s="35" t="s">
        <v>417</v>
      </c>
      <c r="B198" s="35"/>
      <c r="C198" s="35"/>
      <c r="D198" s="48"/>
      <c r="E198" s="77"/>
    </row>
    <row r="199" spans="1:7" s="34" customFormat="1">
      <c r="A199" s="35" t="s">
        <v>418</v>
      </c>
      <c r="B199" s="35"/>
      <c r="C199" s="35"/>
      <c r="D199" s="48"/>
      <c r="E199" s="77"/>
    </row>
    <row r="201" spans="1:7" s="2" customFormat="1">
      <c r="A201" s="120" t="s">
        <v>419</v>
      </c>
      <c r="B201" s="120"/>
      <c r="C201" s="120"/>
      <c r="D201" s="120"/>
      <c r="E201" s="34"/>
      <c r="F201" s="34"/>
      <c r="G201" s="34"/>
    </row>
    <row r="202" spans="1:7" s="2" customFormat="1">
      <c r="A202" s="120" t="s">
        <v>420</v>
      </c>
      <c r="B202" s="120"/>
      <c r="C202" s="120"/>
      <c r="D202" s="120"/>
      <c r="E202" s="34"/>
      <c r="F202" s="34"/>
      <c r="G202" s="34"/>
    </row>
    <row r="203" spans="1:7">
      <c r="A203" s="130" t="s">
        <v>421</v>
      </c>
    </row>
    <row r="204" spans="1:7">
      <c r="A204" s="130"/>
    </row>
    <row r="205" spans="1:7">
      <c r="A205" s="76"/>
      <c r="F205" s="116" t="s">
        <v>422</v>
      </c>
      <c r="G205" s="117" t="s">
        <v>423</v>
      </c>
    </row>
    <row r="206" spans="1:7">
      <c r="A206" t="s">
        <v>424</v>
      </c>
      <c r="F206" s="118" t="s">
        <v>425</v>
      </c>
      <c r="G206" s="121" t="s">
        <v>426</v>
      </c>
    </row>
  </sheetData>
  <mergeCells count="1">
    <mergeCell ref="A1:G1"/>
  </mergeCells>
  <pageMargins left="0.70866141732283472" right="0.70866141732283472" top="0.74803149606299213" bottom="0.74803149606299213" header="0.31496062992125984" footer="0.31496062992125984"/>
  <pageSetup paperSize="9" scale="70" fitToHeight="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00"/>
  <sheetViews>
    <sheetView showGridLines="0" zoomScaleNormal="100" workbookViewId="0" xr3:uid="{F9CF3CF3-643B-5BE6-8B46-32C596A47465}">
      <pane ySplit="5" topLeftCell="A188" activePane="bottomLeft" state="frozen"/>
      <selection pane="bottomLeft" activeCell="A200" sqref="A200"/>
    </sheetView>
  </sheetViews>
  <sheetFormatPr defaultRowHeight="12.75"/>
  <cols>
    <col min="1" max="1" width="12.5703125" style="75" customWidth="1"/>
    <col min="2" max="2" width="39.140625" style="75" customWidth="1"/>
    <col min="3" max="3" width="12.42578125" customWidth="1"/>
    <col min="4" max="4" width="10.7109375" customWidth="1"/>
    <col min="5" max="5" width="18" customWidth="1"/>
    <col min="6" max="6" width="10.28515625" bestFit="1" customWidth="1"/>
    <col min="7" max="7" width="11.7109375" customWidth="1"/>
  </cols>
  <sheetData>
    <row r="1" spans="1:9" s="38" customFormat="1" ht="18.75" customHeight="1">
      <c r="A1" s="162" t="s">
        <v>427</v>
      </c>
      <c r="B1" s="168"/>
      <c r="C1" s="168"/>
      <c r="D1" s="168"/>
      <c r="E1" s="168"/>
      <c r="F1" s="168"/>
      <c r="G1" s="168"/>
    </row>
    <row r="2" spans="1:9" s="38" customFormat="1" ht="18.75" customHeight="1">
      <c r="A2" s="9"/>
      <c r="B2" s="7"/>
      <c r="C2"/>
      <c r="D2" s="7"/>
      <c r="E2"/>
      <c r="F2"/>
      <c r="G2" s="137" t="s">
        <v>33</v>
      </c>
    </row>
    <row r="3" spans="1:9" s="38" customFormat="1" ht="14.25">
      <c r="A3" s="61"/>
      <c r="B3" s="62"/>
      <c r="C3" s="159" t="s">
        <v>428</v>
      </c>
      <c r="D3" s="63"/>
      <c r="E3" s="161" t="s">
        <v>429</v>
      </c>
      <c r="F3" s="31"/>
      <c r="G3" s="64" t="s">
        <v>430</v>
      </c>
    </row>
    <row r="4" spans="1:9" s="38" customFormat="1">
      <c r="A4" s="36" t="s">
        <v>35</v>
      </c>
      <c r="B4" s="65" t="s">
        <v>36</v>
      </c>
      <c r="C4" s="160"/>
      <c r="D4" s="67"/>
      <c r="E4" s="160"/>
      <c r="F4" s="66"/>
      <c r="G4" s="66" t="s">
        <v>431</v>
      </c>
    </row>
    <row r="5" spans="1:9" s="38" customFormat="1" ht="24" customHeight="1">
      <c r="A5" s="93" t="s">
        <v>40</v>
      </c>
      <c r="B5" s="94" t="s">
        <v>41</v>
      </c>
      <c r="C5" s="108">
        <v>1634580</v>
      </c>
      <c r="D5" s="109"/>
      <c r="E5" s="108">
        <v>1629510</v>
      </c>
      <c r="F5" s="110"/>
      <c r="G5" s="122" t="s">
        <v>432</v>
      </c>
      <c r="I5" s="107"/>
    </row>
    <row r="6" spans="1:9" s="38" customFormat="1" ht="11.25" customHeight="1">
      <c r="A6" s="12"/>
      <c r="B6" s="37"/>
      <c r="C6" s="106"/>
      <c r="D6" s="106"/>
      <c r="E6" s="106"/>
      <c r="F6" s="10"/>
      <c r="G6" s="106"/>
    </row>
    <row r="7" spans="1:9">
      <c r="A7" s="75" t="s">
        <v>42</v>
      </c>
      <c r="B7" s="75" t="s">
        <v>43</v>
      </c>
      <c r="C7" s="82">
        <v>8650</v>
      </c>
      <c r="D7" s="82"/>
      <c r="E7" s="82">
        <v>8650</v>
      </c>
      <c r="G7" s="82"/>
    </row>
    <row r="8" spans="1:9" ht="14.25">
      <c r="A8" s="75" t="s">
        <v>44</v>
      </c>
      <c r="B8" s="75" t="s">
        <v>45</v>
      </c>
      <c r="C8" s="82">
        <v>4510</v>
      </c>
      <c r="D8" s="104" t="s">
        <v>433</v>
      </c>
      <c r="E8" s="82">
        <v>4510</v>
      </c>
      <c r="G8" s="82"/>
    </row>
    <row r="9" spans="1:9">
      <c r="A9" s="75" t="s">
        <v>46</v>
      </c>
      <c r="B9" s="75" t="s">
        <v>47</v>
      </c>
      <c r="C9" s="82">
        <v>4800</v>
      </c>
      <c r="D9" s="82"/>
      <c r="E9" s="82">
        <v>4800</v>
      </c>
      <c r="G9" s="82"/>
    </row>
    <row r="10" spans="1:9">
      <c r="A10" s="75" t="s">
        <v>48</v>
      </c>
      <c r="B10" s="75" t="s">
        <v>49</v>
      </c>
      <c r="C10" s="82">
        <v>530</v>
      </c>
      <c r="D10" s="82"/>
      <c r="E10" s="82">
        <v>530</v>
      </c>
      <c r="G10" s="82"/>
    </row>
    <row r="11" spans="1:9" ht="14.25">
      <c r="A11" s="75" t="s">
        <v>50</v>
      </c>
      <c r="B11" s="75" t="s">
        <v>51</v>
      </c>
      <c r="C11" s="82">
        <v>2390</v>
      </c>
      <c r="D11" s="104" t="s">
        <v>433</v>
      </c>
      <c r="E11" s="82">
        <v>2390</v>
      </c>
      <c r="G11" s="82"/>
    </row>
    <row r="12" spans="1:9">
      <c r="A12" s="75" t="s">
        <v>52</v>
      </c>
      <c r="B12" s="75" t="s">
        <v>53</v>
      </c>
      <c r="C12" s="82">
        <v>23050</v>
      </c>
      <c r="D12" s="82"/>
      <c r="E12" s="82">
        <v>23050</v>
      </c>
      <c r="G12" s="82"/>
    </row>
    <row r="13" spans="1:9">
      <c r="A13" s="75" t="s">
        <v>54</v>
      </c>
      <c r="B13" s="75" t="s">
        <v>55</v>
      </c>
      <c r="C13" s="82">
        <v>6950</v>
      </c>
      <c r="D13" s="82"/>
      <c r="E13" s="82">
        <v>6950</v>
      </c>
      <c r="G13" s="82"/>
    </row>
    <row r="14" spans="1:9">
      <c r="A14" s="75" t="s">
        <v>56</v>
      </c>
      <c r="B14" s="83" t="s">
        <v>57</v>
      </c>
      <c r="C14" s="82">
        <v>24690</v>
      </c>
      <c r="D14" s="82"/>
      <c r="E14" s="82">
        <v>24690</v>
      </c>
      <c r="G14" s="82"/>
    </row>
    <row r="15" spans="1:9">
      <c r="A15" s="75" t="s">
        <v>58</v>
      </c>
      <c r="B15" s="75" t="s">
        <v>59</v>
      </c>
      <c r="C15" s="82">
        <v>1120</v>
      </c>
      <c r="D15" s="82"/>
      <c r="E15" s="82">
        <v>1120</v>
      </c>
      <c r="G15" s="82"/>
    </row>
    <row r="16" spans="1:9">
      <c r="A16" s="75" t="s">
        <v>60</v>
      </c>
      <c r="B16" s="75" t="s">
        <v>61</v>
      </c>
      <c r="C16" s="82">
        <v>3730</v>
      </c>
      <c r="D16" s="82"/>
      <c r="E16" s="82">
        <v>3730</v>
      </c>
      <c r="G16" s="82"/>
    </row>
    <row r="17" spans="1:7">
      <c r="A17" s="75" t="s">
        <v>62</v>
      </c>
      <c r="B17" s="75" t="s">
        <v>63</v>
      </c>
      <c r="C17" s="82">
        <v>5260</v>
      </c>
      <c r="D17" s="82"/>
      <c r="E17" s="82">
        <v>5260</v>
      </c>
      <c r="G17" s="82"/>
    </row>
    <row r="18" spans="1:7">
      <c r="A18" s="75" t="s">
        <v>64</v>
      </c>
      <c r="B18" s="75" t="s">
        <v>65</v>
      </c>
      <c r="C18" s="82">
        <v>70</v>
      </c>
      <c r="D18" s="82"/>
      <c r="E18" s="82">
        <v>70</v>
      </c>
      <c r="G18" s="82"/>
    </row>
    <row r="19" spans="1:7" ht="14.25">
      <c r="A19" s="75" t="s">
        <v>66</v>
      </c>
      <c r="B19" s="75" t="s">
        <v>67</v>
      </c>
      <c r="C19" s="82">
        <v>1100</v>
      </c>
      <c r="D19" s="104" t="s">
        <v>433</v>
      </c>
      <c r="E19" s="82">
        <v>1100</v>
      </c>
      <c r="G19" s="82"/>
    </row>
    <row r="20" spans="1:7">
      <c r="A20" s="75" t="s">
        <v>68</v>
      </c>
      <c r="B20" s="75" t="s">
        <v>69</v>
      </c>
      <c r="C20" s="82">
        <v>7230</v>
      </c>
      <c r="D20" s="82"/>
      <c r="E20" s="82">
        <v>7230</v>
      </c>
      <c r="G20" s="82"/>
    </row>
    <row r="21" spans="1:7">
      <c r="A21" s="75" t="s">
        <v>70</v>
      </c>
      <c r="B21" s="75" t="s">
        <v>71</v>
      </c>
      <c r="C21" s="82">
        <v>730</v>
      </c>
      <c r="D21" s="82"/>
      <c r="E21" s="82">
        <v>730</v>
      </c>
      <c r="G21" s="82"/>
    </row>
    <row r="22" spans="1:7">
      <c r="A22" s="75" t="s">
        <v>72</v>
      </c>
      <c r="B22" s="75" t="s">
        <v>73</v>
      </c>
      <c r="C22" s="82">
        <v>3840</v>
      </c>
      <c r="D22" s="82"/>
      <c r="E22" s="82">
        <v>3840</v>
      </c>
      <c r="G22" s="82"/>
    </row>
    <row r="23" spans="1:7">
      <c r="A23" s="75" t="s">
        <v>74</v>
      </c>
      <c r="B23" s="75" t="s">
        <v>75</v>
      </c>
      <c r="C23" s="82">
        <v>23890</v>
      </c>
      <c r="D23" s="82"/>
      <c r="E23" s="82">
        <v>23890</v>
      </c>
      <c r="G23" s="82"/>
    </row>
    <row r="24" spans="1:7">
      <c r="A24" s="75" t="s">
        <v>76</v>
      </c>
      <c r="B24" s="75" t="s">
        <v>77</v>
      </c>
      <c r="C24" s="82">
        <v>13700</v>
      </c>
      <c r="D24" s="82"/>
      <c r="E24" s="82">
        <v>13700</v>
      </c>
      <c r="G24" s="82"/>
    </row>
    <row r="25" spans="1:7">
      <c r="A25" s="75" t="s">
        <v>78</v>
      </c>
      <c r="B25" s="75" t="s">
        <v>79</v>
      </c>
      <c r="C25" s="82">
        <v>610</v>
      </c>
      <c r="D25" s="82"/>
      <c r="E25" s="82">
        <v>610</v>
      </c>
      <c r="G25" s="82"/>
    </row>
    <row r="26" spans="1:7">
      <c r="A26" s="75" t="s">
        <v>80</v>
      </c>
      <c r="B26" s="75" t="s">
        <v>81</v>
      </c>
      <c r="C26" s="82">
        <v>7730</v>
      </c>
      <c r="D26" s="82"/>
      <c r="E26" s="82">
        <v>7730</v>
      </c>
      <c r="G26" s="82"/>
    </row>
    <row r="27" spans="1:7">
      <c r="A27" s="75" t="s">
        <v>82</v>
      </c>
      <c r="B27" s="75" t="s">
        <v>83</v>
      </c>
      <c r="C27" s="82">
        <v>19300</v>
      </c>
      <c r="D27" s="82"/>
      <c r="E27" s="82">
        <v>19300</v>
      </c>
      <c r="G27" s="82"/>
    </row>
    <row r="28" spans="1:7">
      <c r="A28" s="75" t="s">
        <v>84</v>
      </c>
      <c r="B28" s="75" t="s">
        <v>85</v>
      </c>
      <c r="C28" s="82">
        <v>3310</v>
      </c>
      <c r="D28" s="82"/>
      <c r="E28" s="82">
        <v>3310</v>
      </c>
      <c r="G28" s="82"/>
    </row>
    <row r="29" spans="1:7">
      <c r="A29" s="75" t="s">
        <v>86</v>
      </c>
      <c r="B29" s="75" t="s">
        <v>87</v>
      </c>
      <c r="C29" s="82">
        <v>5130</v>
      </c>
      <c r="D29" s="82"/>
      <c r="E29" s="82">
        <v>5130</v>
      </c>
      <c r="G29" s="82"/>
    </row>
    <row r="30" spans="1:7">
      <c r="A30" s="75" t="s">
        <v>88</v>
      </c>
      <c r="B30" s="75" t="s">
        <v>89</v>
      </c>
      <c r="C30" s="82">
        <v>1060</v>
      </c>
      <c r="D30" s="82"/>
      <c r="E30" s="82">
        <v>1060</v>
      </c>
      <c r="G30" s="82"/>
    </row>
    <row r="31" spans="1:7" ht="14.25">
      <c r="A31" s="75" t="s">
        <v>90</v>
      </c>
      <c r="B31" s="75" t="s">
        <v>91</v>
      </c>
      <c r="C31" s="82">
        <v>5920</v>
      </c>
      <c r="D31" s="104" t="s">
        <v>433</v>
      </c>
      <c r="E31" s="82">
        <v>5920</v>
      </c>
      <c r="G31" s="82"/>
    </row>
    <row r="32" spans="1:7">
      <c r="A32" s="75" t="s">
        <v>92</v>
      </c>
      <c r="B32" s="75" t="s">
        <v>93</v>
      </c>
      <c r="C32" s="82">
        <v>22820</v>
      </c>
      <c r="D32" s="82"/>
      <c r="E32" s="82">
        <v>22820</v>
      </c>
      <c r="G32" s="82"/>
    </row>
    <row r="33" spans="1:7">
      <c r="A33" s="75" t="s">
        <v>94</v>
      </c>
      <c r="B33" s="75" t="s">
        <v>95</v>
      </c>
      <c r="C33" s="82">
        <v>1000</v>
      </c>
      <c r="D33" s="82"/>
      <c r="E33" s="82">
        <v>1000</v>
      </c>
      <c r="G33" s="82"/>
    </row>
    <row r="34" spans="1:7">
      <c r="A34" s="75" t="s">
        <v>96</v>
      </c>
      <c r="B34" s="75" t="s">
        <v>97</v>
      </c>
      <c r="C34" s="82">
        <v>4810</v>
      </c>
      <c r="D34" s="82"/>
      <c r="E34" s="82">
        <v>4810</v>
      </c>
      <c r="G34" s="82"/>
    </row>
    <row r="35" spans="1:7">
      <c r="A35" s="75" t="s">
        <v>98</v>
      </c>
      <c r="B35" s="75" t="s">
        <v>99</v>
      </c>
      <c r="C35" s="82">
        <v>2760</v>
      </c>
      <c r="D35" s="82"/>
      <c r="E35" s="82">
        <v>2760</v>
      </c>
      <c r="G35" s="82"/>
    </row>
    <row r="36" spans="1:7">
      <c r="A36" s="75" t="s">
        <v>100</v>
      </c>
      <c r="B36" s="76" t="s">
        <v>101</v>
      </c>
      <c r="C36" s="82">
        <v>28220</v>
      </c>
      <c r="D36" s="82"/>
      <c r="E36" s="82">
        <v>28220</v>
      </c>
      <c r="G36" s="82"/>
    </row>
    <row r="37" spans="1:7">
      <c r="A37" s="75" t="s">
        <v>102</v>
      </c>
      <c r="B37" s="75" t="s">
        <v>103</v>
      </c>
      <c r="C37" s="82">
        <v>12850</v>
      </c>
      <c r="D37" s="82"/>
      <c r="E37" s="82">
        <v>12850</v>
      </c>
      <c r="G37" s="82"/>
    </row>
    <row r="38" spans="1:7">
      <c r="A38" s="75" t="s">
        <v>104</v>
      </c>
      <c r="B38" s="75" t="s">
        <v>105</v>
      </c>
      <c r="C38" s="82">
        <v>820</v>
      </c>
      <c r="D38" s="82"/>
      <c r="E38" s="82">
        <v>550</v>
      </c>
      <c r="G38" s="82">
        <v>-270</v>
      </c>
    </row>
    <row r="39" spans="1:7">
      <c r="A39" s="75" t="s">
        <v>106</v>
      </c>
      <c r="B39" s="75" t="s">
        <v>107</v>
      </c>
      <c r="C39" s="82">
        <v>8410</v>
      </c>
      <c r="D39" s="82"/>
      <c r="E39" s="82">
        <v>8410</v>
      </c>
      <c r="G39" s="82"/>
    </row>
    <row r="40" spans="1:7">
      <c r="A40" s="75" t="s">
        <v>108</v>
      </c>
      <c r="B40" s="76" t="s">
        <v>109</v>
      </c>
      <c r="C40" s="82">
        <v>40730</v>
      </c>
      <c r="D40" s="82"/>
      <c r="E40" s="82">
        <v>40140</v>
      </c>
      <c r="G40" s="82">
        <v>-600</v>
      </c>
    </row>
    <row r="41" spans="1:7">
      <c r="A41" s="75" t="s">
        <v>110</v>
      </c>
      <c r="B41" s="76" t="s">
        <v>111</v>
      </c>
      <c r="C41" s="82">
        <v>39170</v>
      </c>
      <c r="D41" s="82"/>
      <c r="E41" s="82">
        <v>39170</v>
      </c>
      <c r="G41" s="82"/>
    </row>
    <row r="42" spans="1:7">
      <c r="A42" s="75" t="s">
        <v>112</v>
      </c>
      <c r="B42" s="75" t="s">
        <v>113</v>
      </c>
      <c r="C42" s="82">
        <v>1440</v>
      </c>
      <c r="D42" s="82"/>
      <c r="E42" s="82">
        <v>1440</v>
      </c>
      <c r="G42" s="82"/>
    </row>
    <row r="43" spans="1:7">
      <c r="A43" s="75" t="s">
        <v>114</v>
      </c>
      <c r="B43" s="75" t="s">
        <v>115</v>
      </c>
      <c r="C43" s="82">
        <v>17380</v>
      </c>
      <c r="D43" s="82"/>
      <c r="E43" s="82">
        <v>17380</v>
      </c>
      <c r="G43" s="82"/>
    </row>
    <row r="44" spans="1:7">
      <c r="A44" s="75" t="s">
        <v>116</v>
      </c>
      <c r="B44" s="75" t="s">
        <v>117</v>
      </c>
      <c r="C44" s="82">
        <v>14580</v>
      </c>
      <c r="D44" s="82"/>
      <c r="E44" s="82">
        <v>14580</v>
      </c>
      <c r="G44" s="82"/>
    </row>
    <row r="45" spans="1:7">
      <c r="A45" s="75" t="s">
        <v>118</v>
      </c>
      <c r="B45" s="75" t="s">
        <v>119</v>
      </c>
      <c r="C45" s="82">
        <v>3270</v>
      </c>
      <c r="D45" s="82"/>
      <c r="E45" s="82">
        <v>3270</v>
      </c>
      <c r="G45" s="82"/>
    </row>
    <row r="46" spans="1:7">
      <c r="A46" s="75" t="s">
        <v>120</v>
      </c>
      <c r="B46" s="75" t="s">
        <v>121</v>
      </c>
      <c r="C46" s="82">
        <v>110</v>
      </c>
      <c r="D46" s="82"/>
      <c r="E46" s="82">
        <v>110</v>
      </c>
      <c r="G46" s="82"/>
    </row>
    <row r="47" spans="1:7" ht="14.25">
      <c r="A47" s="75" t="s">
        <v>122</v>
      </c>
      <c r="B47" s="75" t="s">
        <v>123</v>
      </c>
      <c r="C47" s="82">
        <v>3020</v>
      </c>
      <c r="D47" s="104" t="s">
        <v>433</v>
      </c>
      <c r="E47" s="82">
        <v>1480</v>
      </c>
      <c r="G47" s="82">
        <v>-1550</v>
      </c>
    </row>
    <row r="48" spans="1:7">
      <c r="A48" s="75" t="s">
        <v>124</v>
      </c>
      <c r="B48" s="75" t="s">
        <v>125</v>
      </c>
      <c r="C48" s="82">
        <v>2310</v>
      </c>
      <c r="D48" s="82"/>
      <c r="E48" s="82">
        <v>2210</v>
      </c>
      <c r="G48" s="82">
        <v>-100</v>
      </c>
    </row>
    <row r="49" spans="1:7">
      <c r="A49" s="75" t="s">
        <v>126</v>
      </c>
      <c r="B49" s="75" t="s">
        <v>127</v>
      </c>
      <c r="C49" s="82">
        <v>10690</v>
      </c>
      <c r="D49" s="82"/>
      <c r="E49" s="82">
        <v>10640</v>
      </c>
      <c r="G49" s="82">
        <v>-50</v>
      </c>
    </row>
    <row r="50" spans="1:7">
      <c r="A50" s="75" t="s">
        <v>128</v>
      </c>
      <c r="B50" s="75" t="s">
        <v>129</v>
      </c>
      <c r="C50" s="82">
        <v>4110</v>
      </c>
      <c r="D50" s="82"/>
      <c r="E50" s="82">
        <v>4110</v>
      </c>
      <c r="G50" s="82"/>
    </row>
    <row r="51" spans="1:7">
      <c r="A51" s="75" t="s">
        <v>130</v>
      </c>
      <c r="B51" s="75" t="s">
        <v>131</v>
      </c>
      <c r="C51" s="82">
        <v>250</v>
      </c>
      <c r="D51" s="82"/>
      <c r="E51" s="82">
        <v>250</v>
      </c>
      <c r="G51" s="82"/>
    </row>
    <row r="52" spans="1:7" ht="14.25">
      <c r="A52" s="75" t="s">
        <v>132</v>
      </c>
      <c r="B52" s="75" t="s">
        <v>133</v>
      </c>
      <c r="C52" s="82">
        <v>23260</v>
      </c>
      <c r="D52" s="104" t="s">
        <v>433</v>
      </c>
      <c r="E52" s="82">
        <v>23260</v>
      </c>
      <c r="G52" s="82"/>
    </row>
    <row r="53" spans="1:7">
      <c r="A53" s="75" t="s">
        <v>134</v>
      </c>
      <c r="B53" s="75" t="s">
        <v>135</v>
      </c>
      <c r="C53" s="82">
        <v>1770</v>
      </c>
      <c r="D53" s="82"/>
      <c r="E53" s="82">
        <v>1770</v>
      </c>
      <c r="G53" s="82"/>
    </row>
    <row r="54" spans="1:7" ht="14.25">
      <c r="A54" s="75" t="s">
        <v>136</v>
      </c>
      <c r="B54" s="76" t="s">
        <v>137</v>
      </c>
      <c r="C54" s="82">
        <v>8730</v>
      </c>
      <c r="D54" s="104"/>
      <c r="E54" s="82">
        <v>8730</v>
      </c>
      <c r="G54" s="82"/>
    </row>
    <row r="55" spans="1:7">
      <c r="A55" s="75" t="s">
        <v>138</v>
      </c>
      <c r="B55" s="75" t="s">
        <v>139</v>
      </c>
      <c r="C55" s="82">
        <v>310</v>
      </c>
      <c r="D55" s="82"/>
      <c r="E55" s="82">
        <v>310</v>
      </c>
      <c r="G55" s="82"/>
    </row>
    <row r="56" spans="1:7">
      <c r="A56" s="75" t="s">
        <v>140</v>
      </c>
      <c r="B56" s="75" t="s">
        <v>141</v>
      </c>
      <c r="C56" s="82">
        <v>1910</v>
      </c>
      <c r="D56" s="82"/>
      <c r="E56" s="82">
        <v>1910</v>
      </c>
      <c r="G56" s="82"/>
    </row>
    <row r="57" spans="1:7">
      <c r="A57" s="75" t="s">
        <v>142</v>
      </c>
      <c r="B57" s="75" t="s">
        <v>143</v>
      </c>
      <c r="C57" s="82">
        <v>16720</v>
      </c>
      <c r="D57" s="82"/>
      <c r="E57" s="82">
        <v>16720</v>
      </c>
      <c r="G57" s="82"/>
    </row>
    <row r="58" spans="1:7">
      <c r="A58" s="75" t="s">
        <v>144</v>
      </c>
      <c r="B58" s="75" t="s">
        <v>145</v>
      </c>
      <c r="C58" s="82">
        <v>17530</v>
      </c>
      <c r="D58" s="82"/>
      <c r="E58" s="82">
        <v>17530</v>
      </c>
      <c r="G58" s="82"/>
    </row>
    <row r="59" spans="1:7">
      <c r="A59" s="75" t="s">
        <v>146</v>
      </c>
      <c r="B59" s="75" t="s">
        <v>147</v>
      </c>
      <c r="C59" s="82">
        <v>40</v>
      </c>
      <c r="D59" s="82"/>
      <c r="E59" s="82">
        <v>40</v>
      </c>
      <c r="G59" s="82"/>
    </row>
    <row r="60" spans="1:7" ht="14.25">
      <c r="A60" s="75" t="s">
        <v>148</v>
      </c>
      <c r="B60" s="75" t="s">
        <v>149</v>
      </c>
      <c r="C60" s="82">
        <v>5610</v>
      </c>
      <c r="D60" s="104" t="s">
        <v>433</v>
      </c>
      <c r="E60" s="82">
        <v>5610</v>
      </c>
      <c r="G60" s="82"/>
    </row>
    <row r="61" spans="1:7">
      <c r="A61" s="75" t="s">
        <v>150</v>
      </c>
      <c r="B61" s="75" t="s">
        <v>151</v>
      </c>
      <c r="C61" s="82">
        <v>3060</v>
      </c>
      <c r="D61" s="82"/>
      <c r="E61" s="82">
        <v>3060</v>
      </c>
      <c r="G61" s="82"/>
    </row>
    <row r="62" spans="1:7">
      <c r="A62" s="75" t="s">
        <v>152</v>
      </c>
      <c r="B62" s="76" t="s">
        <v>153</v>
      </c>
      <c r="C62" s="82">
        <v>31680</v>
      </c>
      <c r="D62" s="82"/>
      <c r="E62" s="82">
        <v>31680</v>
      </c>
      <c r="G62" s="82"/>
    </row>
    <row r="63" spans="1:7">
      <c r="A63" s="75" t="s">
        <v>154</v>
      </c>
      <c r="B63" s="75" t="s">
        <v>155</v>
      </c>
      <c r="C63" s="82">
        <v>1560</v>
      </c>
      <c r="D63" s="82"/>
      <c r="E63" s="82">
        <v>1560</v>
      </c>
      <c r="G63" s="82"/>
    </row>
    <row r="64" spans="1:7">
      <c r="A64" s="75" t="s">
        <v>156</v>
      </c>
      <c r="B64" s="75" t="s">
        <v>157</v>
      </c>
      <c r="C64" s="82">
        <v>7850</v>
      </c>
      <c r="D64" s="82"/>
      <c r="E64" s="82">
        <v>7850</v>
      </c>
      <c r="G64" s="82"/>
    </row>
    <row r="65" spans="1:7">
      <c r="A65" s="75" t="s">
        <v>158</v>
      </c>
      <c r="B65" s="75" t="s">
        <v>159</v>
      </c>
      <c r="C65" s="82">
        <v>1770</v>
      </c>
      <c r="D65" s="82"/>
      <c r="E65" s="82">
        <v>1770</v>
      </c>
      <c r="G65" s="82"/>
    </row>
    <row r="66" spans="1:7" ht="14.25">
      <c r="A66" s="75" t="s">
        <v>160</v>
      </c>
      <c r="B66" s="75" t="s">
        <v>161</v>
      </c>
      <c r="C66" s="82">
        <v>8540</v>
      </c>
      <c r="D66" s="104" t="s">
        <v>433</v>
      </c>
      <c r="E66" s="82">
        <v>8540</v>
      </c>
      <c r="G66" s="82"/>
    </row>
    <row r="67" spans="1:7">
      <c r="A67" s="75" t="s">
        <v>162</v>
      </c>
      <c r="B67" s="75" t="s">
        <v>163</v>
      </c>
      <c r="C67" s="82">
        <v>9010</v>
      </c>
      <c r="D67" s="82"/>
      <c r="E67" s="82">
        <v>9010</v>
      </c>
      <c r="G67" s="82"/>
    </row>
    <row r="68" spans="1:7">
      <c r="A68" s="75" t="s">
        <v>164</v>
      </c>
      <c r="B68" s="75" t="s">
        <v>165</v>
      </c>
      <c r="C68" s="82">
        <v>7670</v>
      </c>
      <c r="D68" s="82"/>
      <c r="E68" s="82">
        <v>7670</v>
      </c>
      <c r="G68" s="82"/>
    </row>
    <row r="69" spans="1:7" ht="14.25">
      <c r="A69" s="75" t="s">
        <v>166</v>
      </c>
      <c r="B69" s="75" t="s">
        <v>167</v>
      </c>
      <c r="C69" s="105" t="s">
        <v>168</v>
      </c>
      <c r="D69" s="104" t="s">
        <v>433</v>
      </c>
      <c r="E69" s="101" t="s">
        <v>168</v>
      </c>
      <c r="G69" s="82"/>
    </row>
    <row r="70" spans="1:7">
      <c r="A70" s="75" t="s">
        <v>169</v>
      </c>
      <c r="B70" s="75" t="s">
        <v>170</v>
      </c>
      <c r="C70" s="82">
        <v>24040</v>
      </c>
      <c r="D70" s="82"/>
      <c r="E70" s="82">
        <v>24040</v>
      </c>
      <c r="G70" s="82"/>
    </row>
    <row r="71" spans="1:7" ht="14.25">
      <c r="A71" s="75" t="s">
        <v>171</v>
      </c>
      <c r="B71" s="75" t="s">
        <v>172</v>
      </c>
      <c r="C71" s="82">
        <v>2500</v>
      </c>
      <c r="D71" s="104"/>
      <c r="E71" s="82">
        <v>2500</v>
      </c>
      <c r="G71" s="82"/>
    </row>
    <row r="72" spans="1:7">
      <c r="A72" s="75" t="s">
        <v>173</v>
      </c>
      <c r="B72" s="75" t="s">
        <v>174</v>
      </c>
      <c r="C72" s="82">
        <v>1490</v>
      </c>
      <c r="D72" s="82"/>
      <c r="E72" s="82">
        <v>1490</v>
      </c>
      <c r="G72" s="82"/>
    </row>
    <row r="73" spans="1:7">
      <c r="A73" s="75" t="s">
        <v>175</v>
      </c>
      <c r="B73" s="75" t="s">
        <v>176</v>
      </c>
      <c r="C73" s="82">
        <v>60</v>
      </c>
      <c r="D73" s="82"/>
      <c r="E73" s="82">
        <v>60</v>
      </c>
      <c r="G73" s="82"/>
    </row>
    <row r="74" spans="1:7">
      <c r="A74" s="75" t="s">
        <v>177</v>
      </c>
      <c r="B74" s="75" t="s">
        <v>178</v>
      </c>
      <c r="C74" s="82">
        <v>640</v>
      </c>
      <c r="D74" s="82"/>
      <c r="E74" s="82">
        <v>640</v>
      </c>
      <c r="G74" s="82"/>
    </row>
    <row r="75" spans="1:7" ht="14.25">
      <c r="A75" s="75" t="s">
        <v>179</v>
      </c>
      <c r="B75" s="75" t="s">
        <v>180</v>
      </c>
      <c r="C75" s="82">
        <v>14500</v>
      </c>
      <c r="D75" s="104" t="s">
        <v>433</v>
      </c>
      <c r="E75" s="82">
        <v>14500</v>
      </c>
      <c r="G75" s="82"/>
    </row>
    <row r="76" spans="1:7">
      <c r="A76" s="75" t="s">
        <v>181</v>
      </c>
      <c r="B76" s="75" t="s">
        <v>182</v>
      </c>
      <c r="C76" s="82">
        <v>1090</v>
      </c>
      <c r="D76" s="82"/>
      <c r="E76" s="82">
        <v>1090</v>
      </c>
      <c r="G76" s="82"/>
    </row>
    <row r="77" spans="1:7">
      <c r="A77" s="75" t="s">
        <v>183</v>
      </c>
      <c r="B77" s="75" t="s">
        <v>184</v>
      </c>
      <c r="C77" s="82">
        <v>6010</v>
      </c>
      <c r="D77" s="82"/>
      <c r="E77" s="82">
        <v>6010</v>
      </c>
      <c r="G77" s="82"/>
    </row>
    <row r="78" spans="1:7">
      <c r="A78" s="75" t="s">
        <v>185</v>
      </c>
      <c r="B78" s="75" t="s">
        <v>186</v>
      </c>
      <c r="C78" s="82">
        <v>7990</v>
      </c>
      <c r="D78" s="82"/>
      <c r="E78" s="82">
        <v>7990</v>
      </c>
      <c r="G78" s="82"/>
    </row>
    <row r="79" spans="1:7">
      <c r="A79" s="75" t="s">
        <v>187</v>
      </c>
      <c r="B79" s="75" t="s">
        <v>188</v>
      </c>
      <c r="C79" s="82">
        <v>3980</v>
      </c>
      <c r="D79" s="82"/>
      <c r="E79" s="82">
        <v>3980</v>
      </c>
      <c r="G79" s="82"/>
    </row>
    <row r="80" spans="1:7">
      <c r="A80" s="75" t="s">
        <v>189</v>
      </c>
      <c r="B80" s="75" t="s">
        <v>190</v>
      </c>
      <c r="C80" s="82">
        <v>4970</v>
      </c>
      <c r="D80" s="82"/>
      <c r="E80" s="82">
        <v>4970</v>
      </c>
      <c r="G80" s="82"/>
    </row>
    <row r="81" spans="1:7">
      <c r="A81" s="75" t="s">
        <v>191</v>
      </c>
      <c r="B81" s="75" t="s">
        <v>192</v>
      </c>
      <c r="C81" s="82">
        <v>1230</v>
      </c>
      <c r="D81" s="82"/>
      <c r="E81" s="82">
        <v>1230</v>
      </c>
      <c r="G81" s="82"/>
    </row>
    <row r="82" spans="1:7">
      <c r="A82" s="75" t="s">
        <v>193</v>
      </c>
      <c r="B82" s="75" t="s">
        <v>194</v>
      </c>
      <c r="C82" s="82">
        <v>3990</v>
      </c>
      <c r="D82" s="82"/>
      <c r="E82" s="82">
        <v>3990</v>
      </c>
      <c r="G82" s="82"/>
    </row>
    <row r="83" spans="1:7" ht="14.25">
      <c r="A83" s="75" t="s">
        <v>195</v>
      </c>
      <c r="B83" s="75" t="s">
        <v>196</v>
      </c>
      <c r="C83" s="82">
        <v>640</v>
      </c>
      <c r="D83" s="104" t="s">
        <v>433</v>
      </c>
      <c r="E83" s="82">
        <v>640</v>
      </c>
      <c r="G83" s="82"/>
    </row>
    <row r="84" spans="1:7">
      <c r="A84" s="75" t="s">
        <v>197</v>
      </c>
      <c r="B84" s="75" t="s">
        <v>198</v>
      </c>
      <c r="C84" s="82">
        <v>25490</v>
      </c>
      <c r="D84" s="82"/>
      <c r="E84" s="82">
        <v>25490</v>
      </c>
      <c r="G84" s="82"/>
    </row>
    <row r="85" spans="1:7">
      <c r="A85" s="75" t="s">
        <v>199</v>
      </c>
      <c r="B85" s="75" t="s">
        <v>200</v>
      </c>
      <c r="C85" s="82">
        <v>4210</v>
      </c>
      <c r="D85" s="82"/>
      <c r="E85" s="82">
        <v>4210</v>
      </c>
      <c r="G85" s="82"/>
    </row>
    <row r="86" spans="1:7" ht="14.25">
      <c r="A86" s="75" t="s">
        <v>201</v>
      </c>
      <c r="B86" s="75" t="s">
        <v>202</v>
      </c>
      <c r="C86" s="82">
        <v>1740</v>
      </c>
      <c r="D86" s="104" t="s">
        <v>433</v>
      </c>
      <c r="E86" s="82">
        <v>1740</v>
      </c>
      <c r="G86" s="82"/>
    </row>
    <row r="87" spans="1:7" ht="14.25">
      <c r="A87" s="75" t="s">
        <v>203</v>
      </c>
      <c r="B87" s="75" t="s">
        <v>204</v>
      </c>
      <c r="C87" s="82">
        <v>33940</v>
      </c>
      <c r="D87" s="104" t="s">
        <v>433</v>
      </c>
      <c r="E87" s="82">
        <v>33940</v>
      </c>
      <c r="G87" s="82"/>
    </row>
    <row r="88" spans="1:7">
      <c r="A88" s="75" t="s">
        <v>205</v>
      </c>
      <c r="B88" s="75" t="s">
        <v>206</v>
      </c>
      <c r="C88" s="82">
        <v>15190</v>
      </c>
      <c r="D88" s="82"/>
      <c r="E88" s="82">
        <v>15190</v>
      </c>
      <c r="G88" s="82"/>
    </row>
    <row r="89" spans="1:7">
      <c r="A89" s="75" t="s">
        <v>207</v>
      </c>
      <c r="B89" s="75" t="s">
        <v>208</v>
      </c>
      <c r="C89" s="82">
        <v>530</v>
      </c>
      <c r="D89" s="82"/>
      <c r="E89" s="82">
        <v>530</v>
      </c>
      <c r="G89" s="82"/>
    </row>
    <row r="90" spans="1:7" ht="14.25">
      <c r="A90" s="75" t="s">
        <v>209</v>
      </c>
      <c r="B90" s="75" t="s">
        <v>210</v>
      </c>
      <c r="C90" s="82">
        <v>140</v>
      </c>
      <c r="D90" s="104" t="s">
        <v>433</v>
      </c>
      <c r="E90" s="82">
        <v>140</v>
      </c>
      <c r="G90" s="82"/>
    </row>
    <row r="91" spans="1:7">
      <c r="A91" s="75" t="s">
        <v>211</v>
      </c>
      <c r="B91" s="75" t="s">
        <v>212</v>
      </c>
      <c r="C91" s="82">
        <v>530</v>
      </c>
      <c r="D91" s="82"/>
      <c r="E91" s="82">
        <v>530</v>
      </c>
      <c r="G91" s="82"/>
    </row>
    <row r="92" spans="1:7">
      <c r="A92" s="75" t="s">
        <v>213</v>
      </c>
      <c r="B92" s="75" t="s">
        <v>214</v>
      </c>
      <c r="C92" s="82">
        <v>1280</v>
      </c>
      <c r="D92" s="82"/>
      <c r="E92" s="82">
        <v>1280</v>
      </c>
      <c r="G92" s="82"/>
    </row>
    <row r="93" spans="1:7">
      <c r="A93" s="75" t="s">
        <v>215</v>
      </c>
      <c r="B93" s="76" t="s">
        <v>216</v>
      </c>
      <c r="C93" s="82">
        <v>1340</v>
      </c>
      <c r="D93" s="82"/>
      <c r="E93" s="82">
        <v>1340</v>
      </c>
      <c r="G93" s="82"/>
    </row>
    <row r="94" spans="1:7">
      <c r="A94" s="75" t="s">
        <v>217</v>
      </c>
      <c r="B94" s="75" t="s">
        <v>218</v>
      </c>
      <c r="C94" s="82">
        <v>860</v>
      </c>
      <c r="D94" s="82"/>
      <c r="E94" s="82">
        <v>860</v>
      </c>
      <c r="G94" s="82"/>
    </row>
    <row r="95" spans="1:7">
      <c r="A95" s="75" t="s">
        <v>219</v>
      </c>
      <c r="B95" s="75" t="s">
        <v>220</v>
      </c>
      <c r="C95" s="82">
        <v>20</v>
      </c>
      <c r="D95" s="82"/>
      <c r="E95" s="82">
        <v>20</v>
      </c>
      <c r="G95" s="82"/>
    </row>
    <row r="96" spans="1:7">
      <c r="A96" s="75" t="s">
        <v>221</v>
      </c>
      <c r="B96" s="75" t="s">
        <v>222</v>
      </c>
      <c r="C96" s="82">
        <v>19640</v>
      </c>
      <c r="D96" s="82"/>
      <c r="E96" s="82">
        <v>19640</v>
      </c>
      <c r="G96" s="82"/>
    </row>
    <row r="97" spans="1:7">
      <c r="A97" s="75" t="s">
        <v>223</v>
      </c>
      <c r="B97" s="75" t="s">
        <v>224</v>
      </c>
      <c r="C97" s="82">
        <v>5180</v>
      </c>
      <c r="D97" s="82"/>
      <c r="E97" s="82">
        <v>5180</v>
      </c>
      <c r="G97" s="82"/>
    </row>
    <row r="98" spans="1:7">
      <c r="A98" s="75" t="s">
        <v>225</v>
      </c>
      <c r="B98" s="75" t="s">
        <v>226</v>
      </c>
      <c r="C98" s="82">
        <v>6270</v>
      </c>
      <c r="D98" s="82"/>
      <c r="E98" s="82">
        <v>6270</v>
      </c>
      <c r="G98" s="82"/>
    </row>
    <row r="99" spans="1:7">
      <c r="A99" s="75" t="s">
        <v>227</v>
      </c>
      <c r="B99" s="75" t="s">
        <v>228</v>
      </c>
      <c r="C99" s="82">
        <v>3980</v>
      </c>
      <c r="D99" s="82"/>
      <c r="E99" s="82">
        <v>3980</v>
      </c>
      <c r="G99" s="82"/>
    </row>
    <row r="100" spans="1:7">
      <c r="A100" s="75" t="s">
        <v>229</v>
      </c>
      <c r="B100" s="75" t="s">
        <v>230</v>
      </c>
      <c r="C100" s="82">
        <v>9420</v>
      </c>
      <c r="D100" s="82"/>
      <c r="E100" s="82">
        <v>9420</v>
      </c>
      <c r="G100" s="82"/>
    </row>
    <row r="101" spans="1:7">
      <c r="A101" s="75" t="s">
        <v>231</v>
      </c>
      <c r="B101" s="75" t="s">
        <v>232</v>
      </c>
      <c r="C101" s="82">
        <v>80</v>
      </c>
      <c r="D101" s="82"/>
      <c r="E101" s="82">
        <v>80</v>
      </c>
      <c r="G101" s="82"/>
    </row>
    <row r="102" spans="1:7" ht="14.25">
      <c r="A102" s="75" t="s">
        <v>233</v>
      </c>
      <c r="B102" s="75" t="s">
        <v>234</v>
      </c>
      <c r="C102" s="82">
        <v>10360</v>
      </c>
      <c r="D102" s="104" t="s">
        <v>433</v>
      </c>
      <c r="E102" s="82">
        <v>10360</v>
      </c>
      <c r="G102" s="82"/>
    </row>
    <row r="103" spans="1:7">
      <c r="A103" s="75" t="s">
        <v>235</v>
      </c>
      <c r="B103" s="75" t="s">
        <v>236</v>
      </c>
      <c r="C103" s="82">
        <v>14250</v>
      </c>
      <c r="D103" s="82"/>
      <c r="E103" s="82">
        <v>14250</v>
      </c>
      <c r="G103" s="82"/>
    </row>
    <row r="104" spans="1:7">
      <c r="A104" s="75" t="s">
        <v>237</v>
      </c>
      <c r="B104" s="75" t="s">
        <v>238</v>
      </c>
      <c r="C104" s="82">
        <v>15530</v>
      </c>
      <c r="D104" s="82"/>
      <c r="E104" s="82">
        <v>15530</v>
      </c>
      <c r="G104" s="82"/>
    </row>
    <row r="105" spans="1:7" ht="14.25">
      <c r="A105" s="75" t="s">
        <v>239</v>
      </c>
      <c r="B105" s="75" t="s">
        <v>240</v>
      </c>
      <c r="C105" s="82">
        <v>1660</v>
      </c>
      <c r="D105" s="104" t="s">
        <v>433</v>
      </c>
      <c r="E105" s="82">
        <v>1660</v>
      </c>
      <c r="G105" s="82"/>
    </row>
    <row r="106" spans="1:7">
      <c r="A106" s="75" t="s">
        <v>241</v>
      </c>
      <c r="B106" s="75" t="s">
        <v>242</v>
      </c>
      <c r="C106" s="82">
        <v>17280</v>
      </c>
      <c r="D106" s="82"/>
      <c r="E106" s="82">
        <v>17280</v>
      </c>
      <c r="G106" s="82"/>
    </row>
    <row r="107" spans="1:7">
      <c r="A107" s="75" t="s">
        <v>243</v>
      </c>
      <c r="B107" s="76" t="s">
        <v>244</v>
      </c>
      <c r="C107" s="82">
        <v>43610</v>
      </c>
      <c r="D107" s="82"/>
      <c r="E107" s="82">
        <v>43610</v>
      </c>
      <c r="G107" s="82"/>
    </row>
    <row r="108" spans="1:7">
      <c r="A108" s="75" t="s">
        <v>245</v>
      </c>
      <c r="B108" s="75" t="s">
        <v>246</v>
      </c>
      <c r="C108" s="82">
        <v>750</v>
      </c>
      <c r="D108" s="82"/>
      <c r="E108" s="82">
        <v>750</v>
      </c>
      <c r="G108" s="82"/>
    </row>
    <row r="109" spans="1:7">
      <c r="A109" s="75" t="s">
        <v>247</v>
      </c>
      <c r="B109" s="75" t="s">
        <v>248</v>
      </c>
      <c r="C109" s="82">
        <v>3600</v>
      </c>
      <c r="D109" s="82"/>
      <c r="E109" s="82">
        <v>3600</v>
      </c>
      <c r="G109" s="82"/>
    </row>
    <row r="110" spans="1:7">
      <c r="A110" s="75" t="s">
        <v>249</v>
      </c>
      <c r="B110" s="75" t="s">
        <v>250</v>
      </c>
      <c r="C110" s="82">
        <v>6250</v>
      </c>
      <c r="D110" s="82"/>
      <c r="E110" s="82">
        <v>6250</v>
      </c>
      <c r="G110" s="82"/>
    </row>
    <row r="111" spans="1:7">
      <c r="A111" s="75" t="s">
        <v>251</v>
      </c>
      <c r="B111" s="75" t="s">
        <v>252</v>
      </c>
      <c r="C111" s="82">
        <v>1290</v>
      </c>
      <c r="D111" s="82"/>
      <c r="E111" s="82">
        <v>1290</v>
      </c>
      <c r="G111" s="82"/>
    </row>
    <row r="112" spans="1:7">
      <c r="A112" s="75" t="s">
        <v>253</v>
      </c>
      <c r="B112" s="75" t="s">
        <v>254</v>
      </c>
      <c r="C112" s="82">
        <v>2040</v>
      </c>
      <c r="D112" s="82"/>
      <c r="E112" s="82">
        <v>2040</v>
      </c>
      <c r="G112" s="82"/>
    </row>
    <row r="113" spans="1:7">
      <c r="A113" s="75" t="s">
        <v>255</v>
      </c>
      <c r="B113" s="75" t="s">
        <v>256</v>
      </c>
      <c r="C113" s="82">
        <v>1900</v>
      </c>
      <c r="D113" s="82"/>
      <c r="E113" s="82">
        <v>1900</v>
      </c>
      <c r="G113" s="82"/>
    </row>
    <row r="114" spans="1:7">
      <c r="A114" s="75" t="s">
        <v>257</v>
      </c>
      <c r="B114" s="75" t="s">
        <v>258</v>
      </c>
      <c r="C114" s="82">
        <v>660</v>
      </c>
      <c r="D114" s="82"/>
      <c r="E114" s="82">
        <v>660</v>
      </c>
      <c r="G114" s="82"/>
    </row>
    <row r="115" spans="1:7">
      <c r="A115" s="75" t="s">
        <v>259</v>
      </c>
      <c r="B115" s="75" t="s">
        <v>260</v>
      </c>
      <c r="C115" s="82">
        <v>8200</v>
      </c>
      <c r="D115" s="82"/>
      <c r="E115" s="82">
        <v>8200</v>
      </c>
      <c r="G115" s="82"/>
    </row>
    <row r="116" spans="1:7">
      <c r="A116" s="75" t="s">
        <v>261</v>
      </c>
      <c r="B116" s="75" t="s">
        <v>262</v>
      </c>
      <c r="C116" s="82">
        <v>2060</v>
      </c>
      <c r="D116" s="82"/>
      <c r="E116" s="82">
        <v>2060</v>
      </c>
      <c r="G116" s="82"/>
    </row>
    <row r="117" spans="1:7">
      <c r="A117" s="75" t="s">
        <v>263</v>
      </c>
      <c r="B117" s="75" t="s">
        <v>264</v>
      </c>
      <c r="C117" s="82">
        <v>1800</v>
      </c>
      <c r="D117" s="82"/>
      <c r="E117" s="82">
        <v>1800</v>
      </c>
      <c r="G117" s="82"/>
    </row>
    <row r="118" spans="1:7">
      <c r="A118" s="75" t="s">
        <v>265</v>
      </c>
      <c r="B118" s="75" t="s">
        <v>266</v>
      </c>
      <c r="C118" s="82">
        <v>8890</v>
      </c>
      <c r="D118" s="82"/>
      <c r="E118" s="82">
        <v>8890</v>
      </c>
      <c r="G118" s="82"/>
    </row>
    <row r="119" spans="1:7">
      <c r="A119" s="75" t="s">
        <v>267</v>
      </c>
      <c r="B119" s="75" t="s">
        <v>268</v>
      </c>
      <c r="C119" s="82">
        <v>1720</v>
      </c>
      <c r="D119" s="82"/>
      <c r="E119" s="82">
        <v>1720</v>
      </c>
      <c r="G119" s="82"/>
    </row>
    <row r="120" spans="1:7">
      <c r="A120" s="75" t="s">
        <v>269</v>
      </c>
      <c r="B120" s="75" t="s">
        <v>270</v>
      </c>
      <c r="C120" s="82">
        <v>140</v>
      </c>
      <c r="D120" s="82"/>
      <c r="E120" s="82">
        <v>140</v>
      </c>
      <c r="G120" s="82"/>
    </row>
    <row r="121" spans="1:7" ht="14.25">
      <c r="A121" s="75" t="s">
        <v>271</v>
      </c>
      <c r="B121" s="75" t="s">
        <v>272</v>
      </c>
      <c r="C121" s="82">
        <v>9930</v>
      </c>
      <c r="D121" s="104" t="s">
        <v>433</v>
      </c>
      <c r="E121" s="82">
        <v>9930</v>
      </c>
      <c r="G121" s="82"/>
    </row>
    <row r="122" spans="1:7">
      <c r="A122" s="75" t="s">
        <v>273</v>
      </c>
      <c r="B122" s="75" t="s">
        <v>274</v>
      </c>
      <c r="C122" s="82">
        <v>12480</v>
      </c>
      <c r="D122" s="82"/>
      <c r="E122" s="82">
        <v>12480</v>
      </c>
      <c r="G122" s="82"/>
    </row>
    <row r="123" spans="1:7">
      <c r="A123" s="75" t="s">
        <v>275</v>
      </c>
      <c r="B123" s="75" t="s">
        <v>276</v>
      </c>
      <c r="C123" s="82">
        <v>3180</v>
      </c>
      <c r="D123" s="82"/>
      <c r="E123" s="82">
        <v>3180</v>
      </c>
      <c r="G123" s="82"/>
    </row>
    <row r="124" spans="1:7">
      <c r="A124" s="75" t="s">
        <v>277</v>
      </c>
      <c r="B124" s="75" t="s">
        <v>278</v>
      </c>
      <c r="C124" s="82">
        <v>20450</v>
      </c>
      <c r="D124" s="82"/>
      <c r="E124" s="82">
        <v>20450</v>
      </c>
      <c r="G124" s="82"/>
    </row>
    <row r="125" spans="1:7">
      <c r="A125" s="75" t="s">
        <v>279</v>
      </c>
      <c r="B125" s="75" t="s">
        <v>280</v>
      </c>
      <c r="C125" s="82">
        <v>20600</v>
      </c>
      <c r="D125" s="82"/>
      <c r="E125" s="82">
        <v>20600</v>
      </c>
      <c r="G125" s="82"/>
    </row>
    <row r="126" spans="1:7">
      <c r="A126" s="75" t="s">
        <v>281</v>
      </c>
      <c r="B126" s="75" t="s">
        <v>282</v>
      </c>
      <c r="C126" s="82">
        <v>6140</v>
      </c>
      <c r="D126" s="82"/>
      <c r="E126" s="82">
        <v>6140</v>
      </c>
      <c r="G126" s="82"/>
    </row>
    <row r="127" spans="1:7">
      <c r="A127" s="75" t="s">
        <v>283</v>
      </c>
      <c r="B127" s="75" t="s">
        <v>284</v>
      </c>
      <c r="C127" s="82">
        <v>16570</v>
      </c>
      <c r="D127" s="82"/>
      <c r="E127" s="82">
        <v>16570</v>
      </c>
      <c r="G127" s="82"/>
    </row>
    <row r="128" spans="1:7">
      <c r="A128" s="75" t="s">
        <v>285</v>
      </c>
      <c r="B128" s="76" t="s">
        <v>286</v>
      </c>
      <c r="C128" s="82">
        <v>870</v>
      </c>
      <c r="D128" s="82"/>
      <c r="E128" s="82">
        <v>870</v>
      </c>
      <c r="G128" s="82"/>
    </row>
    <row r="129" spans="1:7">
      <c r="A129" s="75" t="s">
        <v>287</v>
      </c>
      <c r="B129" s="75" t="s">
        <v>288</v>
      </c>
      <c r="C129" s="82">
        <v>3370</v>
      </c>
      <c r="D129" s="82"/>
      <c r="E129" s="82">
        <v>3370</v>
      </c>
      <c r="G129" s="82"/>
    </row>
    <row r="130" spans="1:7">
      <c r="A130" s="75" t="s">
        <v>289</v>
      </c>
      <c r="B130" s="75" t="s">
        <v>290</v>
      </c>
      <c r="C130" s="82">
        <v>820</v>
      </c>
      <c r="D130" s="82"/>
      <c r="E130" s="82">
        <v>820</v>
      </c>
      <c r="G130" s="82"/>
    </row>
    <row r="131" spans="1:7">
      <c r="A131" s="75" t="s">
        <v>291</v>
      </c>
      <c r="B131" s="75" t="s">
        <v>292</v>
      </c>
      <c r="C131" s="82">
        <v>7870</v>
      </c>
      <c r="D131" s="82"/>
      <c r="E131" s="82">
        <v>7390</v>
      </c>
      <c r="G131" s="82">
        <v>-480</v>
      </c>
    </row>
    <row r="132" spans="1:7">
      <c r="A132" s="75" t="s">
        <v>293</v>
      </c>
      <c r="B132" s="75" t="s">
        <v>294</v>
      </c>
      <c r="C132" s="82">
        <v>19250</v>
      </c>
      <c r="D132" s="82"/>
      <c r="E132" s="82">
        <v>19250</v>
      </c>
      <c r="G132" s="82"/>
    </row>
    <row r="133" spans="1:7">
      <c r="A133" s="75" t="s">
        <v>295</v>
      </c>
      <c r="B133" s="75" t="s">
        <v>296</v>
      </c>
      <c r="C133" s="82">
        <v>34400</v>
      </c>
      <c r="D133" s="82"/>
      <c r="E133" s="82">
        <v>34400</v>
      </c>
      <c r="G133" s="82"/>
    </row>
    <row r="134" spans="1:7">
      <c r="A134" s="75" t="s">
        <v>297</v>
      </c>
      <c r="B134" s="75" t="s">
        <v>298</v>
      </c>
      <c r="C134" s="82">
        <v>9080</v>
      </c>
      <c r="D134" s="82"/>
      <c r="E134" s="82">
        <v>9080</v>
      </c>
      <c r="G134" s="82"/>
    </row>
    <row r="135" spans="1:7">
      <c r="A135" s="75" t="s">
        <v>299</v>
      </c>
      <c r="B135" s="76" t="s">
        <v>300</v>
      </c>
      <c r="C135" s="82">
        <v>24480</v>
      </c>
      <c r="D135" s="82"/>
      <c r="E135" s="82">
        <v>24480</v>
      </c>
      <c r="G135" s="82"/>
    </row>
    <row r="136" spans="1:7">
      <c r="A136" s="75" t="s">
        <v>301</v>
      </c>
      <c r="B136" s="75" t="s">
        <v>302</v>
      </c>
      <c r="C136" s="82">
        <v>860</v>
      </c>
      <c r="D136" s="82"/>
      <c r="E136" s="82">
        <v>860</v>
      </c>
      <c r="G136" s="82"/>
    </row>
    <row r="137" spans="1:7">
      <c r="A137" s="75" t="s">
        <v>303</v>
      </c>
      <c r="B137" s="75" t="s">
        <v>304</v>
      </c>
      <c r="C137" s="82">
        <v>11870</v>
      </c>
      <c r="D137" s="82"/>
      <c r="E137" s="82">
        <v>11870</v>
      </c>
      <c r="G137" s="82"/>
    </row>
    <row r="138" spans="1:7">
      <c r="A138" s="75" t="s">
        <v>305</v>
      </c>
      <c r="B138" s="75" t="s">
        <v>306</v>
      </c>
      <c r="C138" s="82">
        <v>12350</v>
      </c>
      <c r="D138" s="82"/>
      <c r="E138" s="82">
        <v>12350</v>
      </c>
      <c r="G138" s="82"/>
    </row>
    <row r="139" spans="1:7" ht="14.25">
      <c r="A139" s="75" t="s">
        <v>307</v>
      </c>
      <c r="B139" s="75" t="s">
        <v>308</v>
      </c>
      <c r="C139" s="82">
        <v>23190</v>
      </c>
      <c r="D139" s="104" t="s">
        <v>433</v>
      </c>
      <c r="E139" s="82">
        <v>23190</v>
      </c>
      <c r="G139" s="82"/>
    </row>
    <row r="140" spans="1:7" ht="14.25">
      <c r="A140" s="75" t="s">
        <v>309</v>
      </c>
      <c r="B140" s="75" t="s">
        <v>310</v>
      </c>
      <c r="C140" s="82">
        <v>2390</v>
      </c>
      <c r="D140" s="104"/>
      <c r="E140" s="82">
        <v>2390</v>
      </c>
      <c r="G140" s="82"/>
    </row>
    <row r="141" spans="1:7" ht="14.25">
      <c r="A141" s="75" t="s">
        <v>311</v>
      </c>
      <c r="B141" s="75" t="s">
        <v>312</v>
      </c>
      <c r="C141" s="82">
        <v>23030</v>
      </c>
      <c r="D141" s="104" t="s">
        <v>433</v>
      </c>
      <c r="E141" s="82">
        <v>23030</v>
      </c>
      <c r="G141" s="82"/>
    </row>
    <row r="142" spans="1:7">
      <c r="A142" s="75" t="s">
        <v>313</v>
      </c>
      <c r="B142" s="75" t="s">
        <v>314</v>
      </c>
      <c r="C142" s="82">
        <v>15370</v>
      </c>
      <c r="D142" s="82"/>
      <c r="E142" s="82">
        <v>15370</v>
      </c>
      <c r="G142" s="82"/>
    </row>
    <row r="143" spans="1:7">
      <c r="A143" s="75" t="s">
        <v>315</v>
      </c>
      <c r="B143" s="75" t="s">
        <v>316</v>
      </c>
      <c r="C143" s="82">
        <v>7770</v>
      </c>
      <c r="D143" s="82"/>
      <c r="E143" s="82">
        <v>7770</v>
      </c>
      <c r="G143" s="82"/>
    </row>
    <row r="144" spans="1:7">
      <c r="A144" s="75" t="s">
        <v>317</v>
      </c>
      <c r="B144" s="75" t="s">
        <v>318</v>
      </c>
      <c r="C144" s="82">
        <v>32320</v>
      </c>
      <c r="D144" s="82"/>
      <c r="E144" s="82">
        <v>32320</v>
      </c>
      <c r="G144" s="82"/>
    </row>
    <row r="145" spans="1:7">
      <c r="A145" s="75" t="s">
        <v>319</v>
      </c>
      <c r="B145" s="75" t="s">
        <v>320</v>
      </c>
      <c r="C145" s="82">
        <v>2420</v>
      </c>
      <c r="D145" s="82"/>
      <c r="E145" s="82">
        <v>2420</v>
      </c>
      <c r="G145" s="82"/>
    </row>
    <row r="146" spans="1:7">
      <c r="A146" s="75" t="s">
        <v>321</v>
      </c>
      <c r="B146" s="75" t="s">
        <v>322</v>
      </c>
      <c r="C146" s="82">
        <v>610</v>
      </c>
      <c r="D146" s="82"/>
      <c r="E146" s="82">
        <v>610</v>
      </c>
      <c r="G146" s="82"/>
    </row>
    <row r="147" spans="1:7">
      <c r="A147" s="75" t="s">
        <v>323</v>
      </c>
      <c r="B147" s="75" t="s">
        <v>324</v>
      </c>
      <c r="C147" s="82">
        <v>3320</v>
      </c>
      <c r="D147" s="82"/>
      <c r="E147" s="82">
        <v>3320</v>
      </c>
      <c r="G147" s="82"/>
    </row>
    <row r="148" spans="1:7">
      <c r="A148" s="75" t="s">
        <v>325</v>
      </c>
      <c r="B148" s="75" t="s">
        <v>326</v>
      </c>
      <c r="C148" s="82">
        <v>13140</v>
      </c>
      <c r="D148" s="82"/>
      <c r="E148" s="82">
        <v>13140</v>
      </c>
      <c r="G148" s="82"/>
    </row>
    <row r="149" spans="1:7">
      <c r="A149" s="75" t="s">
        <v>327</v>
      </c>
      <c r="B149" s="75" t="s">
        <v>328</v>
      </c>
      <c r="C149" s="82">
        <v>8890</v>
      </c>
      <c r="D149" s="82"/>
      <c r="E149" s="82">
        <v>8890</v>
      </c>
      <c r="G149" s="82"/>
    </row>
    <row r="150" spans="1:7">
      <c r="A150" s="75" t="s">
        <v>329</v>
      </c>
      <c r="B150" s="75" t="s">
        <v>330</v>
      </c>
      <c r="C150" s="82">
        <v>11140</v>
      </c>
      <c r="D150" s="82"/>
      <c r="E150" s="82">
        <v>11140</v>
      </c>
      <c r="G150" s="82"/>
    </row>
    <row r="151" spans="1:7" ht="14.25">
      <c r="A151" s="75" t="s">
        <v>331</v>
      </c>
      <c r="B151" s="83" t="s">
        <v>332</v>
      </c>
      <c r="C151" s="82">
        <v>17420</v>
      </c>
      <c r="D151" s="104" t="s">
        <v>433</v>
      </c>
      <c r="E151" s="82">
        <v>17420</v>
      </c>
      <c r="G151" s="82"/>
    </row>
    <row r="152" spans="1:7">
      <c r="A152" s="75" t="s">
        <v>333</v>
      </c>
      <c r="B152" s="75" t="s">
        <v>334</v>
      </c>
      <c r="C152" s="82">
        <v>260</v>
      </c>
      <c r="D152" s="82"/>
      <c r="E152" s="82">
        <v>260</v>
      </c>
      <c r="G152" s="82"/>
    </row>
    <row r="153" spans="1:7">
      <c r="A153" s="75" t="s">
        <v>335</v>
      </c>
      <c r="B153" s="75" t="s">
        <v>336</v>
      </c>
      <c r="C153" s="82">
        <v>5860</v>
      </c>
      <c r="D153" s="82"/>
      <c r="E153" s="82">
        <v>5860</v>
      </c>
      <c r="G153" s="82"/>
    </row>
    <row r="154" spans="1:7">
      <c r="A154" s="75" t="s">
        <v>337</v>
      </c>
      <c r="B154" s="75" t="s">
        <v>338</v>
      </c>
      <c r="C154" s="82">
        <v>1760</v>
      </c>
      <c r="D154" s="82"/>
      <c r="E154" s="82">
        <v>1760</v>
      </c>
      <c r="G154" s="82"/>
    </row>
    <row r="155" spans="1:7">
      <c r="A155" s="75" t="s">
        <v>339</v>
      </c>
      <c r="B155" s="75" t="s">
        <v>340</v>
      </c>
      <c r="C155" s="82">
        <v>22360</v>
      </c>
      <c r="D155" s="82"/>
      <c r="E155" s="82">
        <v>22360</v>
      </c>
      <c r="G155" s="82"/>
    </row>
    <row r="156" spans="1:7" ht="14.25">
      <c r="A156" s="75" t="s">
        <v>341</v>
      </c>
      <c r="B156" s="75" t="s">
        <v>342</v>
      </c>
      <c r="C156" s="82">
        <v>3500</v>
      </c>
      <c r="D156" s="104" t="s">
        <v>433</v>
      </c>
      <c r="E156" s="82">
        <v>3400</v>
      </c>
      <c r="G156" s="82">
        <v>-100</v>
      </c>
    </row>
    <row r="157" spans="1:7">
      <c r="A157" s="75" t="s">
        <v>343</v>
      </c>
      <c r="B157" s="75" t="s">
        <v>344</v>
      </c>
      <c r="C157" s="82">
        <v>4190</v>
      </c>
      <c r="D157" s="82"/>
      <c r="E157" s="82">
        <v>4190</v>
      </c>
      <c r="G157" s="82"/>
    </row>
    <row r="158" spans="1:7">
      <c r="A158" s="75" t="s">
        <v>345</v>
      </c>
      <c r="B158" s="75" t="s">
        <v>346</v>
      </c>
      <c r="C158" s="82">
        <v>620</v>
      </c>
      <c r="D158" s="82"/>
      <c r="E158" s="82">
        <v>610</v>
      </c>
      <c r="G158" s="82">
        <v>-10</v>
      </c>
    </row>
    <row r="159" spans="1:7">
      <c r="A159" s="75" t="s">
        <v>347</v>
      </c>
      <c r="B159" s="75" t="s">
        <v>348</v>
      </c>
      <c r="C159" s="82">
        <v>5070</v>
      </c>
      <c r="D159" s="82"/>
      <c r="E159" s="82">
        <v>5070</v>
      </c>
      <c r="G159" s="82"/>
    </row>
    <row r="160" spans="1:7">
      <c r="A160" s="75" t="s">
        <v>349</v>
      </c>
      <c r="B160" s="75" t="s">
        <v>350</v>
      </c>
      <c r="C160" s="82">
        <v>210</v>
      </c>
      <c r="D160" s="82"/>
      <c r="E160" s="82">
        <v>210</v>
      </c>
      <c r="G160" s="82"/>
    </row>
    <row r="161" spans="1:7">
      <c r="A161" s="75" t="s">
        <v>351</v>
      </c>
      <c r="B161" s="75" t="s">
        <v>352</v>
      </c>
      <c r="C161" s="82">
        <v>23300</v>
      </c>
      <c r="D161" s="82"/>
      <c r="E161" s="82">
        <v>23300</v>
      </c>
      <c r="G161" s="82"/>
    </row>
    <row r="162" spans="1:7">
      <c r="A162" s="75" t="s">
        <v>353</v>
      </c>
      <c r="B162" s="75" t="s">
        <v>354</v>
      </c>
      <c r="C162" s="82">
        <v>6570</v>
      </c>
      <c r="D162" s="82"/>
      <c r="E162" s="82">
        <v>6120</v>
      </c>
      <c r="G162" s="82">
        <v>-450</v>
      </c>
    </row>
    <row r="163" spans="1:7">
      <c r="A163" s="75" t="s">
        <v>355</v>
      </c>
      <c r="B163" s="75" t="s">
        <v>356</v>
      </c>
      <c r="C163" s="82">
        <v>6720</v>
      </c>
      <c r="D163" s="82"/>
      <c r="E163" s="82">
        <v>6720</v>
      </c>
      <c r="G163" s="82"/>
    </row>
    <row r="164" spans="1:7">
      <c r="A164" s="75" t="s">
        <v>357</v>
      </c>
      <c r="B164" s="75" t="s">
        <v>358</v>
      </c>
      <c r="C164" s="82">
        <v>12040</v>
      </c>
      <c r="D164" s="82"/>
      <c r="E164" s="82">
        <v>12040</v>
      </c>
      <c r="G164" s="82"/>
    </row>
    <row r="165" spans="1:7">
      <c r="A165" s="75" t="s">
        <v>359</v>
      </c>
      <c r="B165" s="75" t="s">
        <v>360</v>
      </c>
      <c r="C165" s="82">
        <v>17060</v>
      </c>
      <c r="D165" s="82"/>
      <c r="E165" s="82">
        <v>17060</v>
      </c>
      <c r="G165" s="82"/>
    </row>
    <row r="166" spans="1:7">
      <c r="A166" s="75" t="s">
        <v>361</v>
      </c>
      <c r="B166" s="75" t="s">
        <v>362</v>
      </c>
      <c r="C166" s="82">
        <v>3990</v>
      </c>
      <c r="D166" s="82"/>
      <c r="E166" s="82">
        <v>3990</v>
      </c>
      <c r="G166" s="82"/>
    </row>
    <row r="167" spans="1:7">
      <c r="A167" s="75" t="s">
        <v>363</v>
      </c>
      <c r="B167" s="75" t="s">
        <v>364</v>
      </c>
      <c r="C167" s="82">
        <v>7130</v>
      </c>
      <c r="D167" s="82"/>
      <c r="E167" s="82">
        <v>7130</v>
      </c>
      <c r="G167" s="82"/>
    </row>
    <row r="168" spans="1:7">
      <c r="A168" s="75" t="s">
        <v>365</v>
      </c>
      <c r="B168" s="75" t="s">
        <v>366</v>
      </c>
      <c r="C168" s="82">
        <v>3810</v>
      </c>
      <c r="D168" s="82"/>
      <c r="E168" s="82">
        <v>3810</v>
      </c>
      <c r="G168" s="82"/>
    </row>
    <row r="169" spans="1:7">
      <c r="A169" s="75" t="s">
        <v>367</v>
      </c>
      <c r="B169" s="75" t="s">
        <v>368</v>
      </c>
      <c r="C169" s="82">
        <v>8230</v>
      </c>
      <c r="D169" s="82"/>
      <c r="E169" s="82">
        <v>8230</v>
      </c>
      <c r="G169" s="82"/>
    </row>
    <row r="170" spans="1:7">
      <c r="A170" s="75" t="s">
        <v>369</v>
      </c>
      <c r="B170" s="75" t="s">
        <v>370</v>
      </c>
      <c r="C170" s="82">
        <v>23500</v>
      </c>
      <c r="D170" s="82"/>
      <c r="E170" s="82">
        <v>23500</v>
      </c>
      <c r="G170" s="82"/>
    </row>
    <row r="171" spans="1:7" ht="14.25">
      <c r="A171" s="75" t="s">
        <v>371</v>
      </c>
      <c r="B171" s="75" t="s">
        <v>372</v>
      </c>
      <c r="C171" s="82">
        <v>3940</v>
      </c>
      <c r="D171" s="104" t="s">
        <v>433</v>
      </c>
      <c r="E171" s="82">
        <v>3940</v>
      </c>
      <c r="G171" s="82"/>
    </row>
    <row r="172" spans="1:7">
      <c r="A172" s="75" t="s">
        <v>373</v>
      </c>
      <c r="B172" s="75" t="s">
        <v>374</v>
      </c>
      <c r="C172" s="82">
        <v>840</v>
      </c>
      <c r="D172" s="82"/>
      <c r="E172" s="82">
        <v>840</v>
      </c>
      <c r="G172" s="82"/>
    </row>
    <row r="173" spans="1:7">
      <c r="A173" s="75" t="s">
        <v>375</v>
      </c>
      <c r="B173" s="75" t="s">
        <v>376</v>
      </c>
      <c r="C173" s="82">
        <v>11500</v>
      </c>
      <c r="D173" s="82"/>
      <c r="E173" s="82">
        <v>11500</v>
      </c>
      <c r="G173" s="82"/>
    </row>
    <row r="174" spans="1:7">
      <c r="A174" s="75" t="s">
        <v>377</v>
      </c>
      <c r="B174" s="75" t="s">
        <v>378</v>
      </c>
      <c r="C174" s="82">
        <v>20550</v>
      </c>
      <c r="D174" s="82"/>
      <c r="E174" s="82">
        <v>19070</v>
      </c>
      <c r="G174" s="82">
        <v>-1470</v>
      </c>
    </row>
    <row r="175" spans="1:7">
      <c r="A175" s="75" t="s">
        <v>379</v>
      </c>
      <c r="B175" s="75" t="s">
        <v>380</v>
      </c>
      <c r="C175" s="82">
        <v>410</v>
      </c>
      <c r="D175" s="82"/>
      <c r="E175" s="82">
        <v>410</v>
      </c>
      <c r="G175" s="82"/>
    </row>
    <row r="176" spans="1:7">
      <c r="A176" s="75" t="s">
        <v>381</v>
      </c>
      <c r="B176" s="75" t="s">
        <v>382</v>
      </c>
      <c r="C176" s="82">
        <v>21080</v>
      </c>
      <c r="D176" s="82"/>
      <c r="E176" s="82">
        <v>21080</v>
      </c>
      <c r="G176" s="82"/>
    </row>
    <row r="177" spans="1:7">
      <c r="A177" s="75" t="s">
        <v>383</v>
      </c>
      <c r="B177" s="75" t="s">
        <v>384</v>
      </c>
      <c r="C177" s="82">
        <v>10250</v>
      </c>
      <c r="D177" s="82"/>
      <c r="E177" s="82">
        <v>10250</v>
      </c>
      <c r="G177" s="82"/>
    </row>
    <row r="178" spans="1:7">
      <c r="A178" s="75" t="s">
        <v>385</v>
      </c>
      <c r="B178" s="75" t="s">
        <v>386</v>
      </c>
      <c r="C178" s="82">
        <v>34470</v>
      </c>
      <c r="D178" s="82"/>
      <c r="E178" s="82">
        <v>34470</v>
      </c>
      <c r="G178" s="82"/>
    </row>
    <row r="179" spans="1:7">
      <c r="A179" s="75" t="s">
        <v>387</v>
      </c>
      <c r="B179" s="75" t="s">
        <v>388</v>
      </c>
      <c r="C179" s="82">
        <v>1610</v>
      </c>
      <c r="D179" s="82"/>
      <c r="E179" s="82">
        <v>1610</v>
      </c>
      <c r="G179" s="82"/>
    </row>
    <row r="180" spans="1:7">
      <c r="A180" s="75" t="s">
        <v>389</v>
      </c>
      <c r="B180" s="75" t="s">
        <v>390</v>
      </c>
      <c r="C180" s="82">
        <v>10650</v>
      </c>
      <c r="D180" s="82"/>
      <c r="E180" s="82">
        <v>10650</v>
      </c>
      <c r="G180" s="82"/>
    </row>
    <row r="181" spans="1:7">
      <c r="A181" s="75" t="s">
        <v>391</v>
      </c>
      <c r="B181" s="76" t="s">
        <v>392</v>
      </c>
      <c r="C181" s="82">
        <v>6910</v>
      </c>
      <c r="D181" s="82"/>
      <c r="E181" s="82">
        <v>6910</v>
      </c>
      <c r="G181" s="82"/>
    </row>
    <row r="182" spans="1:7" ht="14.25">
      <c r="A182" s="75" t="s">
        <v>393</v>
      </c>
      <c r="B182" s="75" t="s">
        <v>394</v>
      </c>
      <c r="C182" s="82">
        <v>16470</v>
      </c>
      <c r="D182" s="104" t="s">
        <v>433</v>
      </c>
      <c r="E182" s="82">
        <v>16470</v>
      </c>
      <c r="G182" s="82"/>
    </row>
    <row r="183" spans="1:7">
      <c r="A183" s="75" t="s">
        <v>395</v>
      </c>
      <c r="B183" s="75" t="s">
        <v>396</v>
      </c>
      <c r="C183" s="82">
        <v>7320</v>
      </c>
      <c r="D183" s="82"/>
      <c r="E183" s="82">
        <v>7320</v>
      </c>
      <c r="G183" s="82"/>
    </row>
    <row r="184" spans="1:7">
      <c r="A184" s="75" t="s">
        <v>397</v>
      </c>
      <c r="B184" s="75" t="s">
        <v>398</v>
      </c>
      <c r="C184" s="82">
        <v>4030</v>
      </c>
      <c r="D184" s="82"/>
      <c r="E184" s="82">
        <v>4030</v>
      </c>
      <c r="G184" s="82"/>
    </row>
    <row r="185" spans="1:7">
      <c r="A185" s="75" t="s">
        <v>399</v>
      </c>
      <c r="B185" s="75" t="s">
        <v>400</v>
      </c>
      <c r="C185" s="82">
        <v>2900</v>
      </c>
      <c r="D185" s="82"/>
      <c r="E185" s="82">
        <v>2900</v>
      </c>
      <c r="G185" s="82"/>
    </row>
    <row r="186" spans="1:7">
      <c r="A186" s="75" t="s">
        <v>401</v>
      </c>
      <c r="B186" s="75" t="s">
        <v>402</v>
      </c>
      <c r="C186" s="82">
        <v>800</v>
      </c>
      <c r="D186" s="82"/>
      <c r="E186" s="82">
        <v>800</v>
      </c>
      <c r="G186" s="82"/>
    </row>
    <row r="187" spans="1:7">
      <c r="A187" s="75" t="s">
        <v>403</v>
      </c>
      <c r="B187" s="75" t="s">
        <v>404</v>
      </c>
      <c r="C187" s="82">
        <v>240</v>
      </c>
      <c r="D187" s="82"/>
      <c r="E187" s="82">
        <v>240</v>
      </c>
      <c r="G187" s="82"/>
    </row>
    <row r="188" spans="1:7">
      <c r="A188" s="75" t="s">
        <v>405</v>
      </c>
      <c r="B188" s="75" t="s">
        <v>406</v>
      </c>
      <c r="C188" s="82">
        <v>8830</v>
      </c>
      <c r="D188" s="82"/>
      <c r="E188" s="82">
        <v>8830</v>
      </c>
      <c r="G188" s="82"/>
    </row>
    <row r="189" spans="1:7">
      <c r="A189" s="75" t="s">
        <v>407</v>
      </c>
      <c r="B189" s="75" t="s">
        <v>408</v>
      </c>
      <c r="C189" s="82">
        <v>15740</v>
      </c>
      <c r="D189" s="82"/>
      <c r="E189" s="82">
        <v>15740</v>
      </c>
      <c r="G189" s="82"/>
    </row>
    <row r="190" spans="1:7">
      <c r="A190" s="75" t="s">
        <v>409</v>
      </c>
      <c r="B190" s="75" t="s">
        <v>410</v>
      </c>
      <c r="C190" s="82">
        <v>760</v>
      </c>
      <c r="D190" s="82"/>
      <c r="E190" s="82">
        <v>760</v>
      </c>
      <c r="G190" s="82"/>
    </row>
    <row r="191" spans="1:7">
      <c r="A191" s="75" t="s">
        <v>411</v>
      </c>
      <c r="B191" s="75" t="s">
        <v>412</v>
      </c>
      <c r="C191" s="82">
        <v>11220</v>
      </c>
      <c r="D191" s="82"/>
      <c r="E191" s="82">
        <v>11220</v>
      </c>
      <c r="G191" s="82"/>
    </row>
    <row r="192" spans="1:7">
      <c r="A192" s="75" t="s">
        <v>413</v>
      </c>
      <c r="B192" s="75" t="s">
        <v>414</v>
      </c>
      <c r="C192" s="82">
        <v>22410</v>
      </c>
      <c r="D192" s="82"/>
      <c r="E192" s="82">
        <v>22410</v>
      </c>
      <c r="G192" s="82"/>
    </row>
    <row r="193" spans="1:7" s="34" customFormat="1" ht="6.75" customHeight="1" thickBot="1">
      <c r="A193" s="81"/>
      <c r="B193" s="81"/>
      <c r="C193" s="78"/>
      <c r="D193" s="95"/>
      <c r="E193" s="95"/>
      <c r="F193" s="95"/>
      <c r="G193" s="95"/>
    </row>
    <row r="194" spans="1:7" s="8" customFormat="1" ht="14.25">
      <c r="A194" s="11">
        <v>1</v>
      </c>
      <c r="B194" s="32" t="s">
        <v>434</v>
      </c>
      <c r="C194" s="68"/>
      <c r="D194" s="38"/>
      <c r="E194" s="38"/>
      <c r="F194" s="69"/>
      <c r="G194" s="38"/>
    </row>
    <row r="195" spans="1:7" s="8" customFormat="1" ht="14.25">
      <c r="A195" s="11">
        <v>2</v>
      </c>
      <c r="B195" s="32" t="s">
        <v>435</v>
      </c>
      <c r="C195" s="68"/>
      <c r="D195" s="38"/>
      <c r="E195" s="38"/>
      <c r="F195" s="69"/>
      <c r="G195" s="38"/>
    </row>
    <row r="196" spans="1:7" s="8" customFormat="1" ht="14.25">
      <c r="A196" s="11">
        <v>3</v>
      </c>
      <c r="B196" s="32" t="s">
        <v>436</v>
      </c>
      <c r="C196" s="68"/>
      <c r="D196" s="38"/>
      <c r="E196" s="38"/>
      <c r="F196" s="69"/>
      <c r="G196" s="38"/>
    </row>
    <row r="197" spans="1:7" s="8" customFormat="1" ht="14.25">
      <c r="A197" s="11" t="s">
        <v>433</v>
      </c>
      <c r="B197" s="32" t="s">
        <v>437</v>
      </c>
      <c r="C197" s="68"/>
      <c r="D197" s="38"/>
      <c r="E197" s="38"/>
      <c r="F197" s="69"/>
      <c r="G197" s="38"/>
    </row>
    <row r="198" spans="1:7" s="8" customFormat="1">
      <c r="A198" s="12"/>
      <c r="B198" s="68"/>
      <c r="C198" s="68"/>
      <c r="D198" s="38"/>
      <c r="E198" s="38"/>
      <c r="F198" s="69"/>
      <c r="G198" s="38"/>
    </row>
    <row r="199" spans="1:7" s="8" customFormat="1">
      <c r="A199" s="120" t="s">
        <v>438</v>
      </c>
      <c r="B199" s="120"/>
      <c r="C199" s="120"/>
      <c r="D199" s="38"/>
      <c r="E199" s="38"/>
      <c r="F199" s="116" t="s">
        <v>422</v>
      </c>
      <c r="G199" s="117" t="s">
        <v>423</v>
      </c>
    </row>
    <row r="200" spans="1:7" s="8" customFormat="1">
      <c r="A200" t="s">
        <v>424</v>
      </c>
      <c r="B200" s="120"/>
      <c r="C200" s="120"/>
      <c r="D200" s="38"/>
      <c r="E200" s="38"/>
      <c r="F200" s="118" t="s">
        <v>425</v>
      </c>
      <c r="G200" s="119" t="s">
        <v>426</v>
      </c>
    </row>
  </sheetData>
  <mergeCells count="3">
    <mergeCell ref="C3:C4"/>
    <mergeCell ref="E3:E4"/>
    <mergeCell ref="A1:G1"/>
  </mergeCells>
  <pageMargins left="0.70866141732283472" right="0.70866141732283472" top="0.74803149606299213" bottom="0.74803149606299213" header="0.31496062992125984" footer="0.31496062992125984"/>
  <pageSetup paperSize="9" scale="76" fitToHeight="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108"/>
  <sheetViews>
    <sheetView topLeftCell="A9" zoomScaleNormal="100" workbookViewId="0" xr3:uid="{78B4E459-6924-5F8B-B7BA-2DD04133E49E}">
      <selection activeCell="A21" sqref="A21:G21"/>
    </sheetView>
  </sheetViews>
  <sheetFormatPr defaultColWidth="9.140625" defaultRowHeight="12.75"/>
  <cols>
    <col min="1" max="1" width="1.85546875" style="34" customWidth="1"/>
    <col min="2" max="2" width="11.140625" style="34" customWidth="1"/>
    <col min="3" max="3" width="1.28515625" style="34" bestFit="1" customWidth="1"/>
    <col min="4" max="10" width="10.5703125" style="34" customWidth="1"/>
    <col min="11" max="15" width="11" style="34" customWidth="1"/>
    <col min="16" max="16" width="10" style="34" bestFit="1" customWidth="1"/>
    <col min="17" max="16384" width="9.140625" style="34"/>
  </cols>
  <sheetData>
    <row r="1" spans="1:22" ht="18.75" customHeight="1">
      <c r="A1" s="163" t="s">
        <v>31</v>
      </c>
      <c r="B1" s="168"/>
      <c r="C1" s="168"/>
      <c r="D1" s="168"/>
      <c r="E1" s="168"/>
      <c r="F1" s="168"/>
      <c r="G1" s="168"/>
      <c r="H1" s="168"/>
      <c r="I1" s="168"/>
      <c r="J1" s="168"/>
      <c r="K1" s="168"/>
      <c r="L1" s="168"/>
      <c r="M1" s="168"/>
      <c r="N1" s="168"/>
      <c r="O1" s="168"/>
      <c r="P1" s="168"/>
      <c r="Q1" s="168"/>
      <c r="R1" s="168"/>
    </row>
    <row r="2" spans="1:22" ht="19.5" customHeight="1">
      <c r="A2" s="13"/>
      <c r="B2" s="70"/>
      <c r="C2" s="70"/>
      <c r="E2" s="1"/>
      <c r="F2" s="1"/>
      <c r="J2" s="71"/>
      <c r="K2" s="71"/>
      <c r="R2" s="47" t="s">
        <v>33</v>
      </c>
    </row>
    <row r="3" spans="1:22" ht="13.5" thickBot="1">
      <c r="A3" s="14"/>
      <c r="B3" s="14"/>
      <c r="C3" s="14"/>
      <c r="D3" s="14"/>
      <c r="E3" s="14"/>
      <c r="F3" s="14"/>
      <c r="G3" s="14"/>
      <c r="H3" s="15"/>
      <c r="I3" s="15"/>
      <c r="J3" s="16"/>
      <c r="K3" s="16"/>
      <c r="L3" s="16"/>
      <c r="M3" s="4"/>
      <c r="N3" s="4"/>
      <c r="O3" s="4"/>
      <c r="P3" s="3"/>
      <c r="Q3" s="23"/>
    </row>
    <row r="4" spans="1:22" ht="4.5" customHeight="1">
      <c r="A4" s="17"/>
      <c r="B4" s="17"/>
      <c r="C4" s="17"/>
      <c r="D4" s="17"/>
      <c r="E4" s="17"/>
      <c r="F4" s="17"/>
      <c r="G4" s="17"/>
      <c r="H4" s="14"/>
      <c r="I4" s="14"/>
      <c r="J4" s="17"/>
      <c r="K4" s="14"/>
      <c r="L4" s="3"/>
      <c r="M4" s="33"/>
      <c r="N4" s="33"/>
      <c r="O4" s="33"/>
      <c r="P4" s="33"/>
      <c r="Q4" s="33"/>
      <c r="R4" s="33"/>
    </row>
    <row r="5" spans="1:22" ht="13.5" customHeight="1">
      <c r="B5" s="40"/>
      <c r="C5" s="40"/>
      <c r="D5" s="40">
        <v>1997</v>
      </c>
      <c r="E5" s="4">
        <v>2003</v>
      </c>
      <c r="F5" s="4">
        <v>2004</v>
      </c>
      <c r="G5" s="40">
        <v>2006</v>
      </c>
      <c r="H5" s="40">
        <v>2007</v>
      </c>
      <c r="I5" s="18" t="s">
        <v>439</v>
      </c>
      <c r="J5" s="18" t="s">
        <v>440</v>
      </c>
      <c r="K5" s="18" t="s">
        <v>441</v>
      </c>
      <c r="L5" s="19" t="s">
        <v>442</v>
      </c>
      <c r="M5" s="19" t="s">
        <v>443</v>
      </c>
      <c r="N5" s="4" t="s">
        <v>444</v>
      </c>
      <c r="O5" s="4" t="s">
        <v>445</v>
      </c>
      <c r="P5" s="4" t="s">
        <v>446</v>
      </c>
      <c r="Q5" s="4" t="s">
        <v>447</v>
      </c>
      <c r="R5" s="4" t="s">
        <v>448</v>
      </c>
    </row>
    <row r="6" spans="1:22" ht="4.5" customHeight="1">
      <c r="A6" s="20"/>
      <c r="B6" s="41"/>
      <c r="C6" s="41"/>
      <c r="D6" s="41"/>
      <c r="E6" s="41"/>
      <c r="F6" s="41"/>
      <c r="G6" s="41"/>
      <c r="H6" s="41"/>
      <c r="I6" s="41"/>
      <c r="J6" s="42"/>
      <c r="K6" s="42"/>
      <c r="L6" s="39"/>
      <c r="M6" s="39"/>
      <c r="N6" s="39"/>
      <c r="O6" s="39"/>
      <c r="P6" s="39"/>
      <c r="Q6" s="89"/>
      <c r="R6" s="89"/>
    </row>
    <row r="7" spans="1:22" ht="6" customHeight="1">
      <c r="A7" s="14"/>
      <c r="B7" s="40"/>
      <c r="C7" s="40"/>
      <c r="D7" s="40"/>
      <c r="E7" s="40"/>
      <c r="F7" s="40"/>
      <c r="G7" s="40"/>
      <c r="H7" s="40"/>
      <c r="I7" s="40"/>
      <c r="J7" s="43"/>
      <c r="K7" s="43"/>
      <c r="L7" s="4"/>
      <c r="M7" s="4"/>
      <c r="N7" s="4"/>
      <c r="O7" s="4"/>
      <c r="P7" s="4"/>
      <c r="Q7" s="3"/>
      <c r="R7" s="3"/>
    </row>
    <row r="8" spans="1:22" s="3" customFormat="1" ht="12">
      <c r="A8" s="131" t="s">
        <v>41</v>
      </c>
      <c r="C8" s="4"/>
      <c r="D8" s="44">
        <v>1652310</v>
      </c>
      <c r="E8" s="44">
        <v>1671580</v>
      </c>
      <c r="F8" s="44">
        <v>1678190</v>
      </c>
      <c r="G8" s="44">
        <v>1631830</v>
      </c>
      <c r="H8" s="44">
        <v>1635670</v>
      </c>
      <c r="I8" s="44">
        <v>1639650</v>
      </c>
      <c r="J8" s="44">
        <v>1639530</v>
      </c>
      <c r="K8" s="45">
        <v>1639530</v>
      </c>
      <c r="L8" s="44">
        <v>1639480</v>
      </c>
      <c r="M8" s="44">
        <v>1639160</v>
      </c>
      <c r="N8" s="44">
        <v>1638630</v>
      </c>
      <c r="O8" s="46">
        <f>'[1]Annex 1 Table 2'!D6</f>
        <v>1636500</v>
      </c>
      <c r="P8" s="46">
        <v>1635490</v>
      </c>
      <c r="Q8" s="5">
        <v>1634580</v>
      </c>
      <c r="R8" s="5">
        <v>1629510</v>
      </c>
    </row>
    <row r="9" spans="1:22" ht="6.95" customHeight="1" thickBot="1">
      <c r="A9" s="22"/>
      <c r="B9" s="22"/>
      <c r="C9" s="23"/>
      <c r="D9" s="24"/>
      <c r="E9" s="24"/>
      <c r="F9" s="24"/>
      <c r="G9" s="24"/>
      <c r="H9" s="24"/>
      <c r="I9" s="24"/>
      <c r="J9" s="25"/>
      <c r="K9" s="25"/>
      <c r="L9" s="24"/>
      <c r="M9" s="24"/>
      <c r="N9" s="24"/>
      <c r="O9" s="24"/>
      <c r="P9" s="24"/>
      <c r="Q9" s="90"/>
      <c r="R9" s="90"/>
    </row>
    <row r="10" spans="1:22" ht="6.95" customHeight="1">
      <c r="A10" s="26"/>
      <c r="B10" s="26"/>
      <c r="C10" s="3"/>
      <c r="D10" s="5"/>
      <c r="E10" s="5"/>
      <c r="F10" s="5"/>
      <c r="G10" s="5"/>
      <c r="H10" s="5"/>
      <c r="I10" s="5"/>
      <c r="J10" s="21"/>
      <c r="K10" s="21"/>
      <c r="L10" s="5"/>
      <c r="M10" s="5"/>
      <c r="N10" s="5"/>
      <c r="Q10" s="74"/>
    </row>
    <row r="11" spans="1:22" ht="11.25" customHeight="1">
      <c r="A11" s="72"/>
      <c r="B11" s="72"/>
      <c r="C11" s="72"/>
      <c r="D11" s="73"/>
      <c r="E11" s="72"/>
      <c r="F11" s="72"/>
      <c r="G11" s="72"/>
      <c r="H11" s="72"/>
      <c r="I11" s="72"/>
      <c r="J11" s="21"/>
      <c r="K11" s="21"/>
      <c r="L11" s="5"/>
      <c r="M11" s="5"/>
      <c r="N11" s="5"/>
      <c r="P11" s="74"/>
      <c r="Q11" s="74"/>
    </row>
    <row r="12" spans="1:22" ht="10.5" customHeight="1">
      <c r="A12" s="6" t="s">
        <v>449</v>
      </c>
      <c r="J12" s="71"/>
      <c r="K12" s="91"/>
      <c r="L12" s="74"/>
      <c r="R12" s="5"/>
      <c r="S12" s="3"/>
      <c r="T12" s="5"/>
      <c r="U12" s="3"/>
      <c r="V12" s="5"/>
    </row>
    <row r="13" spans="1:22" ht="10.5" customHeight="1">
      <c r="A13" s="27">
        <v>1</v>
      </c>
      <c r="B13" s="164" t="s">
        <v>450</v>
      </c>
      <c r="C13" s="164"/>
      <c r="D13" s="164"/>
      <c r="E13" s="164"/>
      <c r="F13" s="164"/>
      <c r="G13" s="164"/>
      <c r="H13" s="164"/>
      <c r="I13" s="164"/>
      <c r="J13" s="164"/>
      <c r="K13" s="164"/>
      <c r="L13" s="164"/>
      <c r="R13" s="5"/>
      <c r="S13" s="3"/>
      <c r="T13" s="5"/>
      <c r="U13" s="3"/>
      <c r="V13" s="5"/>
    </row>
    <row r="14" spans="1:22" ht="13.5" customHeight="1">
      <c r="A14" s="28" t="s">
        <v>451</v>
      </c>
      <c r="B14" s="164" t="s">
        <v>452</v>
      </c>
      <c r="C14" s="164"/>
      <c r="D14" s="164"/>
      <c r="E14" s="164"/>
      <c r="F14" s="164"/>
      <c r="G14" s="164"/>
      <c r="H14" s="164"/>
      <c r="I14" s="164"/>
      <c r="J14" s="164"/>
      <c r="K14" s="164"/>
      <c r="L14" s="164"/>
    </row>
    <row r="15" spans="1:22" ht="18.75" customHeight="1">
      <c r="A15" s="165" t="s">
        <v>453</v>
      </c>
      <c r="B15" s="166"/>
      <c r="C15" s="166"/>
      <c r="D15" s="166"/>
      <c r="E15" s="166"/>
      <c r="F15" s="166"/>
      <c r="G15" s="166"/>
      <c r="H15" s="166"/>
      <c r="I15" s="166"/>
      <c r="J15" s="166"/>
      <c r="K15" s="166"/>
      <c r="L15" s="166"/>
      <c r="M15" s="166"/>
      <c r="N15" s="166"/>
      <c r="O15" s="166"/>
      <c r="P15" s="166"/>
      <c r="Q15" s="166"/>
      <c r="R15" s="166"/>
      <c r="S15" s="3"/>
      <c r="T15" s="5"/>
      <c r="U15" s="3"/>
      <c r="V15" s="5"/>
    </row>
    <row r="16" spans="1:22" ht="24" customHeight="1">
      <c r="A16" s="167" t="s">
        <v>454</v>
      </c>
      <c r="B16" s="166"/>
      <c r="C16" s="166"/>
      <c r="D16" s="166"/>
      <c r="E16" s="166"/>
      <c r="F16" s="166"/>
      <c r="G16" s="166"/>
      <c r="H16" s="166"/>
      <c r="I16" s="166"/>
      <c r="J16" s="166"/>
      <c r="K16" s="166"/>
      <c r="L16" s="166"/>
      <c r="M16" s="166"/>
      <c r="N16" s="166"/>
      <c r="O16" s="166"/>
      <c r="P16" s="166"/>
      <c r="Q16" s="166"/>
      <c r="R16" s="166"/>
      <c r="S16" s="5"/>
      <c r="T16" s="3"/>
      <c r="U16" s="5"/>
    </row>
    <row r="17" spans="1:21" ht="33" customHeight="1">
      <c r="A17" s="165" t="s">
        <v>455</v>
      </c>
      <c r="B17" s="158"/>
      <c r="C17" s="158"/>
      <c r="D17" s="158"/>
      <c r="E17" s="158"/>
      <c r="F17" s="158"/>
      <c r="G17" s="158"/>
      <c r="H17" s="158"/>
      <c r="I17" s="158"/>
      <c r="J17" s="158"/>
      <c r="K17" s="158"/>
      <c r="L17" s="158"/>
      <c r="M17" s="166"/>
      <c r="N17" s="166"/>
      <c r="O17" s="166"/>
      <c r="P17" s="166"/>
      <c r="Q17" s="166"/>
      <c r="R17" s="166"/>
      <c r="S17" s="5"/>
      <c r="T17" s="3"/>
      <c r="U17" s="5"/>
    </row>
    <row r="18" spans="1:21" ht="27.2" customHeight="1">
      <c r="A18" s="165" t="s">
        <v>456</v>
      </c>
      <c r="B18" s="166"/>
      <c r="C18" s="166"/>
      <c r="D18" s="166"/>
      <c r="E18" s="166"/>
      <c r="F18" s="166"/>
      <c r="G18" s="166"/>
      <c r="H18" s="166"/>
      <c r="I18" s="166"/>
      <c r="J18" s="166"/>
      <c r="K18" s="166"/>
      <c r="L18" s="166"/>
      <c r="M18" s="166"/>
      <c r="N18" s="166"/>
      <c r="O18" s="166"/>
      <c r="P18" s="166"/>
      <c r="Q18" s="166"/>
      <c r="R18" s="166"/>
    </row>
    <row r="19" spans="1:21">
      <c r="A19" s="6"/>
      <c r="J19" s="21"/>
      <c r="K19" s="21"/>
      <c r="L19" s="3"/>
    </row>
    <row r="20" spans="1:21">
      <c r="A20" s="169" t="s">
        <v>438</v>
      </c>
      <c r="B20" s="170"/>
      <c r="C20" s="170"/>
      <c r="D20" s="170"/>
      <c r="E20" s="170"/>
      <c r="F20" s="170"/>
      <c r="G20" s="171"/>
      <c r="P20" s="111" t="s">
        <v>422</v>
      </c>
      <c r="Q20" s="112"/>
      <c r="R20" s="113" t="s">
        <v>423</v>
      </c>
    </row>
    <row r="21" spans="1:21">
      <c r="A21" s="168" t="s">
        <v>424</v>
      </c>
      <c r="B21" s="168"/>
      <c r="C21" s="168"/>
      <c r="D21" s="168"/>
      <c r="E21" s="168"/>
      <c r="F21" s="168"/>
      <c r="G21" s="168"/>
      <c r="P21" s="114" t="s">
        <v>425</v>
      </c>
      <c r="Q21" s="112"/>
      <c r="R21" s="115" t="s">
        <v>426</v>
      </c>
    </row>
    <row r="22" spans="1:21">
      <c r="A22" s="29"/>
      <c r="B22" s="71"/>
      <c r="C22" s="71"/>
      <c r="D22" s="71"/>
      <c r="E22" s="71"/>
      <c r="F22" s="71"/>
      <c r="G22" s="71"/>
      <c r="H22" s="71"/>
      <c r="I22" s="71"/>
    </row>
    <row r="23" spans="1:21">
      <c r="A23" s="71"/>
      <c r="B23" s="71"/>
      <c r="C23" s="71"/>
      <c r="D23" s="71"/>
      <c r="E23" s="91"/>
      <c r="F23" s="71"/>
      <c r="G23" s="92"/>
      <c r="H23" s="92"/>
      <c r="I23" s="92"/>
    </row>
    <row r="24" spans="1:21" ht="12.75" customHeight="1">
      <c r="A24" s="30"/>
      <c r="B24" s="92"/>
      <c r="C24" s="92"/>
      <c r="D24" s="92"/>
      <c r="E24" s="92"/>
      <c r="F24" s="92"/>
      <c r="G24" s="92"/>
      <c r="H24" s="92"/>
      <c r="I24" s="92"/>
      <c r="J24" s="71"/>
      <c r="K24" s="71"/>
      <c r="L24" s="71"/>
    </row>
    <row r="25" spans="1:21">
      <c r="A25" s="6"/>
      <c r="J25" s="92"/>
      <c r="K25" s="92"/>
    </row>
    <row r="26" spans="1:21">
      <c r="A26" s="6"/>
      <c r="J26" s="92"/>
      <c r="K26" s="92"/>
      <c r="L26" s="92"/>
    </row>
    <row r="27" spans="1:21">
      <c r="A27" s="6"/>
    </row>
    <row r="28" spans="1:21">
      <c r="A28" s="6"/>
    </row>
    <row r="29" spans="1:21">
      <c r="A29" s="6"/>
    </row>
    <row r="30" spans="1:21">
      <c r="A30" s="6"/>
    </row>
    <row r="31" spans="1:21">
      <c r="A31" s="6"/>
    </row>
    <row r="32" spans="1:21">
      <c r="A32" s="6"/>
    </row>
    <row r="33" spans="1:1">
      <c r="A33" s="6"/>
    </row>
    <row r="34" spans="1:1">
      <c r="A34" s="6"/>
    </row>
    <row r="35" spans="1:1">
      <c r="A35" s="6"/>
    </row>
    <row r="36" spans="1:1">
      <c r="A36" s="6"/>
    </row>
    <row r="37" spans="1:1">
      <c r="A37" s="6"/>
    </row>
    <row r="38" spans="1:1">
      <c r="A38" s="6"/>
    </row>
    <row r="39" spans="1:1">
      <c r="A39" s="6"/>
    </row>
    <row r="40" spans="1:1">
      <c r="A40" s="6"/>
    </row>
    <row r="41" spans="1:1">
      <c r="A41" s="6"/>
    </row>
    <row r="42" spans="1:1">
      <c r="A42" s="6"/>
    </row>
    <row r="43" spans="1:1">
      <c r="A43" s="6"/>
    </row>
    <row r="44" spans="1:1">
      <c r="A44" s="6"/>
    </row>
    <row r="45" spans="1:1">
      <c r="A45" s="6"/>
    </row>
    <row r="46" spans="1:1">
      <c r="A46" s="6"/>
    </row>
    <row r="47" spans="1:1">
      <c r="A47" s="6"/>
    </row>
    <row r="48" spans="1:1">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sheetData>
  <mergeCells count="9">
    <mergeCell ref="A1:R1"/>
    <mergeCell ref="A21:G21"/>
    <mergeCell ref="A20:G20"/>
    <mergeCell ref="B13:L13"/>
    <mergeCell ref="B14:L14"/>
    <mergeCell ref="A17:R17"/>
    <mergeCell ref="A15:R15"/>
    <mergeCell ref="A16:R16"/>
    <mergeCell ref="A18:R18"/>
  </mergeCells>
  <pageMargins left="0.74803149606299213" right="0.74803149606299213" top="0.98425196850393704" bottom="0.98425196850393704" header="0.51181102362204722" footer="0.51181102362204722"/>
  <pageSetup paperSize="9" scale="77"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BE519C0A-72C3-46AF-9241-D79111C52282}"/>
</file>

<file path=docProps/app.xml><?xml version="1.0" encoding="utf-8"?>
<Properties xmlns="http://schemas.openxmlformats.org/officeDocument/2006/extended-properties" xmlns:vt="http://schemas.openxmlformats.org/officeDocument/2006/docPropsVTypes">
  <Application>Microsoft Excel Online</Application>
  <Manager/>
  <Company>DCLG</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gkelly</dc:creator>
  <cp:keywords/>
  <dc:description/>
  <cp:lastModifiedBy>Mark David</cp:lastModifiedBy>
  <cp:revision/>
  <dcterms:created xsi:type="dcterms:W3CDTF">2014-02-26T12:47:37Z</dcterms:created>
  <dcterms:modified xsi:type="dcterms:W3CDTF">2018-10-03T15:15:00Z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66e865ec-0d31-4a78-adb9-d17a446c38d8</vt:lpwstr>
  </property>
  <property fmtid="{D5CDD505-2E9C-101B-9397-08002B2CF9AE}" pid="3" name="bjSaver">
    <vt:lpwstr>3bzu3TUTcmuQ3ZDo2lNS+23wqEZHyWdE</vt:lpwstr>
  </property>
  <property fmtid="{D5CDD505-2E9C-101B-9397-08002B2CF9AE}" pid="4" name="bjDocumentSecurityLabel">
    <vt:lpwstr>No Marking</vt:lpwstr>
  </property>
</Properties>
</file>