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MI\2017-18\11 September 2018\External MI\"/>
    </mc:Choice>
  </mc:AlternateContent>
  <bookViews>
    <workbookView xWindow="0" yWindow="0" windowWidth="28800" windowHeight="12648" tabRatio="770"/>
  </bookViews>
  <sheets>
    <sheet name="Cover" sheetId="43" r:id="rId1"/>
    <sheet name="Notes" sheetId="44" r:id="rId2"/>
    <sheet name="New provider monitoring visits" sheetId="57" r:id="rId3"/>
    <sheet name="Provider type codes" sheetId="5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'New provider monitoring visits'!$A$4:$Q$51</definedName>
    <definedName name="_xlnm._FilterDatabase" localSheetId="3" hidden="1">'Provider type codes'!$A$1:$D$16</definedName>
    <definedName name="ABSENCE">#REF!</definedName>
    <definedName name="aims_data">'[1]AIMS Data'!$A$5:$P$4931</definedName>
    <definedName name="all_conv_app_date">OFFSET('[2]All Applications Received'!#REF!,0,0,COUNTA('[2]All Applications Received'!$B:$B),1)</definedName>
    <definedName name="all_intended">OFFSET('[2]All Applications Received'!#REF!,0,0,COUNTA('[2]All Applications Received'!$B:$B),1)</definedName>
    <definedName name="all_opendate">OFFSET('[2]All Applications Received'!#REF!,0,0,COUNTA('[2]All Applications Received'!$B:$B),1)</definedName>
    <definedName name="ao_date">OFFSET('[1]Fast Track Sponsored with AOs'!$K$1,0,0,COUNTA('[1]Fast Track Sponsored with AOs'!$A:$A),1)</definedName>
    <definedName name="applied">[3]Lists!$D$1:$D$2</definedName>
    <definedName name="Applied_Brokered">'[1]Fast Track Sponsored with AOs'!$BR$1:$BS$1</definedName>
    <definedName name="as_setup">#REF!</definedName>
    <definedName name="BUDPriority">'[1]Fast Track Sponsored with AOs'!$BD$1:$BG$1</definedName>
    <definedName name="Chain_Fed">'[2]All Applications Received'!#REF!</definedName>
    <definedName name="Chain_Fed2">'[1]Converter Applications with AOs'!$ET$1:$EV$1</definedName>
    <definedName name="Chain_Type">'[2]All Applications Received'!#REF!</definedName>
    <definedName name="Chain2">'[1]Converter Applications with AOs'!$EW$1:$EY$1</definedName>
    <definedName name="Chart1x">#REF!</definedName>
    <definedName name="Chart2">#REF!</definedName>
    <definedName name="Clearance">'[1]Converter Applications with AOs'!$AR$1:$AT$1</definedName>
    <definedName name="Contextual">#REF!</definedName>
    <definedName name="conv_app_approved">OFFSET('[2]All Applications Received'!$G$2,0,0,COUNTA('[2]All Applications Received'!$B:$B),1)</definedName>
    <definedName name="conv_app_date">OFFSET('[1]Converter Applications with AOs'!$L$1,0,0,COUNTA('[1]Converter Applications with AOs'!$A:$A),1)</definedName>
    <definedName name="conv_app_leaestab">OFFSET('[1]Converter Applications with AOs'!$A$1,0,0,COUNTA('[1]Converter Applications with AOs'!$A:$A),1)</definedName>
    <definedName name="conv_app_pfi">OFFSET('[1]Converter Applications with AOs'!$V$1,0,0,COUNTA('[1]Converter Applications with AOs'!$A:$A),1)</definedName>
    <definedName name="conv_date">OFFSET('[1]Fast Track Sponsored with AOs'!$P$1,0,0,COUNTA('[1]Fast Track Sponsored with AOs'!$A:$A),1)</definedName>
    <definedName name="conv_region">OFFSET('[2]All Applications Received'!#REF!,0,0,COUNTA('[2]All Applications Received'!$B:$B),1)</definedName>
    <definedName name="conv_status">OFFSET('[2]All Applications Received'!#REF!,0,0,COUNTA('[2]All Applications Received'!$B:$B),1)</definedName>
    <definedName name="data">'[4]Inspection Outcome data'!#REF!</definedName>
    <definedName name="Date">[5]Dates!$E$3:$E$7</definedName>
    <definedName name="dcsmaster_data">'[1]DCS Master List'!$A$1:$K$153</definedName>
    <definedName name="ddla">'[4]Children''s Social Care'!$G$5</definedName>
    <definedName name="decision">[3]Lists!$E$1:$E$7</definedName>
    <definedName name="edubase_data">[1]Edubase!$A$1:$F$39453</definedName>
    <definedName name="Edubase_InYear">[6]Dates!$B$3</definedName>
    <definedName name="Edubase_SoN">[6]Dates!$B$4</definedName>
    <definedName name="GOR_regions">'[7]categories '!$F$1:$F$10</definedName>
    <definedName name="Inspection">#REF!</definedName>
    <definedName name="Inspection_Type">'[4]dropdown lookups'!$N$3:$N$6</definedName>
    <definedName name="InspectionOutcomes">'[4]dropdown lookups'!$AA$2:$AE$6</definedName>
    <definedName name="Inspections_From">[8]Dates1!$E$3</definedName>
    <definedName name="Inspections_To">[8]Dates1!$E$4</definedName>
    <definedName name="Issue">'[1]Converter Applications with AOs'!$AU$1:$CG$1</definedName>
    <definedName name="KSFOUR">#REF!</definedName>
    <definedName name="KSONE">#REF!</definedName>
    <definedName name="KSTWO">#REF!</definedName>
    <definedName name="la_lead">[9]Lists!$J$1:$J$32</definedName>
    <definedName name="lamatch">'[4]Inspection Outcome data'!#REF!</definedName>
    <definedName name="Last_Pub_Date">[6]Dates!#REF!</definedName>
    <definedName name="LocalAuthority">'[10]Drop down list'!$N$2:$N$153</definedName>
    <definedName name="Lookup_PG">[8]Lookups!$B$2:$C$11</definedName>
    <definedName name="ofsted">[11]Lists!$H$1:$H$6</definedName>
    <definedName name="ofsted_new">[3]Lists!$T$1:$T$4</definedName>
    <definedName name="OfstedRegions">'[7]categories '!$E$1:$E$4</definedName>
    <definedName name="Open">'[1]Fast Track Sponsored with AOs'!$BI$1:$BJ$1</definedName>
    <definedName name="Open_Date2">'[1]Converter Applications with AOs'!$EA$1:$ES$1</definedName>
    <definedName name="Period">'[4]dropdown lookups'!$T$3:$T$4</definedName>
    <definedName name="Period_End">[6]Dates!$B$6</definedName>
    <definedName name="Period_Start">[6]Dates!$B$5</definedName>
    <definedName name="Periodlookup">'[4]dropdown lookups'!$T$2:$U$4</definedName>
    <definedName name="Phase">[6]Pivots!$AC$92:$AC$97</definedName>
    <definedName name="postcode">#REF!</definedName>
    <definedName name="pp">'[4]dropdown lookups'!$D$3:$D$4</definedName>
    <definedName name="Prov_J">'[12]C7 In-year provision judgements'!$G$7</definedName>
    <definedName name="Provider_Group">'[12]look ups'!$G$2:$G$10</definedName>
    <definedName name="Provider_groups">[8]Lookups!$B$3:$B$11</definedName>
    <definedName name="provision_judgements">'[12]look ups'!$J$25:$J$30</definedName>
    <definedName name="Provision_Type">'[4]dropdown lookups'!$W$3:$W$14</definedName>
    <definedName name="QA_ExternalMI">#REF!</definedName>
    <definedName name="QA_InYear">#REF!</definedName>
    <definedName name="QA_Sarah">#REF!</definedName>
    <definedName name="QA_SoN">#REF!</definedName>
    <definedName name="RAG">'[1]Fast Track Sponsored with AOs'!$BK$1:$BM$1</definedName>
    <definedName name="rag_rating">OFFSET('[1]Fast Track Sponsored with AOs'!$Q$1,0,0,COUNTA('[1]Fast Track Sponsored with AOs'!$A:$A),1)</definedName>
    <definedName name="Region">'[4]dropdown lookups'!$B$15:$B$23</definedName>
    <definedName name="Reporting_Period">[8]Dates1!$E$7</definedName>
    <definedName name="route">[13]Lists!$B$1:$B$3</definedName>
    <definedName name="school_phase">OFFSET('[1]Fast Track Sponsored with AOs'!$E$1,0,0,COUNTA('[1]Fast Track Sponsored with AOs'!$A:$A),1)</definedName>
    <definedName name="Schoolinfo">#REF!</definedName>
    <definedName name="Sector">'[4]dropdown lookups'!$AG$2:$AG$7</definedName>
    <definedName name="Severity">'[1]Converter Applications with AOs'!$CI$1:$DX$1</definedName>
    <definedName name="sponsored_school">OFFSET('[1]Fast Track Sponsored with AOs'!$O$1,0,0,COUNTA('[1]Fast Track Sponsored with AOs'!$A:$A),1)</definedName>
    <definedName name="SponsorName">[10]Sponsors!$B$3:$B$661</definedName>
    <definedName name="sponsors">OFFSET([14]Lists!$F$1,0,0,COUNTA([14]Lists!$F:$F),1)</definedName>
    <definedName name="status">[3]Lists!$C$1:$C$12</definedName>
    <definedName name="store">OFFSET(#REF!,0,0,COUNTA(#REF!),20)</definedName>
    <definedName name="T2_col">INDEX([8]!Table4[#Data],,T2_col_num)</definedName>
    <definedName name="T2_col_num">MATCH(T2_PG,[8]!Table4[#Headers],0)</definedName>
    <definedName name="T2_Dropdown">INDEX(Provider_types,,MATCH([8]Lookups!$F$2:$M$2,[8]Lookups!$E$9,0))</definedName>
    <definedName name="T2_PG">'[8]T3 In-year outcomes'!$D$5</definedName>
    <definedName name="T2_PG1">IFERROR(VLOOKUP(T2_PG,Lookup_PG,2,0),0)</definedName>
    <definedName name="T2_PT">IF(T2_PG="&lt;All providers&gt;",0,'[8]T3 In-year outcomes'!$D$7)</definedName>
    <definedName name="T2_PT_DD">INDEX([8]!Table4[#Data],1,T2_col_num):INDEX([8]!Table4[#Data],COUNTA(T2_col),T2_col_num)</definedName>
    <definedName name="T2Revised">[5]DataPack!$N$17:$Y$89</definedName>
    <definedName name="Table2a">#REF!</definedName>
    <definedName name="Table2b">#REF!</definedName>
    <definedName name="Table2c">#REF!</definedName>
    <definedName name="Table2d">#REF!</definedName>
    <definedName name="Table2e">#REF!</definedName>
    <definedName name="Table5">'[5]T4 Category of concern'!#REF!</definedName>
    <definedName name="Table5a">#REF!</definedName>
    <definedName name="Table5b">#REF!</definedName>
    <definedName name="Table5c">#REF!</definedName>
    <definedName name="Table5d">#REF!</definedName>
    <definedName name="Valueadded">#REF!</definedName>
  </definedNames>
  <calcPr calcId="152511"/>
</workbook>
</file>

<file path=xl/calcChain.xml><?xml version="1.0" encoding="utf-8"?>
<calcChain xmlns="http://schemas.openxmlformats.org/spreadsheetml/2006/main">
  <c r="A5" i="57" l="1"/>
  <c r="A6" i="57"/>
  <c r="A7" i="57"/>
  <c r="A8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</calcChain>
</file>

<file path=xl/sharedStrings.xml><?xml version="1.0" encoding="utf-8"?>
<sst xmlns="http://schemas.openxmlformats.org/spreadsheetml/2006/main" count="610" uniqueCount="230">
  <si>
    <t>Management information</t>
  </si>
  <si>
    <t>Policy area:</t>
  </si>
  <si>
    <t>Further education and skills inspections and outcomes</t>
  </si>
  <si>
    <t>Theme:</t>
  </si>
  <si>
    <t>Education, children's services and skills</t>
  </si>
  <si>
    <t>Published on:</t>
  </si>
  <si>
    <t>Coverage:</t>
  </si>
  <si>
    <t>England</t>
  </si>
  <si>
    <t>Status:</t>
  </si>
  <si>
    <t>Provisional: Management Information</t>
  </si>
  <si>
    <t>Statistician:</t>
  </si>
  <si>
    <t>Sarah Pearce</t>
  </si>
  <si>
    <t>Public enquiries:</t>
  </si>
  <si>
    <t>enquiries@ofsted.gov.uk</t>
  </si>
  <si>
    <t>Press enquiries:</t>
  </si>
  <si>
    <t>pressenquiries@ofsted.gov.uk</t>
  </si>
  <si>
    <t>Link to FE and Skills management information web page including publication schedule:</t>
  </si>
  <si>
    <t>Link to official statistics release web page:</t>
  </si>
  <si>
    <t>https://www.gov.uk/government/collections/further-education-and-skills-inspection-outcomes</t>
  </si>
  <si>
    <t xml:space="preserve">You may use and re-use this information (not including logos) free of charge in any format or medium, </t>
  </si>
  <si>
    <t xml:space="preserve">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</si>
  <si>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</si>
  <si>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</si>
  <si>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</si>
  <si>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</si>
  <si>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</si>
  <si>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Provider URN</t>
  </si>
  <si>
    <t>Further education and skills</t>
  </si>
  <si>
    <t>https://www.gov.uk/government/statistical-data-sets/monthly-management-information-ofsteds-further-education-and-skills-inspections-outcomes-from-december-2015</t>
  </si>
  <si>
    <t>Provider UKPRN</t>
  </si>
  <si>
    <t>Web link</t>
  </si>
  <si>
    <t>Provider type</t>
  </si>
  <si>
    <t>Provider group</t>
  </si>
  <si>
    <t>Local authority</t>
  </si>
  <si>
    <t>Region</t>
  </si>
  <si>
    <t>Date published</t>
  </si>
  <si>
    <t>Not judged</t>
  </si>
  <si>
    <t>Higher education institution</t>
  </si>
  <si>
    <t>Independent specialist college</t>
  </si>
  <si>
    <t>Independent specialist colleges</t>
  </si>
  <si>
    <t>16-19 free school</t>
  </si>
  <si>
    <t>16-19 academies</t>
  </si>
  <si>
    <t>Local authority provider</t>
  </si>
  <si>
    <t>Community learning and skills providers</t>
  </si>
  <si>
    <t>Not for profit organisation</t>
  </si>
  <si>
    <t>Independent learning provider</t>
  </si>
  <si>
    <t>Independent learning providers (including employer providers)</t>
  </si>
  <si>
    <t>Employer provider</t>
  </si>
  <si>
    <t>General further education college</t>
  </si>
  <si>
    <t>Colleges</t>
  </si>
  <si>
    <t>Sixth form college</t>
  </si>
  <si>
    <t>Specialist designated institution</t>
  </si>
  <si>
    <t>Dance and drama college</t>
  </si>
  <si>
    <t>Dance and drama colleges</t>
  </si>
  <si>
    <t>Specialist further education college</t>
  </si>
  <si>
    <t>16-19 academy converter</t>
  </si>
  <si>
    <t>16-19 academy sponsor led</t>
  </si>
  <si>
    <t>National Careers Service contractor</t>
  </si>
  <si>
    <t>National Careers Service contractors</t>
  </si>
  <si>
    <t>Number</t>
  </si>
  <si>
    <t>Key</t>
  </si>
  <si>
    <t>-</t>
  </si>
  <si>
    <t>© Crown copyright 2018</t>
  </si>
  <si>
    <t>Higher education institutions</t>
  </si>
  <si>
    <t>South East</t>
  </si>
  <si>
    <t>Coventry</t>
  </si>
  <si>
    <t>West Midlands</t>
  </si>
  <si>
    <t>Leicester</t>
  </si>
  <si>
    <t>East Midlands</t>
  </si>
  <si>
    <t>Calderdale</t>
  </si>
  <si>
    <t>Yorkshire and The Humber</t>
  </si>
  <si>
    <t>North East, Yorkshire and the Humber</t>
  </si>
  <si>
    <t>London</t>
  </si>
  <si>
    <t>East of England</t>
  </si>
  <si>
    <t>North East</t>
  </si>
  <si>
    <t>Kingston upon Thames</t>
  </si>
  <si>
    <t>Lincolnshire</t>
  </si>
  <si>
    <t>Norfolk</t>
  </si>
  <si>
    <t>Derbyshire</t>
  </si>
  <si>
    <t>Sefton</t>
  </si>
  <si>
    <t>North West</t>
  </si>
  <si>
    <t>Slough</t>
  </si>
  <si>
    <t>South West</t>
  </si>
  <si>
    <t>Dorset</t>
  </si>
  <si>
    <t>Essex</t>
  </si>
  <si>
    <t>Gateshead</t>
  </si>
  <si>
    <t>Hampshire</t>
  </si>
  <si>
    <t>Bristol</t>
  </si>
  <si>
    <t>Bolton</t>
  </si>
  <si>
    <t>Bexley</t>
  </si>
  <si>
    <t>Birmingham</t>
  </si>
  <si>
    <t>Camden</t>
  </si>
  <si>
    <t>Lancashire</t>
  </si>
  <si>
    <t>Surrey</t>
  </si>
  <si>
    <t>Sunderland</t>
  </si>
  <si>
    <t>Sheffield</t>
  </si>
  <si>
    <t>Kent</t>
  </si>
  <si>
    <t>Nottingham</t>
  </si>
  <si>
    <t>Rotherham</t>
  </si>
  <si>
    <t>Worcestershire</t>
  </si>
  <si>
    <t>Nottinghamshire</t>
  </si>
  <si>
    <t>Wirral</t>
  </si>
  <si>
    <t>City of Edinburgh</t>
  </si>
  <si>
    <t>Scotland</t>
  </si>
  <si>
    <t>Islington</t>
  </si>
  <si>
    <t>Manchester</t>
  </si>
  <si>
    <t>Brighton and Hove</t>
  </si>
  <si>
    <t>Oldham</t>
  </si>
  <si>
    <t>Hammersmith and Fulham</t>
  </si>
  <si>
    <t>Wales</t>
  </si>
  <si>
    <t>Manchester University NHS Foundation Trust</t>
  </si>
  <si>
    <t>Apprentice Team Ltd</t>
  </si>
  <si>
    <t>Westminster</t>
  </si>
  <si>
    <t>Youth Force Limited</t>
  </si>
  <si>
    <t>Cqm Training And Consultancy Limited</t>
  </si>
  <si>
    <t>Quest Vocational Training Limited</t>
  </si>
  <si>
    <t>Let Me Play Limited</t>
  </si>
  <si>
    <t>N A College Trust</t>
  </si>
  <si>
    <t>Group Horizon Limited</t>
  </si>
  <si>
    <t>Watertrain Limited</t>
  </si>
  <si>
    <t>Warrington</t>
  </si>
  <si>
    <t>Mears Learning Limited</t>
  </si>
  <si>
    <t>Rhondda, Cynon, Taff</t>
  </si>
  <si>
    <t>Halifax Opportunities Trust</t>
  </si>
  <si>
    <t>Lancashire Teaching Hospitals NHS Foundation Trust</t>
  </si>
  <si>
    <t>SIGTA Ltd</t>
  </si>
  <si>
    <t>The Education And Skills Partnership Ltd</t>
  </si>
  <si>
    <t>Ginger Nut Media Limited</t>
  </si>
  <si>
    <t>Utilities Academy Limited</t>
  </si>
  <si>
    <t>Nuffield Health</t>
  </si>
  <si>
    <t>N-Gaged Training &amp; Recruitment Limited</t>
  </si>
  <si>
    <t>Buttercups Training Limited</t>
  </si>
  <si>
    <t>A R C Academy UK Limited</t>
  </si>
  <si>
    <t>Impact Futures Training Limited</t>
  </si>
  <si>
    <t>North West Ambulance Service NHS Trust</t>
  </si>
  <si>
    <t>Peacocks Stores Limited</t>
  </si>
  <si>
    <t>Dumfries &amp; Galloway</t>
  </si>
  <si>
    <t>Moy Park Limited</t>
  </si>
  <si>
    <t>Fwd Training &amp; Consultancy Limited</t>
  </si>
  <si>
    <t>Jigsaw Training</t>
  </si>
  <si>
    <t>Lean Education And Development Limited</t>
  </si>
  <si>
    <t>The National Logistics Academy Ltd</t>
  </si>
  <si>
    <t>Rentokil Initial (1896) Limited</t>
  </si>
  <si>
    <t>Glp Training Ltd</t>
  </si>
  <si>
    <t>Knowledgebrief Limited</t>
  </si>
  <si>
    <t>Corndel Limited</t>
  </si>
  <si>
    <t>Key6 Group Limited</t>
  </si>
  <si>
    <t>London College of Apprenticeship Training Limited</t>
  </si>
  <si>
    <t>Norse Commercial Services Limited</t>
  </si>
  <si>
    <t>Whitehat Group Limited</t>
  </si>
  <si>
    <t>Mooreskills Ltd</t>
  </si>
  <si>
    <t>Learndirect Apprenticeships Limited</t>
  </si>
  <si>
    <t>Virgin Trains Sales Limited</t>
  </si>
  <si>
    <t>Flight Centre (Uk) Limited</t>
  </si>
  <si>
    <t xml:space="preserve">Provider type </t>
  </si>
  <si>
    <t>Code</t>
  </si>
  <si>
    <t>33/51708</t>
  </si>
  <si>
    <t>33/52601</t>
  </si>
  <si>
    <t>33/52887</t>
  </si>
  <si>
    <t>33/52919</t>
  </si>
  <si>
    <t>33/54385</t>
  </si>
  <si>
    <t>33/58139</t>
  </si>
  <si>
    <t>33/58442</t>
  </si>
  <si>
    <t>30/1244878</t>
  </si>
  <si>
    <t>33/1270866</t>
  </si>
  <si>
    <t>33/1270869</t>
  </si>
  <si>
    <t>33/1270874</t>
  </si>
  <si>
    <t>33/1270886</t>
  </si>
  <si>
    <t>33/1270901</t>
  </si>
  <si>
    <t>33/1270911</t>
  </si>
  <si>
    <t>33/1270929</t>
  </si>
  <si>
    <t>33/1273215</t>
  </si>
  <si>
    <t>33/1274676</t>
  </si>
  <si>
    <t>33/1276257</t>
  </si>
  <si>
    <t>33/1276263</t>
  </si>
  <si>
    <t>33/1276379</t>
  </si>
  <si>
    <t>33/1276392</t>
  </si>
  <si>
    <t>33/1276400</t>
  </si>
  <si>
    <t>33/1276401</t>
  </si>
  <si>
    <t>30/1276402</t>
  </si>
  <si>
    <t>33/1276407</t>
  </si>
  <si>
    <t>33/1276409</t>
  </si>
  <si>
    <t>33/1276417</t>
  </si>
  <si>
    <t>33/1276422</t>
  </si>
  <si>
    <t>33/1276425</t>
  </si>
  <si>
    <t>33/1276434</t>
  </si>
  <si>
    <t>33/1276443</t>
  </si>
  <si>
    <t>33/1276447</t>
  </si>
  <si>
    <t>33/1276448</t>
  </si>
  <si>
    <t>30/1276452</t>
  </si>
  <si>
    <t>30/1276456</t>
  </si>
  <si>
    <t>30/1276459</t>
  </si>
  <si>
    <t>30/1276464</t>
  </si>
  <si>
    <t>33/1276474</t>
  </si>
  <si>
    <t>33/1276505</t>
  </si>
  <si>
    <t>30/1276508</t>
  </si>
  <si>
    <t>33/1276521</t>
  </si>
  <si>
    <t>33/1276527</t>
  </si>
  <si>
    <t>33/1276534</t>
  </si>
  <si>
    <t>30/1278574</t>
  </si>
  <si>
    <t>33/1278615</t>
  </si>
  <si>
    <t>33/1278673</t>
  </si>
  <si>
    <t>Provider Name</t>
  </si>
  <si>
    <t>Ofsted Region</t>
  </si>
  <si>
    <t>Event number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</si>
  <si>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</si>
  <si>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</si>
  <si>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</si>
  <si>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</si>
  <si>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Reasonable progress</t>
  </si>
  <si>
    <t>Significant progress</t>
  </si>
  <si>
    <t>Insufficient progress</t>
  </si>
  <si>
    <t>SCCU Ltd</t>
  </si>
  <si>
    <t>BAUER RADIO LIMITED</t>
  </si>
  <si>
    <t>NORTHWEST EDUCATION AND TRAINING LIMITED</t>
  </si>
  <si>
    <t>Period covered:</t>
  </si>
  <si>
    <t>Provider type code</t>
  </si>
  <si>
    <t>Monitoring visits</t>
  </si>
  <si>
    <t>Date of visit</t>
  </si>
  <si>
    <t>3 October 2018</t>
  </si>
  <si>
    <t>University Hospitals of Leicester NHS Trust</t>
  </si>
  <si>
    <t>KPMG Limited Liability Partnership</t>
  </si>
  <si>
    <t>Deere Apprenticeships Ltd</t>
  </si>
  <si>
    <t>New provider monitoring visits</t>
  </si>
  <si>
    <t>Provider details are as at 31 August 2018.</t>
  </si>
  <si>
    <t>The next release of this management information will be in November 2018. It will contain a list of all new provider monitoring visits carried out between 1 September 2018 and 31 October 2018, which were published as at 31 October 2018.</t>
  </si>
  <si>
    <t>1 February 2018 to 31 August 2018</t>
  </si>
  <si>
    <t>between 1 February 2018 and 31 August 2018, published by 31 August 2018</t>
  </si>
  <si>
    <t>This management information contains a list of all new provider monitoring visits carried out between 1 February 2018 (when they were introduced) and 31 August 2018, which were published as at 31 August 2018.</t>
  </si>
  <si>
    <t>Final data for 2017/18 will be published alongside the further education and skills official statistics, on 23 November 2018. This will include all new provider monitoring visits carried out between 1 February 2018 (when they were introduced) and 31 August 2018, which were published as at 30 September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</si>
</sst>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3" x14ac:knownFonts="1">
    <font>
      <sz val="10"/>
      <color theme="1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Arial"/>
      <family val="4"/>
    </font>
    <font>
      <sz val="10"/>
      <color theme="1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b/>
      <sz val="20"/>
      <color indexed="9"/>
      <name val="Tahoma"/>
      <family val="2"/>
    </font>
    <font>
      <sz val="12"/>
      <name val="Tahoma"/>
      <family val="2"/>
    </font>
    <font>
      <sz val="12"/>
      <color indexed="12"/>
      <name val="Tahoma"/>
      <family val="2"/>
    </font>
    <font>
      <u/>
      <sz val="12"/>
      <color indexed="12"/>
      <name val="Tahoma"/>
      <family val="2"/>
    </font>
    <font>
      <sz val="10"/>
      <color rgb="FFFF0000"/>
      <name val="Tahoma"/>
      <family val="2"/>
    </font>
    <font>
      <sz val="12"/>
      <color rgb="FF002060"/>
      <name val="Tahoma"/>
      <family val="2"/>
    </font>
    <font>
      <b/>
      <sz val="16"/>
      <color rgb="FF002060"/>
      <name val="Tahoma"/>
      <family val="2"/>
    </font>
    <font>
      <sz val="10"/>
      <color rgb="FF002060"/>
      <name val="Tahoma"/>
      <family val="2"/>
    </font>
    <font>
      <b/>
      <sz val="20"/>
      <name val="Tahoma"/>
      <family val="2"/>
    </font>
    <font>
      <b/>
      <sz val="10"/>
      <color theme="1"/>
      <name val="Tahoma"/>
      <family val="2"/>
    </font>
    <font>
      <sz val="10"/>
      <color rgb="FF9C0006"/>
      <name val="Tahoma"/>
      <family val="2"/>
    </font>
    <font>
      <sz val="10"/>
      <color rgb="FF9C6500"/>
      <name val="Tahoma"/>
      <family val="2"/>
    </font>
    <font>
      <sz val="10"/>
      <color rgb="FF222222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548DD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5D9F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3" borderId="1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7" fillId="0" borderId="0"/>
    <xf numFmtId="0" fontId="4" fillId="0" borderId="0"/>
    <xf numFmtId="0" fontId="1" fillId="0" borderId="0"/>
    <xf numFmtId="0" fontId="8" fillId="4" borderId="8" applyNumberFormat="0" applyFont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5" borderId="14" xfId="3" applyFont="1" applyFill="1" applyBorder="1" applyAlignment="1" applyProtection="1">
      <alignment horizontal="left" vertical="center" wrapText="1"/>
      <protection locked="0" hidden="1"/>
    </xf>
    <xf numFmtId="0" fontId="4" fillId="5" borderId="10" xfId="3" applyFill="1" applyBorder="1" applyProtection="1">
      <protection locked="0" hidden="1"/>
    </xf>
    <xf numFmtId="0" fontId="4" fillId="5" borderId="11" xfId="3" applyFill="1" applyBorder="1" applyProtection="1">
      <protection locked="0" hidden="1"/>
    </xf>
    <xf numFmtId="3" fontId="4" fillId="5" borderId="10" xfId="3" applyNumberFormat="1" applyFill="1" applyBorder="1" applyProtection="1">
      <protection locked="0" hidden="1"/>
    </xf>
    <xf numFmtId="3" fontId="4" fillId="5" borderId="11" xfId="3" applyNumberFormat="1" applyFill="1" applyBorder="1" applyProtection="1">
      <protection locked="0" hidden="1"/>
    </xf>
    <xf numFmtId="3" fontId="11" fillId="5" borderId="10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Protection="1">
      <protection locked="0" hidden="1"/>
    </xf>
    <xf numFmtId="3" fontId="2" fillId="5" borderId="11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Alignment="1" applyProtection="1">
      <alignment wrapText="1"/>
      <protection locked="0" hidden="1"/>
    </xf>
    <xf numFmtId="3" fontId="11" fillId="5" borderId="10" xfId="3" applyNumberFormat="1" applyFont="1" applyFill="1" applyBorder="1" applyAlignment="1" applyProtection="1">
      <alignment wrapText="1"/>
      <protection locked="0" hidden="1"/>
    </xf>
    <xf numFmtId="3" fontId="12" fillId="5" borderId="10" xfId="1" applyNumberFormat="1" applyFont="1" applyFill="1" applyBorder="1" applyAlignment="1" applyProtection="1">
      <protection locked="0" hidden="1"/>
    </xf>
    <xf numFmtId="3" fontId="13" fillId="5" borderId="11" xfId="1" applyNumberFormat="1" applyFont="1" applyFill="1" applyBorder="1" applyAlignment="1" applyProtection="1">
      <protection locked="0" hidden="1"/>
    </xf>
    <xf numFmtId="3" fontId="4" fillId="5" borderId="12" xfId="3" applyNumberFormat="1" applyFill="1" applyBorder="1" applyProtection="1">
      <protection locked="0" hidden="1"/>
    </xf>
    <xf numFmtId="3" fontId="4" fillId="5" borderId="13" xfId="3" applyNumberFormat="1" applyFill="1" applyBorder="1" applyProtection="1">
      <protection locked="0" hidden="1"/>
    </xf>
    <xf numFmtId="0" fontId="0" fillId="5" borderId="6" xfId="0" quotePrefix="1" applyFill="1" applyBorder="1" applyAlignment="1">
      <alignment vertical="top"/>
    </xf>
    <xf numFmtId="0" fontId="3" fillId="5" borderId="9" xfId="3" applyFont="1" applyFill="1" applyBorder="1" applyProtection="1">
      <protection hidden="1"/>
    </xf>
    <xf numFmtId="0" fontId="4" fillId="5" borderId="9" xfId="3" applyFill="1" applyBorder="1" applyProtection="1">
      <protection hidden="1"/>
    </xf>
    <xf numFmtId="0" fontId="18" fillId="5" borderId="10" xfId="3" applyFont="1" applyFill="1" applyBorder="1" applyProtection="1">
      <protection locked="0" hidden="1"/>
    </xf>
    <xf numFmtId="0" fontId="17" fillId="5" borderId="0" xfId="3" applyFont="1" applyFill="1" applyProtection="1">
      <protection hidden="1"/>
    </xf>
    <xf numFmtId="0" fontId="14" fillId="5" borderId="0" xfId="3" applyFont="1" applyFill="1" applyProtection="1">
      <protection hidden="1"/>
    </xf>
    <xf numFmtId="0" fontId="18" fillId="5" borderId="15" xfId="3" applyFont="1" applyFill="1" applyBorder="1" applyProtection="1">
      <protection locked="0" hidden="1"/>
    </xf>
    <xf numFmtId="0" fontId="4" fillId="5" borderId="12" xfId="3" applyFill="1" applyBorder="1" applyProtection="1">
      <protection locked="0" hidden="1"/>
    </xf>
    <xf numFmtId="0" fontId="4" fillId="5" borderId="13" xfId="3" applyFill="1" applyBorder="1" applyProtection="1">
      <protection locked="0" hidden="1"/>
    </xf>
    <xf numFmtId="0" fontId="11" fillId="5" borderId="14" xfId="3" applyFont="1" applyFill="1" applyBorder="1" applyAlignment="1" applyProtection="1">
      <alignment vertical="center" wrapText="1"/>
      <protection locked="0" hidden="1"/>
    </xf>
    <xf numFmtId="0" fontId="2" fillId="5" borderId="14" xfId="3" applyFont="1" applyFill="1" applyBorder="1" applyAlignment="1" applyProtection="1">
      <alignment vertical="center" wrapText="1"/>
      <protection locked="0" hidden="1"/>
    </xf>
    <xf numFmtId="0" fontId="19" fillId="5" borderId="17" xfId="0" applyFont="1" applyFill="1" applyBorder="1"/>
    <xf numFmtId="0" fontId="0" fillId="5" borderId="16" xfId="0" applyFill="1" applyBorder="1"/>
    <xf numFmtId="0" fontId="0" fillId="0" borderId="0" xfId="0" applyAlignment="1">
      <alignment horizontal="left" wrapText="1"/>
    </xf>
    <xf numFmtId="0" fontId="11" fillId="0" borderId="14" xfId="3" applyFont="1" applyFill="1" applyBorder="1" applyAlignment="1" applyProtection="1">
      <alignment vertical="center" wrapText="1"/>
      <protection locked="0" hidden="1"/>
    </xf>
    <xf numFmtId="0" fontId="0" fillId="0" borderId="0" xfId="0" applyAlignment="1">
      <alignment horizontal="center"/>
    </xf>
    <xf numFmtId="0" fontId="3" fillId="9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22" fillId="0" borderId="0" xfId="0" applyFont="1" applyBorder="1"/>
    <xf numFmtId="14" fontId="4" fillId="0" borderId="0" xfId="0" applyNumberFormat="1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15" applyFont="1" applyFill="1" applyBorder="1"/>
    <xf numFmtId="0" fontId="4" fillId="0" borderId="0" xfId="0" applyFont="1" applyBorder="1"/>
    <xf numFmtId="14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0" xfId="14" applyFont="1" applyFill="1" applyBorder="1"/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1" applyFont="1" applyAlignment="1" applyProtection="1">
      <alignment horizontal="left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/>
    </xf>
    <xf numFmtId="1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0" xfId="15" applyFont="1" applyFill="1" applyBorder="1"/>
    <xf numFmtId="0" fontId="7" fillId="0" borderId="0" xfId="0" applyFont="1" applyBorder="1" applyAlignment="1">
      <alignment horizontal="center" wrapText="1"/>
    </xf>
    <xf numFmtId="14" fontId="7" fillId="0" borderId="0" xfId="0" applyNumberFormat="1" applyFont="1" applyBorder="1" applyAlignment="1">
      <alignment horizontal="center" wrapText="1"/>
    </xf>
    <xf numFmtId="0" fontId="11" fillId="0" borderId="14" xfId="3" quotePrefix="1" applyNumberFormat="1" applyFont="1" applyFill="1" applyBorder="1" applyAlignment="1" applyProtection="1">
      <alignment vertical="center" wrapText="1"/>
      <protection locked="0" hidden="1"/>
    </xf>
    <xf numFmtId="0" fontId="12" fillId="0" borderId="14" xfId="1" applyFont="1" applyFill="1" applyBorder="1" applyAlignment="1" applyProtection="1">
      <alignment horizontal="left" vertical="center" wrapText="1"/>
      <protection locked="0" hidden="1"/>
    </xf>
    <xf numFmtId="0" fontId="0" fillId="0" borderId="0" xfId="0" applyFill="1"/>
    <xf numFmtId="49" fontId="0" fillId="0" borderId="0" xfId="0" applyNumberFormat="1" applyFont="1" applyAlignment="1">
      <alignment horizontal="left"/>
    </xf>
    <xf numFmtId="0" fontId="0" fillId="0" borderId="0" xfId="0" applyFont="1" applyBorder="1"/>
    <xf numFmtId="0" fontId="7" fillId="0" borderId="0" xfId="15" applyFont="1" applyFill="1" applyBorder="1" applyAlignment="1">
      <alignment horizontal="left"/>
    </xf>
    <xf numFmtId="0" fontId="4" fillId="0" borderId="0" xfId="15" applyFont="1" applyFill="1" applyBorder="1" applyAlignment="1">
      <alignment horizontal="left"/>
    </xf>
    <xf numFmtId="0" fontId="4" fillId="0" borderId="0" xfId="14" applyFont="1" applyFill="1" applyBorder="1" applyAlignment="1">
      <alignment horizontal="left"/>
    </xf>
    <xf numFmtId="0" fontId="10" fillId="6" borderId="14" xfId="3" applyFont="1" applyFill="1" applyBorder="1" applyAlignment="1" applyProtection="1">
      <alignment horizontal="left" vertical="center" wrapText="1"/>
      <protection locked="0" hidden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3" fillId="0" borderId="2" xfId="1" applyFont="1" applyFill="1" applyBorder="1" applyAlignment="1" applyProtection="1">
      <alignment horizontal="left" vertical="center"/>
    </xf>
    <xf numFmtId="0" fontId="3" fillId="0" borderId="3" xfId="1" applyFont="1" applyFill="1" applyBorder="1" applyAlignment="1" applyProtection="1">
      <alignment horizontal="left" vertical="center"/>
    </xf>
    <xf numFmtId="0" fontId="0" fillId="5" borderId="0" xfId="0" applyFill="1" applyAlignment="1">
      <alignment horizontal="left"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7" xfId="0" applyFont="1" applyFill="1" applyBorder="1" applyAlignment="1">
      <alignment vertical="top" wrapText="1"/>
    </xf>
    <xf numFmtId="0" fontId="4" fillId="5" borderId="2" xfId="0" applyFont="1" applyFill="1" applyBorder="1" applyAlignment="1">
      <alignment vertical="center" wrapText="1"/>
    </xf>
    <xf numFmtId="0" fontId="4" fillId="5" borderId="3" xfId="0" applyFont="1" applyFill="1" applyBorder="1" applyAlignment="1">
      <alignment vertical="center" wrapText="1"/>
    </xf>
    <xf numFmtId="0" fontId="4" fillId="5" borderId="4" xfId="0" applyFont="1" applyFill="1" applyBorder="1" applyAlignment="1">
      <alignment horizontal="left" vertical="center" wrapText="1"/>
    </xf>
    <xf numFmtId="0" fontId="4" fillId="5" borderId="5" xfId="0" applyFont="1" applyFill="1" applyBorder="1" applyAlignment="1">
      <alignment horizontal="left" vertical="center" wrapText="1"/>
    </xf>
  </cellXfs>
  <cellStyles count="16">
    <cellStyle name="Bad" xfId="14" builtinId="27"/>
    <cellStyle name="Comma 2" xfId="4"/>
    <cellStyle name="Hyperlink" xfId="1" builtinId="8"/>
    <cellStyle name="Hyperlink 2" xfId="5"/>
    <cellStyle name="Neutral" xfId="15" builtinId="28"/>
    <cellStyle name="Normal" xfId="0" builtinId="0"/>
    <cellStyle name="Normal 2" xfId="3"/>
    <cellStyle name="Normal 2 2" xfId="6"/>
    <cellStyle name="Normal 3" xfId="7"/>
    <cellStyle name="Normal 4" xfId="8"/>
    <cellStyle name="Normal 5" xfId="9"/>
    <cellStyle name="Normal 6" xfId="10"/>
    <cellStyle name="Note 2" xfId="11"/>
    <cellStyle name="Percent 2" xfId="12"/>
    <cellStyle name="Percent 3" xfId="13"/>
    <cellStyle name="Tracking" xfId="2"/>
  </cellStyles>
  <dxfs count="0"/>
  <tableStyles count="0" defaultTableStyle="TableStyleMedium2" defaultPivotStyle="PivotStyleLight16"/>
  <colors>
    <mruColors>
      <color rgb="FF0000FF"/>
      <color rgb="FF00B0F0"/>
      <color rgb="FF548DD5"/>
      <color rgb="FFFF3300"/>
      <color rgb="FFA5002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/Annual%20report%202018-19/Sixth%20form%20colleges%20and%2016-19%20academies/Copy%20of%20FES%20INTERNAL%20MI%20as%20at%2030%20June%20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53980/Childrens_social_care_data_in_England_2015_charts_tables_and_underlying_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80696/Maintained_schools_and_academies_inspections_and_outcomes_September_2014_to_August_2015_Charts_and_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528207/Maintained_schools_and_academies_inspection_outcomes_as_at_31_December_2015_Charts_and_tables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ial%20Statistics/December%202016/Further_education_and_skills_inspections_and_outcomes_as_at_31_August_2016_data_tables_and_charts%20(Final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 t="str">
            <v/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 t="str">
            <v/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  <cell r="N2" t="str">
            <v>Barking and Dagenham</v>
          </cell>
        </row>
        <row r="3">
          <cell r="N3" t="str">
            <v>Barnet</v>
          </cell>
        </row>
        <row r="4">
          <cell r="N4" t="str">
            <v>Barnsley</v>
          </cell>
        </row>
        <row r="5">
          <cell r="N5" t="str">
            <v>Bath and North East Somerset</v>
          </cell>
        </row>
        <row r="6">
          <cell r="N6" t="str">
            <v>Bedford</v>
          </cell>
        </row>
        <row r="7">
          <cell r="N7" t="str">
            <v>Bexley</v>
          </cell>
        </row>
        <row r="8">
          <cell r="N8" t="str">
            <v>Birmingham</v>
          </cell>
        </row>
        <row r="9">
          <cell r="N9" t="str">
            <v>Blackburn with Darwen</v>
          </cell>
        </row>
        <row r="10">
          <cell r="N10" t="str">
            <v>Blackpool</v>
          </cell>
        </row>
        <row r="11">
          <cell r="N11" t="str">
            <v>Bolton</v>
          </cell>
        </row>
        <row r="12">
          <cell r="N12" t="str">
            <v>Bournemouth</v>
          </cell>
        </row>
        <row r="13">
          <cell r="N13" t="str">
            <v>Bracknell Forest</v>
          </cell>
        </row>
        <row r="14">
          <cell r="N14" t="str">
            <v>Bradford</v>
          </cell>
        </row>
        <row r="15">
          <cell r="N15" t="str">
            <v>Brent</v>
          </cell>
        </row>
        <row r="16">
          <cell r="N16" t="str">
            <v>Brighton and Hove</v>
          </cell>
        </row>
        <row r="17">
          <cell r="N17" t="str">
            <v>Bristol City of</v>
          </cell>
        </row>
        <row r="18">
          <cell r="N18" t="str">
            <v>Bromley</v>
          </cell>
        </row>
        <row r="19">
          <cell r="N19" t="str">
            <v>Buckinghamshire</v>
          </cell>
        </row>
        <row r="20">
          <cell r="N20" t="str">
            <v>Bury</v>
          </cell>
        </row>
        <row r="21">
          <cell r="N21" t="str">
            <v>Calderdale</v>
          </cell>
        </row>
        <row r="22">
          <cell r="N22" t="str">
            <v>Cambridgeshire</v>
          </cell>
        </row>
        <row r="23">
          <cell r="N23" t="str">
            <v>Camden</v>
          </cell>
        </row>
        <row r="24">
          <cell r="N24" t="str">
            <v>Central Bedfordshire</v>
          </cell>
        </row>
        <row r="25">
          <cell r="N25" t="str">
            <v>Cheshire East</v>
          </cell>
        </row>
        <row r="26">
          <cell r="N26" t="str">
            <v>Cheshire West and Chester</v>
          </cell>
        </row>
        <row r="27">
          <cell r="N27" t="str">
            <v>City of London</v>
          </cell>
        </row>
        <row r="28">
          <cell r="N28" t="str">
            <v>Cornwall</v>
          </cell>
        </row>
        <row r="29">
          <cell r="N29" t="str">
            <v>Coventry</v>
          </cell>
        </row>
        <row r="30">
          <cell r="N30" t="str">
            <v>Croydon</v>
          </cell>
        </row>
        <row r="31">
          <cell r="N31" t="str">
            <v>Cumbria</v>
          </cell>
        </row>
        <row r="32">
          <cell r="N32" t="str">
            <v>Darlington</v>
          </cell>
        </row>
        <row r="33">
          <cell r="N33" t="str">
            <v>Derby</v>
          </cell>
        </row>
        <row r="34">
          <cell r="N34" t="str">
            <v>Derbyshire</v>
          </cell>
        </row>
        <row r="35">
          <cell r="N35" t="str">
            <v>Devon</v>
          </cell>
        </row>
        <row r="36">
          <cell r="N36" t="str">
            <v>Doncaster</v>
          </cell>
        </row>
        <row r="37">
          <cell r="N37" t="str">
            <v>Dorset</v>
          </cell>
        </row>
        <row r="38">
          <cell r="N38" t="str">
            <v>Dudley</v>
          </cell>
        </row>
        <row r="39">
          <cell r="N39" t="str">
            <v>Durham</v>
          </cell>
        </row>
        <row r="40">
          <cell r="N40" t="str">
            <v>Ealing</v>
          </cell>
        </row>
        <row r="41">
          <cell r="N41" t="str">
            <v>East Riding of Yorkshire</v>
          </cell>
        </row>
        <row r="42">
          <cell r="N42" t="str">
            <v>East Sussex</v>
          </cell>
        </row>
        <row r="43">
          <cell r="N43" t="str">
            <v>Enfield</v>
          </cell>
        </row>
        <row r="44">
          <cell r="N44" t="str">
            <v>Essex</v>
          </cell>
        </row>
        <row r="45">
          <cell r="N45" t="str">
            <v>Gateshead</v>
          </cell>
        </row>
        <row r="46">
          <cell r="N46" t="str">
            <v>Gloucestershire</v>
          </cell>
        </row>
        <row r="47">
          <cell r="N47" t="str">
            <v>Greenwich</v>
          </cell>
        </row>
        <row r="48">
          <cell r="N48" t="str">
            <v>Hackney</v>
          </cell>
        </row>
        <row r="49">
          <cell r="N49" t="str">
            <v>Halton</v>
          </cell>
        </row>
        <row r="50">
          <cell r="N50" t="str">
            <v>Hammersmith and Fulham</v>
          </cell>
        </row>
        <row r="51">
          <cell r="N51" t="str">
            <v>Hampshire</v>
          </cell>
        </row>
        <row r="52">
          <cell r="N52" t="str">
            <v>Haringey</v>
          </cell>
        </row>
        <row r="53">
          <cell r="N53" t="str">
            <v>Harrow</v>
          </cell>
        </row>
        <row r="54">
          <cell r="N54" t="str">
            <v>Hartlepool</v>
          </cell>
        </row>
        <row r="55">
          <cell r="N55" t="str">
            <v>Havering</v>
          </cell>
        </row>
        <row r="56">
          <cell r="N56" t="str">
            <v>Herefordshire</v>
          </cell>
        </row>
        <row r="57">
          <cell r="N57" t="str">
            <v>Hertfordshire</v>
          </cell>
        </row>
        <row r="58">
          <cell r="N58" t="str">
            <v>Hillingdon</v>
          </cell>
        </row>
        <row r="59">
          <cell r="N59" t="str">
            <v>Hounslow</v>
          </cell>
        </row>
        <row r="60">
          <cell r="N60" t="str">
            <v>Isle of Wight</v>
          </cell>
        </row>
        <row r="61">
          <cell r="N61" t="str">
            <v>Isles Of Scilly</v>
          </cell>
        </row>
        <row r="62">
          <cell r="N62" t="str">
            <v>Islington</v>
          </cell>
        </row>
        <row r="63">
          <cell r="N63" t="str">
            <v>Kensington and Chelsea</v>
          </cell>
        </row>
        <row r="64">
          <cell r="N64" t="str">
            <v>Kent</v>
          </cell>
        </row>
        <row r="65">
          <cell r="N65" t="str">
            <v>Kingston upon Hull City of</v>
          </cell>
        </row>
        <row r="66">
          <cell r="N66" t="str">
            <v>Kingston upon Thames</v>
          </cell>
        </row>
        <row r="67">
          <cell r="N67" t="str">
            <v>Kirklees</v>
          </cell>
        </row>
        <row r="68">
          <cell r="N68" t="str">
            <v>Knowsley</v>
          </cell>
        </row>
        <row r="69">
          <cell r="N69" t="str">
            <v>Lambeth</v>
          </cell>
        </row>
        <row r="70">
          <cell r="N70" t="str">
            <v>Lancashire</v>
          </cell>
        </row>
        <row r="71">
          <cell r="N71" t="str">
            <v>Leeds</v>
          </cell>
        </row>
        <row r="72">
          <cell r="N72" t="str">
            <v>Leicester</v>
          </cell>
        </row>
        <row r="73">
          <cell r="N73" t="str">
            <v>Leicestershire</v>
          </cell>
        </row>
        <row r="74">
          <cell r="N74" t="str">
            <v>Lewisham</v>
          </cell>
        </row>
        <row r="75">
          <cell r="N75" t="str">
            <v>Lincolnshire</v>
          </cell>
        </row>
        <row r="76">
          <cell r="N76" t="str">
            <v>Liverpool</v>
          </cell>
        </row>
        <row r="77">
          <cell r="N77" t="str">
            <v>Luton</v>
          </cell>
        </row>
        <row r="78">
          <cell r="N78" t="str">
            <v>Manchester</v>
          </cell>
        </row>
        <row r="79">
          <cell r="N79" t="str">
            <v>Medway</v>
          </cell>
        </row>
        <row r="80">
          <cell r="N80" t="str">
            <v>Merton</v>
          </cell>
        </row>
        <row r="81">
          <cell r="N81" t="str">
            <v>Middlesbrough</v>
          </cell>
        </row>
        <row r="82">
          <cell r="N82" t="str">
            <v>Milton Keynes</v>
          </cell>
        </row>
        <row r="83">
          <cell r="N83" t="str">
            <v>Newcastle upon Tyne</v>
          </cell>
        </row>
        <row r="84">
          <cell r="N84" t="str">
            <v>Newham</v>
          </cell>
        </row>
        <row r="85">
          <cell r="N85" t="str">
            <v>Norfolk</v>
          </cell>
        </row>
        <row r="86">
          <cell r="N86" t="str">
            <v>North East Lincolnshire</v>
          </cell>
        </row>
        <row r="87">
          <cell r="N87" t="str">
            <v>North Lincolnshire</v>
          </cell>
        </row>
        <row r="88">
          <cell r="N88" t="str">
            <v>North Somerset</v>
          </cell>
        </row>
        <row r="89">
          <cell r="N89" t="str">
            <v>North Tyneside</v>
          </cell>
        </row>
        <row r="90">
          <cell r="N90" t="str">
            <v>North Yorkshire</v>
          </cell>
        </row>
        <row r="91">
          <cell r="N91" t="str">
            <v>Northamptonshire</v>
          </cell>
        </row>
        <row r="92">
          <cell r="N92" t="str">
            <v>Northumberland</v>
          </cell>
        </row>
        <row r="93">
          <cell r="N93" t="str">
            <v>Nottingham</v>
          </cell>
        </row>
        <row r="94">
          <cell r="N94" t="str">
            <v>Nottinghamshire</v>
          </cell>
        </row>
        <row r="95">
          <cell r="N95" t="str">
            <v>Oldham</v>
          </cell>
        </row>
        <row r="96">
          <cell r="N96" t="str">
            <v>Oxfordshire</v>
          </cell>
        </row>
        <row r="97">
          <cell r="N97" t="str">
            <v>Peterborough</v>
          </cell>
        </row>
        <row r="98">
          <cell r="N98" t="str">
            <v>Plymouth</v>
          </cell>
        </row>
        <row r="99">
          <cell r="N99" t="str">
            <v>Poole</v>
          </cell>
        </row>
        <row r="100">
          <cell r="N100" t="str">
            <v>Portsmouth</v>
          </cell>
        </row>
        <row r="101">
          <cell r="N101" t="str">
            <v>Reading</v>
          </cell>
        </row>
        <row r="102">
          <cell r="N102" t="str">
            <v>Redbridge</v>
          </cell>
        </row>
        <row r="103">
          <cell r="N103" t="str">
            <v>Redcar and Cleveland</v>
          </cell>
        </row>
        <row r="104">
          <cell r="N104" t="str">
            <v>Richmond upon Thames</v>
          </cell>
        </row>
        <row r="105">
          <cell r="N105" t="str">
            <v>Rochdale</v>
          </cell>
        </row>
        <row r="106">
          <cell r="N106" t="str">
            <v>Rotherham</v>
          </cell>
        </row>
        <row r="107">
          <cell r="N107" t="str">
            <v>Rutland</v>
          </cell>
        </row>
        <row r="108">
          <cell r="N108" t="str">
            <v>Salford</v>
          </cell>
        </row>
        <row r="109">
          <cell r="N109" t="str">
            <v>Sandwell</v>
          </cell>
        </row>
        <row r="110">
          <cell r="N110" t="str">
            <v>Sefton</v>
          </cell>
        </row>
        <row r="111">
          <cell r="N111" t="str">
            <v>Sheffield</v>
          </cell>
        </row>
        <row r="112">
          <cell r="N112" t="str">
            <v>Shropshire</v>
          </cell>
        </row>
        <row r="113">
          <cell r="N113" t="str">
            <v>Slough</v>
          </cell>
        </row>
        <row r="114">
          <cell r="N114" t="str">
            <v>Solihull</v>
          </cell>
        </row>
        <row r="115">
          <cell r="N115" t="str">
            <v>Somerset</v>
          </cell>
        </row>
        <row r="116">
          <cell r="N116" t="str">
            <v>South Gloucestershire</v>
          </cell>
        </row>
        <row r="117">
          <cell r="N117" t="str">
            <v>South Tyneside</v>
          </cell>
        </row>
        <row r="118">
          <cell r="N118" t="str">
            <v>Southampton</v>
          </cell>
        </row>
        <row r="119">
          <cell r="N119" t="str">
            <v>Southend-on-Sea</v>
          </cell>
        </row>
        <row r="120">
          <cell r="N120" t="str">
            <v>Southwark</v>
          </cell>
        </row>
        <row r="121">
          <cell r="N121" t="str">
            <v>St. Helens</v>
          </cell>
        </row>
        <row r="122">
          <cell r="N122" t="str">
            <v>Staffordshire</v>
          </cell>
        </row>
        <row r="123">
          <cell r="N123" t="str">
            <v>Stockport</v>
          </cell>
        </row>
        <row r="124">
          <cell r="N124" t="str">
            <v>Stockton-on-Tees</v>
          </cell>
        </row>
        <row r="125">
          <cell r="N125" t="str">
            <v>Stoke-on-Trent</v>
          </cell>
        </row>
        <row r="126">
          <cell r="N126" t="str">
            <v>Suffolk</v>
          </cell>
        </row>
        <row r="127">
          <cell r="N127" t="str">
            <v>Sunderland</v>
          </cell>
        </row>
        <row r="128">
          <cell r="N128" t="str">
            <v>Surrey</v>
          </cell>
        </row>
        <row r="129">
          <cell r="N129" t="str">
            <v>Sutton</v>
          </cell>
        </row>
        <row r="130">
          <cell r="N130" t="str">
            <v>Swindon</v>
          </cell>
        </row>
        <row r="131">
          <cell r="N131" t="str">
            <v>Tameside</v>
          </cell>
        </row>
        <row r="132">
          <cell r="N132" t="str">
            <v>Telford and Wrekin</v>
          </cell>
        </row>
        <row r="133">
          <cell r="N133" t="str">
            <v>Thurrock</v>
          </cell>
        </row>
        <row r="134">
          <cell r="N134" t="str">
            <v>Torbay</v>
          </cell>
        </row>
        <row r="135">
          <cell r="N135" t="str">
            <v>Tower Hamlets</v>
          </cell>
        </row>
        <row r="136">
          <cell r="N136" t="str">
            <v>Trafford</v>
          </cell>
        </row>
        <row r="137">
          <cell r="N137" t="str">
            <v>Wakefield</v>
          </cell>
        </row>
        <row r="138">
          <cell r="N138" t="str">
            <v>Walsall</v>
          </cell>
        </row>
        <row r="139">
          <cell r="N139" t="str">
            <v>Waltham Forest</v>
          </cell>
        </row>
        <row r="140">
          <cell r="N140" t="str">
            <v>Wandsworth</v>
          </cell>
        </row>
        <row r="141">
          <cell r="N141" t="str">
            <v>Warrington</v>
          </cell>
        </row>
        <row r="142">
          <cell r="N142" t="str">
            <v>Warwickshire</v>
          </cell>
        </row>
        <row r="143">
          <cell r="N143" t="str">
            <v>West Berkshire</v>
          </cell>
        </row>
        <row r="144">
          <cell r="N144" t="str">
            <v>West Sussex</v>
          </cell>
        </row>
        <row r="145">
          <cell r="N145" t="str">
            <v>Westminster</v>
          </cell>
        </row>
        <row r="146">
          <cell r="N146" t="str">
            <v>Wigan</v>
          </cell>
        </row>
        <row r="147">
          <cell r="N147" t="str">
            <v>Wiltshire</v>
          </cell>
        </row>
        <row r="148">
          <cell r="N148" t="str">
            <v>Windsor and Maidenhead</v>
          </cell>
        </row>
        <row r="149">
          <cell r="N149" t="str">
            <v>Wirral</v>
          </cell>
        </row>
        <row r="150">
          <cell r="N150" t="str">
            <v>Wokingham</v>
          </cell>
        </row>
        <row r="151">
          <cell r="N151" t="str">
            <v>Wolverhampton</v>
          </cell>
        </row>
        <row r="152">
          <cell r="N152" t="str">
            <v>Worcestershire</v>
          </cell>
        </row>
        <row r="153">
          <cell r="N153" t="str">
            <v>York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 ups"/>
      <sheetName val="Cover"/>
      <sheetName val="Contents"/>
      <sheetName val="High level overview"/>
      <sheetName val="T1 All in-year inspections"/>
      <sheetName val="T2 In-year full inspections"/>
      <sheetName val="T3 In-year short and converted"/>
      <sheetName val="Safeguarding"/>
      <sheetName val="Safeguarding report retrieval"/>
      <sheetName val="C1 In-year OE over time"/>
      <sheetName val="C2 In-year OE by provider"/>
      <sheetName val="C3 In-year judgement outcomes"/>
      <sheetName val="C4 In-year judgements by region"/>
      <sheetName val="C5 In-year provision by region"/>
      <sheetName val="C6 In-year provision over time"/>
      <sheetName val="C7 In-year provision judgements"/>
      <sheetName val="T4 In-year comparison tables"/>
      <sheetName val="T5 Most recent OE"/>
      <sheetName val="C8 Most recent OE over time"/>
      <sheetName val="C9 Most recent OE by region"/>
      <sheetName val="C10 Most recent OE by provider"/>
      <sheetName val="T6 Most recent comparison"/>
      <sheetName val="T7 Provider histories"/>
      <sheetName val="T6 combination lookup"/>
      <sheetName val="T8 Prisons in-year judgements"/>
      <sheetName val="C11 Prisons most recent OE"/>
      <sheetName val="D1 In-year inspection data"/>
      <sheetName val="D2 In-year historic insp data"/>
      <sheetName val="D3 Most recent inspection data"/>
      <sheetName val="D4 Most recent hist insp data"/>
      <sheetName val="D5 Prison in-year insp data"/>
      <sheetName val="D6 Prison most recent data"/>
      <sheetName val="Mergers"/>
      <sheetName val="Sixth_form_academisations"/>
      <sheetName val="Funding status 31Aug16"/>
      <sheetName val="Funding status 31Aug17"/>
      <sheetName val="Monitoring visits &gt;1516"/>
    </sheetNames>
    <sheetDataSet>
      <sheetData sheetId="0">
        <row r="2">
          <cell r="C2" t="str">
            <v>England</v>
          </cell>
          <cell r="G2" t="str">
            <v>All provider groups</v>
          </cell>
        </row>
        <row r="3">
          <cell r="G3" t="str">
            <v>Colleges</v>
          </cell>
        </row>
        <row r="4">
          <cell r="G4" t="str">
            <v>Independent specialist colleges</v>
          </cell>
        </row>
        <row r="5">
          <cell r="G5" t="str">
            <v>Independent learning providers (including employer providers)</v>
          </cell>
        </row>
        <row r="6">
          <cell r="G6" t="str">
            <v>Community learning and skills providers</v>
          </cell>
        </row>
        <row r="7">
          <cell r="G7" t="str">
            <v>16-19 academies</v>
          </cell>
        </row>
        <row r="8">
          <cell r="G8" t="str">
            <v>Dance and drama colleges</v>
          </cell>
        </row>
        <row r="9">
          <cell r="G9" t="str">
            <v>Higher education institutions</v>
          </cell>
        </row>
        <row r="10">
          <cell r="G10" t="str">
            <v>National Careers Service contractors</v>
          </cell>
        </row>
        <row r="25">
          <cell r="J25" t="str">
            <v>16 to 19 study programmes</v>
          </cell>
        </row>
        <row r="26">
          <cell r="J26" t="str">
            <v>Adult learning programmes</v>
          </cell>
        </row>
        <row r="27">
          <cell r="J27" t="str">
            <v>Apprenticeships</v>
          </cell>
        </row>
        <row r="28">
          <cell r="J28" t="str">
            <v>Traineeships</v>
          </cell>
        </row>
        <row r="29">
          <cell r="J29" t="str">
            <v>Provision for learners with high needs</v>
          </cell>
        </row>
        <row r="30">
          <cell r="J30" t="str">
            <v>Full-time provision for 14 to 16-year-olds</v>
          </cell>
        </row>
      </sheetData>
      <sheetData sheetId="1">
        <row r="12">
          <cell r="C12" t="str">
            <v>Inspections as at 30 June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G7" t="str">
            <v>16 to 19 study programmes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Notes"/>
      <sheetName val="Glossary"/>
      <sheetName val="LA Inspection"/>
      <sheetName val="Children's Social Care"/>
      <sheetName val="Sub-Judgements"/>
      <sheetName val="SNGrid"/>
      <sheetName val="dropdown lookups"/>
      <sheetName val="Inspection Outcome data"/>
      <sheetName val="Data2"/>
      <sheetName val="DataSubJudgements"/>
      <sheetName val="LA PIVOTS"/>
      <sheetName val="LA data"/>
      <sheetName val="LA FINAL RAW DATA"/>
      <sheetName val="pandp"/>
      <sheetName val="pandpleavers"/>
      <sheetName val="pandpjoiners"/>
      <sheetName val="Sheet1"/>
      <sheetName val="Sheet2"/>
      <sheetName val="LA level at 30 06 2015"/>
      <sheetName val="Provider level at 31 March 2015"/>
      <sheetName val="Provider level in year 2014-15"/>
      <sheetName val="Providers+places at 31 03 2015 "/>
      <sheetName val="In Year CH Time series"/>
      <sheetName val="Latest OE 31 March Time Series"/>
    </sheetNames>
    <sheetDataSet>
      <sheetData sheetId="0"/>
      <sheetData sheetId="1"/>
      <sheetData sheetId="2"/>
      <sheetData sheetId="3"/>
      <sheetData sheetId="4"/>
      <sheetData sheetId="5">
        <row r="5">
          <cell r="G5" t="str">
            <v>All</v>
          </cell>
        </row>
      </sheetData>
      <sheetData sheetId="6"/>
      <sheetData sheetId="7"/>
      <sheetData sheetId="8">
        <row r="2">
          <cell r="T2" t="str">
            <v>Value</v>
          </cell>
          <cell r="AA2" t="str">
            <v>All</v>
          </cell>
          <cell r="AB2" t="str">
            <v>Outstanding</v>
          </cell>
          <cell r="AC2" t="str">
            <v>Good</v>
          </cell>
          <cell r="AD2" t="str">
            <v>Requires Improvement / Adequate</v>
          </cell>
          <cell r="AE2" t="str">
            <v>Inadequate</v>
          </cell>
          <cell r="AG2" t="str">
            <v>All</v>
          </cell>
        </row>
        <row r="3">
          <cell r="D3" t="str">
            <v>Provider</v>
          </cell>
          <cell r="N3" t="str">
            <v>Full Inspection</v>
          </cell>
          <cell r="T3" t="str">
            <v>as at 31 March 2015</v>
          </cell>
          <cell r="U3">
            <v>2015</v>
          </cell>
          <cell r="W3" t="str">
            <v>All</v>
          </cell>
          <cell r="AA3" t="str">
            <v>Full Inspection</v>
          </cell>
          <cell r="AB3" t="str">
            <v>Outstanding</v>
          </cell>
          <cell r="AC3" t="str">
            <v>Good</v>
          </cell>
          <cell r="AD3" t="str">
            <v>Requires Improvement / Adequate</v>
          </cell>
          <cell r="AE3" t="str">
            <v>Inadequate</v>
          </cell>
          <cell r="AG3" t="str">
            <v>Local Authority</v>
          </cell>
        </row>
        <row r="4">
          <cell r="D4" t="str">
            <v>Placement</v>
          </cell>
          <cell r="N4" t="str">
            <v>Interim Inspection</v>
          </cell>
          <cell r="T4" t="str">
            <v>1 April 2014 to 31 March 2015</v>
          </cell>
          <cell r="U4" t="str">
            <v>14-15</v>
          </cell>
          <cell r="W4" t="str">
            <v>All Children's Homes</v>
          </cell>
          <cell r="AA4" t="str">
            <v>Interim Inspection</v>
          </cell>
          <cell r="AB4" t="str">
            <v>-</v>
          </cell>
          <cell r="AC4" t="str">
            <v>Improved Effectiveness</v>
          </cell>
          <cell r="AD4" t="str">
            <v>Sustained Effectiveness</v>
          </cell>
          <cell r="AE4" t="str">
            <v>Declined Effectiveness</v>
          </cell>
          <cell r="AG4" t="str">
            <v>Private</v>
          </cell>
        </row>
        <row r="5">
          <cell r="N5" t="str">
            <v>SC Monitoring Inspection</v>
          </cell>
          <cell r="W5" t="str">
            <v>Children's Home</v>
          </cell>
          <cell r="AA5" t="str">
            <v>SC Monitoring Inspection</v>
          </cell>
          <cell r="AB5" t="str">
            <v>-</v>
          </cell>
          <cell r="AC5" t="str">
            <v>Good Progress</v>
          </cell>
          <cell r="AD5" t="str">
            <v>-</v>
          </cell>
          <cell r="AE5" t="str">
            <v>NMS Not Met</v>
          </cell>
          <cell r="AG5" t="str">
            <v>Voluntary</v>
          </cell>
        </row>
        <row r="6">
          <cell r="N6" t="str">
            <v>SC Emergency Inspection</v>
          </cell>
          <cell r="W6" t="str">
            <v>Residential special school (&gt;295 days/year)</v>
          </cell>
          <cell r="AA6" t="str">
            <v>SC Emergency Inspection</v>
          </cell>
          <cell r="AB6" t="str">
            <v>-</v>
          </cell>
          <cell r="AC6" t="str">
            <v>-</v>
          </cell>
          <cell r="AD6" t="str">
            <v>Advice Note Only</v>
          </cell>
          <cell r="AE6" t="str">
            <v>NMS Not Met</v>
          </cell>
          <cell r="AG6" t="str">
            <v>Academy</v>
          </cell>
        </row>
        <row r="7">
          <cell r="W7" t="str">
            <v>Secure children's home</v>
          </cell>
          <cell r="AG7" t="str">
            <v>Health Authority</v>
          </cell>
        </row>
        <row r="8">
          <cell r="W8" t="str">
            <v>Independent fostering agency</v>
          </cell>
        </row>
        <row r="9">
          <cell r="W9" t="str">
            <v>Voluntary Adoption Agency</v>
          </cell>
        </row>
        <row r="10">
          <cell r="W10" t="str">
            <v>Residential Special School</v>
          </cell>
        </row>
        <row r="11">
          <cell r="W11" t="str">
            <v>Boarding School</v>
          </cell>
        </row>
        <row r="12">
          <cell r="W12" t="str">
            <v>Residential Family Centre</v>
          </cell>
        </row>
        <row r="13">
          <cell r="W13" t="str">
            <v>Adoption Support Agency</v>
          </cell>
        </row>
        <row r="14">
          <cell r="W14" t="str">
            <v>Further Education College with Residential Accommodation</v>
          </cell>
        </row>
        <row r="15">
          <cell r="B15" t="str">
            <v>All</v>
          </cell>
        </row>
        <row r="16">
          <cell r="B16" t="str">
            <v>East Midlands</v>
          </cell>
        </row>
        <row r="17">
          <cell r="B17" t="str">
            <v>East of England</v>
          </cell>
        </row>
        <row r="18">
          <cell r="B18" t="str">
            <v>London</v>
          </cell>
        </row>
        <row r="19">
          <cell r="B19" t="str">
            <v>North East, Yorkshire and the Humber</v>
          </cell>
        </row>
        <row r="20">
          <cell r="B20" t="str">
            <v>North West</v>
          </cell>
        </row>
        <row r="21">
          <cell r="B21" t="str">
            <v>South East</v>
          </cell>
        </row>
        <row r="22">
          <cell r="B22" t="str">
            <v>South West</v>
          </cell>
        </row>
        <row r="23">
          <cell r="B23" t="str">
            <v>West Midlands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DataPack"/>
      <sheetName val="T1 Inspections this year"/>
      <sheetName val="T2 Outcomes this year"/>
      <sheetName val="C1 Outcomes each year"/>
      <sheetName val="C2 Phase outcomes this year"/>
      <sheetName val="C3 Key outcomes this year"/>
      <sheetName val="T3 Outcomes most recent"/>
      <sheetName val="C4 Outcomes most recent"/>
      <sheetName val="T4 Category of concern"/>
      <sheetName val="C5 Most recent each year"/>
      <sheetName val="T5 Most recent LA Region"/>
      <sheetName val="C6 Most recent - education type"/>
      <sheetName val="Rev T1 Inspections last period"/>
      <sheetName val="Rev T2 Outcomes last period"/>
      <sheetName val="T5 Most recent Region"/>
    </sheetNames>
    <sheetDataSet>
      <sheetData sheetId="0"/>
      <sheetData sheetId="1"/>
      <sheetData sheetId="2">
        <row r="3">
          <cell r="E3" t="str">
            <v>1 September 2014 to 31 August 2015</v>
          </cell>
        </row>
        <row r="4">
          <cell r="E4" t="str">
            <v>2 October 2015</v>
          </cell>
        </row>
        <row r="5">
          <cell r="E5" t="str">
            <v>2 September 2015</v>
          </cell>
        </row>
        <row r="6">
          <cell r="E6" t="str">
            <v>5 October 2015</v>
          </cell>
        </row>
        <row r="7">
          <cell r="E7" t="str">
            <v>1 September 2014</v>
          </cell>
        </row>
      </sheetData>
      <sheetData sheetId="3">
        <row r="17">
          <cell r="N17" t="str">
            <v>Lookup</v>
          </cell>
          <cell r="O17" t="str">
            <v>Inspection judgement</v>
          </cell>
          <cell r="P17" t="str">
            <v>Phase</v>
          </cell>
          <cell r="Q17" t="str">
            <v>total_insp</v>
          </cell>
          <cell r="R17" t="str">
            <v>Outstanding</v>
          </cell>
          <cell r="S17" t="str">
            <v>Good</v>
          </cell>
          <cell r="T17" t="str">
            <v>Satisfactory</v>
          </cell>
          <cell r="U17" t="str">
            <v>Inadequate</v>
          </cell>
          <cell r="V17" t="str">
            <v>Outstanding</v>
          </cell>
          <cell r="W17" t="str">
            <v>Good</v>
          </cell>
          <cell r="X17" t="str">
            <v>Satisfactory</v>
          </cell>
          <cell r="Y17" t="str">
            <v>Inadequate</v>
          </cell>
        </row>
        <row r="18">
          <cell r="N18" t="str">
            <v>Overall effectiveness: how good is the schoolPrimary</v>
          </cell>
          <cell r="O18" t="str">
            <v>Overall effectiveness: how good is the school</v>
          </cell>
          <cell r="P18" t="str">
            <v>Primary</v>
          </cell>
          <cell r="Q18">
            <v>1054</v>
          </cell>
          <cell r="R18">
            <v>92</v>
          </cell>
          <cell r="S18">
            <v>639</v>
          </cell>
          <cell r="T18">
            <v>273</v>
          </cell>
          <cell r="U18">
            <v>50</v>
          </cell>
          <cell r="V18">
            <v>9</v>
          </cell>
          <cell r="W18">
            <v>61</v>
          </cell>
          <cell r="X18">
            <v>26</v>
          </cell>
          <cell r="Y18">
            <v>5</v>
          </cell>
        </row>
        <row r="19">
          <cell r="N19" t="str">
            <v>Effectiveness of the early years provisionPrimary</v>
          </cell>
          <cell r="O19" t="str">
            <v>Effectiveness of the early years provision</v>
          </cell>
          <cell r="P19" t="str">
            <v>Primary</v>
          </cell>
          <cell r="Q19">
            <v>971</v>
          </cell>
          <cell r="R19">
            <v>121</v>
          </cell>
          <cell r="S19">
            <v>691</v>
          </cell>
          <cell r="T19">
            <v>149</v>
          </cell>
          <cell r="U19">
            <v>10</v>
          </cell>
          <cell r="V19">
            <v>12</v>
          </cell>
          <cell r="W19">
            <v>71</v>
          </cell>
          <cell r="X19">
            <v>15</v>
          </cell>
          <cell r="Y19">
            <v>1</v>
          </cell>
        </row>
        <row r="20">
          <cell r="N20" t="str">
            <v>Effectiveness of the sixth form provisionPrimary</v>
          </cell>
          <cell r="O20" t="str">
            <v>Effectiveness of the sixth form provision</v>
          </cell>
          <cell r="P20" t="str">
            <v>Primary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</row>
        <row r="21">
          <cell r="N21" t="str">
            <v>Achievement of pupils at the schoolPrimary</v>
          </cell>
          <cell r="O21" t="str">
            <v>Achievement of pupils at the school</v>
          </cell>
          <cell r="P21" t="str">
            <v>Primary</v>
          </cell>
          <cell r="Q21">
            <v>1054</v>
          </cell>
          <cell r="R21">
            <v>92</v>
          </cell>
          <cell r="S21">
            <v>642</v>
          </cell>
          <cell r="T21">
            <v>273</v>
          </cell>
          <cell r="U21">
            <v>47</v>
          </cell>
          <cell r="V21">
            <v>9</v>
          </cell>
          <cell r="W21">
            <v>61</v>
          </cell>
          <cell r="X21">
            <v>26</v>
          </cell>
          <cell r="Y21">
            <v>4</v>
          </cell>
        </row>
        <row r="22">
          <cell r="N22" t="str">
            <v>Behaviour and safety of pupilsPrimary</v>
          </cell>
          <cell r="O22" t="str">
            <v>Behaviour and safety of pupils</v>
          </cell>
          <cell r="P22" t="str">
            <v>Primary</v>
          </cell>
          <cell r="Q22">
            <v>1054</v>
          </cell>
          <cell r="R22">
            <v>203</v>
          </cell>
          <cell r="S22">
            <v>708</v>
          </cell>
          <cell r="T22">
            <v>128</v>
          </cell>
          <cell r="U22">
            <v>15</v>
          </cell>
          <cell r="V22">
            <v>19</v>
          </cell>
          <cell r="W22">
            <v>67</v>
          </cell>
          <cell r="X22">
            <v>12</v>
          </cell>
          <cell r="Y22">
            <v>1</v>
          </cell>
        </row>
        <row r="23">
          <cell r="N23" t="str">
            <v>Quality of teachingPrimary</v>
          </cell>
          <cell r="O23" t="str">
            <v>Quality of teaching</v>
          </cell>
          <cell r="P23" t="str">
            <v>Primary</v>
          </cell>
          <cell r="Q23">
            <v>1054</v>
          </cell>
          <cell r="R23">
            <v>92</v>
          </cell>
          <cell r="S23">
            <v>645</v>
          </cell>
          <cell r="T23">
            <v>272</v>
          </cell>
          <cell r="U23">
            <v>45</v>
          </cell>
          <cell r="V23">
            <v>9</v>
          </cell>
          <cell r="W23">
            <v>61</v>
          </cell>
          <cell r="X23">
            <v>26</v>
          </cell>
          <cell r="Y23">
            <v>4</v>
          </cell>
        </row>
        <row r="24">
          <cell r="N24" t="str">
            <v>Leadership and managementPrimary</v>
          </cell>
          <cell r="O24" t="str">
            <v>Leadership and management</v>
          </cell>
          <cell r="P24" t="str">
            <v>Primary</v>
          </cell>
          <cell r="Q24">
            <v>1054</v>
          </cell>
          <cell r="R24">
            <v>130</v>
          </cell>
          <cell r="S24">
            <v>669</v>
          </cell>
          <cell r="T24">
            <v>219</v>
          </cell>
          <cell r="U24">
            <v>36</v>
          </cell>
          <cell r="V24">
            <v>12</v>
          </cell>
          <cell r="W24">
            <v>63</v>
          </cell>
          <cell r="X24">
            <v>21</v>
          </cell>
          <cell r="Y24">
            <v>3</v>
          </cell>
        </row>
        <row r="25">
          <cell r="N25" t="str">
            <v>The effectiveness of the boarding experiencePrimary</v>
          </cell>
          <cell r="O25" t="str">
            <v>The effectiveness of the boarding experience</v>
          </cell>
          <cell r="P25" t="str">
            <v>Primary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</row>
        <row r="26">
          <cell r="N26" t="str">
            <v>Outcomes for boarding pupilsPrimary</v>
          </cell>
          <cell r="O26" t="str">
            <v>Outcomes for boarding pupils</v>
          </cell>
          <cell r="P26" t="str">
            <v>Primary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</row>
        <row r="27">
          <cell r="N27" t="str">
            <v>The quality of boarding provision and carePrimary</v>
          </cell>
          <cell r="O27" t="str">
            <v>The quality of boarding provision and care</v>
          </cell>
          <cell r="P27" t="str">
            <v>Primary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</row>
        <row r="28">
          <cell r="N28" t="str">
            <v>The boarding pupils' safetyPrimary</v>
          </cell>
          <cell r="O28" t="str">
            <v>The boarding pupils' safety</v>
          </cell>
          <cell r="P28" t="str">
            <v>Primary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</row>
        <row r="29">
          <cell r="N29" t="str">
            <v>Leadership and management of the boarding provisionPrimary</v>
          </cell>
          <cell r="O29" t="str">
            <v>Leadership and management of the boarding provision</v>
          </cell>
          <cell r="P29" t="str">
            <v>Primary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</row>
        <row r="30">
          <cell r="N30" t="str">
            <v>Overall effectiveness: how good is the schoolSecondary</v>
          </cell>
          <cell r="O30" t="str">
            <v>Overall effectiveness: how good is the school</v>
          </cell>
          <cell r="P30" t="str">
            <v>Secondary</v>
          </cell>
          <cell r="Q30">
            <v>256</v>
          </cell>
          <cell r="R30">
            <v>26</v>
          </cell>
          <cell r="S30">
            <v>99</v>
          </cell>
          <cell r="T30">
            <v>97</v>
          </cell>
          <cell r="U30">
            <v>34</v>
          </cell>
          <cell r="V30">
            <v>10</v>
          </cell>
          <cell r="W30">
            <v>39</v>
          </cell>
          <cell r="X30">
            <v>38</v>
          </cell>
          <cell r="Y30">
            <v>13</v>
          </cell>
        </row>
        <row r="31">
          <cell r="N31" t="str">
            <v>Effectiveness of the early years provisionSecondary</v>
          </cell>
          <cell r="O31" t="str">
            <v>Effectiveness of the early years provision</v>
          </cell>
          <cell r="P31" t="str">
            <v>Secondary</v>
          </cell>
          <cell r="Q31">
            <v>4</v>
          </cell>
          <cell r="R31">
            <v>0</v>
          </cell>
          <cell r="S31">
            <v>3</v>
          </cell>
          <cell r="T31">
            <v>1</v>
          </cell>
          <cell r="U31">
            <v>0</v>
          </cell>
          <cell r="V31">
            <v>0</v>
          </cell>
          <cell r="W31">
            <v>75</v>
          </cell>
          <cell r="X31">
            <v>25</v>
          </cell>
          <cell r="Y31">
            <v>0</v>
          </cell>
        </row>
        <row r="32">
          <cell r="N32" t="str">
            <v>Effectiveness of the sixth form provisionSecondary</v>
          </cell>
          <cell r="O32" t="str">
            <v>Effectiveness of the sixth form provision</v>
          </cell>
          <cell r="P32" t="str">
            <v>Secondary</v>
          </cell>
          <cell r="Q32">
            <v>147</v>
          </cell>
          <cell r="R32">
            <v>15</v>
          </cell>
          <cell r="S32">
            <v>77</v>
          </cell>
          <cell r="T32">
            <v>47</v>
          </cell>
          <cell r="U32">
            <v>8</v>
          </cell>
          <cell r="V32">
            <v>10</v>
          </cell>
          <cell r="W32">
            <v>52</v>
          </cell>
          <cell r="X32">
            <v>32</v>
          </cell>
          <cell r="Y32">
            <v>5</v>
          </cell>
        </row>
        <row r="33">
          <cell r="N33" t="str">
            <v>Achievement of pupils at the schoolSecondary</v>
          </cell>
          <cell r="O33" t="str">
            <v>Achievement of pupils at the school</v>
          </cell>
          <cell r="P33" t="str">
            <v>Secondary</v>
          </cell>
          <cell r="Q33">
            <v>256</v>
          </cell>
          <cell r="R33">
            <v>28</v>
          </cell>
          <cell r="S33">
            <v>97</v>
          </cell>
          <cell r="T33">
            <v>99</v>
          </cell>
          <cell r="U33">
            <v>32</v>
          </cell>
          <cell r="V33">
            <v>11</v>
          </cell>
          <cell r="W33">
            <v>38</v>
          </cell>
          <cell r="X33">
            <v>39</v>
          </cell>
          <cell r="Y33">
            <v>13</v>
          </cell>
        </row>
        <row r="34">
          <cell r="N34" t="str">
            <v>Behaviour and safety of pupilsSecondary</v>
          </cell>
          <cell r="O34" t="str">
            <v>Behaviour and safety of pupils</v>
          </cell>
          <cell r="P34" t="str">
            <v>Secondary</v>
          </cell>
          <cell r="Q34">
            <v>256</v>
          </cell>
          <cell r="R34">
            <v>36</v>
          </cell>
          <cell r="S34">
            <v>136</v>
          </cell>
          <cell r="T34">
            <v>71</v>
          </cell>
          <cell r="U34">
            <v>13</v>
          </cell>
          <cell r="V34">
            <v>14</v>
          </cell>
          <cell r="W34">
            <v>53</v>
          </cell>
          <cell r="X34">
            <v>28</v>
          </cell>
          <cell r="Y34">
            <v>5</v>
          </cell>
        </row>
        <row r="35">
          <cell r="N35" t="str">
            <v>Quality of teachingSecondary</v>
          </cell>
          <cell r="O35" t="str">
            <v>Quality of teaching</v>
          </cell>
          <cell r="P35" t="str">
            <v>Secondary</v>
          </cell>
          <cell r="Q35">
            <v>256</v>
          </cell>
          <cell r="R35">
            <v>27</v>
          </cell>
          <cell r="S35">
            <v>99</v>
          </cell>
          <cell r="T35">
            <v>103</v>
          </cell>
          <cell r="U35">
            <v>27</v>
          </cell>
          <cell r="V35">
            <v>11</v>
          </cell>
          <cell r="W35">
            <v>39</v>
          </cell>
          <cell r="X35">
            <v>40</v>
          </cell>
          <cell r="Y35">
            <v>11</v>
          </cell>
        </row>
        <row r="36">
          <cell r="N36" t="str">
            <v>Leadership and managementSecondary</v>
          </cell>
          <cell r="O36" t="str">
            <v>Leadership and management</v>
          </cell>
          <cell r="P36" t="str">
            <v>Secondary</v>
          </cell>
          <cell r="Q36">
            <v>256</v>
          </cell>
          <cell r="R36">
            <v>33</v>
          </cell>
          <cell r="S36">
            <v>122</v>
          </cell>
          <cell r="T36">
            <v>78</v>
          </cell>
          <cell r="U36">
            <v>23</v>
          </cell>
          <cell r="V36">
            <v>13</v>
          </cell>
          <cell r="W36">
            <v>48</v>
          </cell>
          <cell r="X36">
            <v>30</v>
          </cell>
          <cell r="Y36">
            <v>9</v>
          </cell>
        </row>
        <row r="37">
          <cell r="N37" t="str">
            <v>The effectiveness of the boarding experienceSecondary</v>
          </cell>
          <cell r="O37" t="str">
            <v>The effectiveness of the boarding experience</v>
          </cell>
          <cell r="P37" t="str">
            <v>Secondary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</row>
        <row r="38">
          <cell r="N38" t="str">
            <v>Outcomes for boarding pupilsSecondary</v>
          </cell>
          <cell r="O38" t="str">
            <v>Outcomes for boarding pupils</v>
          </cell>
          <cell r="P38" t="str">
            <v>Secondary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</row>
        <row r="39">
          <cell r="N39" t="str">
            <v>The quality of boarding provision and careSecondary</v>
          </cell>
          <cell r="O39" t="str">
            <v>The quality of boarding provision and care</v>
          </cell>
          <cell r="P39" t="str">
            <v>Secondary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</row>
        <row r="40">
          <cell r="N40" t="str">
            <v>The boarding pupils' safetySecondary</v>
          </cell>
          <cell r="O40" t="str">
            <v>The boarding pupils' safety</v>
          </cell>
          <cell r="P40" t="str">
            <v>Secondary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</row>
        <row r="41">
          <cell r="N41" t="str">
            <v>Leadership and management of the boarding provisionSecondary</v>
          </cell>
          <cell r="O41" t="str">
            <v>Leadership and management of the boarding provision</v>
          </cell>
          <cell r="P41" t="str">
            <v>Secondary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</row>
        <row r="42">
          <cell r="N42" t="str">
            <v>Overall effectiveness: how good is the schoolSpecial</v>
          </cell>
          <cell r="O42" t="str">
            <v>Overall effectiveness: how good is the school</v>
          </cell>
          <cell r="P42" t="str">
            <v>Special</v>
          </cell>
          <cell r="Q42">
            <v>83</v>
          </cell>
          <cell r="R42">
            <v>32</v>
          </cell>
          <cell r="S42">
            <v>39</v>
          </cell>
          <cell r="T42">
            <v>8</v>
          </cell>
          <cell r="U42">
            <v>4</v>
          </cell>
          <cell r="V42">
            <v>39</v>
          </cell>
          <cell r="W42">
            <v>47</v>
          </cell>
          <cell r="X42">
            <v>10</v>
          </cell>
          <cell r="Y42">
            <v>5</v>
          </cell>
        </row>
        <row r="43">
          <cell r="N43" t="str">
            <v>Effectiveness of the early years provisionSpecial</v>
          </cell>
          <cell r="O43" t="str">
            <v>Effectiveness of the early years provision</v>
          </cell>
          <cell r="P43" t="str">
            <v>Special</v>
          </cell>
          <cell r="Q43">
            <v>36</v>
          </cell>
          <cell r="R43">
            <v>19</v>
          </cell>
          <cell r="S43">
            <v>13</v>
          </cell>
          <cell r="T43">
            <v>3</v>
          </cell>
          <cell r="U43">
            <v>1</v>
          </cell>
          <cell r="V43">
            <v>53</v>
          </cell>
          <cell r="W43">
            <v>36</v>
          </cell>
          <cell r="X43">
            <v>8</v>
          </cell>
          <cell r="Y43">
            <v>3</v>
          </cell>
        </row>
        <row r="44">
          <cell r="N44" t="str">
            <v>Effectiveness of the sixth form provisionSpecial</v>
          </cell>
          <cell r="O44" t="str">
            <v>Effectiveness of the sixth form provision</v>
          </cell>
          <cell r="P44" t="str">
            <v>Special</v>
          </cell>
          <cell r="Q44">
            <v>41</v>
          </cell>
          <cell r="R44">
            <v>18</v>
          </cell>
          <cell r="S44">
            <v>16</v>
          </cell>
          <cell r="T44">
            <v>5</v>
          </cell>
          <cell r="U44">
            <v>2</v>
          </cell>
          <cell r="V44">
            <v>44</v>
          </cell>
          <cell r="W44">
            <v>39</v>
          </cell>
          <cell r="X44">
            <v>12</v>
          </cell>
          <cell r="Y44">
            <v>5</v>
          </cell>
        </row>
        <row r="45">
          <cell r="N45" t="str">
            <v>Achievement of pupils at the schoolSpecial</v>
          </cell>
          <cell r="O45" t="str">
            <v>Achievement of pupils at the school</v>
          </cell>
          <cell r="P45" t="str">
            <v>Special</v>
          </cell>
          <cell r="Q45">
            <v>83</v>
          </cell>
          <cell r="R45">
            <v>32</v>
          </cell>
          <cell r="S45">
            <v>41</v>
          </cell>
          <cell r="T45">
            <v>9</v>
          </cell>
          <cell r="U45">
            <v>1</v>
          </cell>
          <cell r="V45">
            <v>39</v>
          </cell>
          <cell r="W45">
            <v>49</v>
          </cell>
          <cell r="X45">
            <v>11</v>
          </cell>
          <cell r="Y45">
            <v>1</v>
          </cell>
        </row>
        <row r="46">
          <cell r="N46" t="str">
            <v>Behaviour and safety of pupilsSpecial</v>
          </cell>
          <cell r="O46" t="str">
            <v>Behaviour and safety of pupils</v>
          </cell>
          <cell r="P46" t="str">
            <v>Special</v>
          </cell>
          <cell r="Q46">
            <v>83</v>
          </cell>
          <cell r="R46">
            <v>43</v>
          </cell>
          <cell r="S46">
            <v>31</v>
          </cell>
          <cell r="T46">
            <v>5</v>
          </cell>
          <cell r="U46">
            <v>4</v>
          </cell>
          <cell r="V46">
            <v>52</v>
          </cell>
          <cell r="W46">
            <v>37</v>
          </cell>
          <cell r="X46">
            <v>6</v>
          </cell>
          <cell r="Y46">
            <v>5</v>
          </cell>
        </row>
        <row r="47">
          <cell r="N47" t="str">
            <v>Quality of teachingSpecial</v>
          </cell>
          <cell r="O47" t="str">
            <v>Quality of teaching</v>
          </cell>
          <cell r="P47" t="str">
            <v>Special</v>
          </cell>
          <cell r="Q47">
            <v>83</v>
          </cell>
          <cell r="R47">
            <v>32</v>
          </cell>
          <cell r="S47">
            <v>42</v>
          </cell>
          <cell r="T47">
            <v>8</v>
          </cell>
          <cell r="U47">
            <v>1</v>
          </cell>
          <cell r="V47">
            <v>39</v>
          </cell>
          <cell r="W47">
            <v>51</v>
          </cell>
          <cell r="X47">
            <v>10</v>
          </cell>
          <cell r="Y47">
            <v>1</v>
          </cell>
        </row>
        <row r="48">
          <cell r="N48" t="str">
            <v>Leadership and managementSpecial</v>
          </cell>
          <cell r="O48" t="str">
            <v>Leadership and management</v>
          </cell>
          <cell r="P48" t="str">
            <v>Special</v>
          </cell>
          <cell r="Q48">
            <v>83</v>
          </cell>
          <cell r="R48">
            <v>36</v>
          </cell>
          <cell r="S48">
            <v>35</v>
          </cell>
          <cell r="T48">
            <v>8</v>
          </cell>
          <cell r="U48">
            <v>4</v>
          </cell>
          <cell r="V48">
            <v>43</v>
          </cell>
          <cell r="W48">
            <v>42</v>
          </cell>
          <cell r="X48">
            <v>10</v>
          </cell>
          <cell r="Y48">
            <v>5</v>
          </cell>
        </row>
        <row r="49">
          <cell r="N49" t="str">
            <v>The effectiveness of the boarding experienceSpecial</v>
          </cell>
          <cell r="O49" t="str">
            <v>The effectiveness of the boarding experience</v>
          </cell>
          <cell r="P49" t="str">
            <v>Special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</row>
        <row r="50">
          <cell r="N50" t="str">
            <v>Outcomes for boarding pupilsSpecial</v>
          </cell>
          <cell r="O50" t="str">
            <v>Outcomes for boarding pupils</v>
          </cell>
          <cell r="P50" t="str">
            <v>Special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</row>
        <row r="51">
          <cell r="N51" t="str">
            <v>The quality of boarding provision and careSpecial</v>
          </cell>
          <cell r="O51" t="str">
            <v>The quality of boarding provision and care</v>
          </cell>
          <cell r="P51" t="str">
            <v>Special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</row>
        <row r="52">
          <cell r="N52" t="str">
            <v>The boarding pupils' safetySpecial</v>
          </cell>
          <cell r="O52" t="str">
            <v>The boarding pupils' safety</v>
          </cell>
          <cell r="P52" t="str">
            <v>Special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</row>
        <row r="53">
          <cell r="N53" t="str">
            <v>Leadership and management of the boarding provisionSpecial</v>
          </cell>
          <cell r="O53" t="str">
            <v>Leadership and management of the boarding provision</v>
          </cell>
          <cell r="P53" t="str">
            <v>Special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</row>
        <row r="54">
          <cell r="N54" t="str">
            <v>Overall effectiveness: how good is the schoolPupil Referral Unit</v>
          </cell>
          <cell r="O54" t="str">
            <v>Overall effectiveness: how good is the school</v>
          </cell>
          <cell r="P54" t="str">
            <v>Pupil Referral Unit</v>
          </cell>
          <cell r="Q54">
            <v>37</v>
          </cell>
          <cell r="R54">
            <v>9</v>
          </cell>
          <cell r="S54">
            <v>18</v>
          </cell>
          <cell r="T54">
            <v>6</v>
          </cell>
          <cell r="U54">
            <v>4</v>
          </cell>
          <cell r="V54">
            <v>24</v>
          </cell>
          <cell r="W54">
            <v>49</v>
          </cell>
          <cell r="X54">
            <v>16</v>
          </cell>
          <cell r="Y54">
            <v>11</v>
          </cell>
        </row>
        <row r="55">
          <cell r="N55" t="str">
            <v>Effectiveness of the early years provisionPupil Referral Unit</v>
          </cell>
          <cell r="O55" t="str">
            <v>Effectiveness of the early years provision</v>
          </cell>
          <cell r="P55" t="str">
            <v>Pupil Referral Unit</v>
          </cell>
          <cell r="Q55">
            <v>37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3</v>
          </cell>
          <cell r="Y55">
            <v>0</v>
          </cell>
        </row>
        <row r="56">
          <cell r="N56" t="str">
            <v>Effectiveness of the sixth form provisionPupil Referral Unit</v>
          </cell>
          <cell r="O56" t="str">
            <v>Effectiveness of the sixth form provision</v>
          </cell>
          <cell r="P56" t="str">
            <v>Pupil Referral Unit</v>
          </cell>
          <cell r="Q56">
            <v>2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0</v>
          </cell>
          <cell r="Y56">
            <v>0</v>
          </cell>
        </row>
        <row r="57">
          <cell r="N57" t="str">
            <v>Achievement of pupils at the schoolPupil Referral Unit</v>
          </cell>
          <cell r="O57" t="str">
            <v>Achievement of pupils at the school</v>
          </cell>
          <cell r="P57" t="str">
            <v>Pupil Referral Unit</v>
          </cell>
          <cell r="Q57">
            <v>37</v>
          </cell>
          <cell r="R57">
            <v>9</v>
          </cell>
          <cell r="S57">
            <v>18</v>
          </cell>
          <cell r="T57">
            <v>7</v>
          </cell>
          <cell r="U57">
            <v>3</v>
          </cell>
          <cell r="V57">
            <v>24</v>
          </cell>
          <cell r="W57">
            <v>49</v>
          </cell>
          <cell r="X57">
            <v>19</v>
          </cell>
          <cell r="Y57">
            <v>8</v>
          </cell>
        </row>
        <row r="58">
          <cell r="N58" t="str">
            <v>Behaviour and safety of pupilsPupil Referral Unit</v>
          </cell>
          <cell r="O58" t="str">
            <v>Behaviour and safety of pupils</v>
          </cell>
          <cell r="P58" t="str">
            <v>Pupil Referral Unit</v>
          </cell>
          <cell r="Q58">
            <v>37</v>
          </cell>
          <cell r="R58">
            <v>12</v>
          </cell>
          <cell r="S58">
            <v>17</v>
          </cell>
          <cell r="T58">
            <v>4</v>
          </cell>
          <cell r="U58">
            <v>4</v>
          </cell>
          <cell r="V58">
            <v>32</v>
          </cell>
          <cell r="W58">
            <v>46</v>
          </cell>
          <cell r="X58">
            <v>11</v>
          </cell>
          <cell r="Y58">
            <v>11</v>
          </cell>
        </row>
        <row r="59">
          <cell r="N59" t="str">
            <v>Quality of teachingPupil Referral Unit</v>
          </cell>
          <cell r="O59" t="str">
            <v>Quality of teaching</v>
          </cell>
          <cell r="P59" t="str">
            <v>Pupil Referral Unit</v>
          </cell>
          <cell r="Q59">
            <v>37</v>
          </cell>
          <cell r="R59">
            <v>9</v>
          </cell>
          <cell r="S59">
            <v>18</v>
          </cell>
          <cell r="T59">
            <v>7</v>
          </cell>
          <cell r="U59">
            <v>3</v>
          </cell>
          <cell r="V59">
            <v>24</v>
          </cell>
          <cell r="W59">
            <v>49</v>
          </cell>
          <cell r="X59">
            <v>19</v>
          </cell>
          <cell r="Y59">
            <v>8</v>
          </cell>
        </row>
        <row r="60">
          <cell r="N60" t="str">
            <v>Leadership and managementPupil Referral Unit</v>
          </cell>
          <cell r="O60" t="str">
            <v>Leadership and management</v>
          </cell>
          <cell r="P60" t="str">
            <v>Pupil Referral Unit</v>
          </cell>
          <cell r="Q60">
            <v>37</v>
          </cell>
          <cell r="R60">
            <v>10</v>
          </cell>
          <cell r="S60">
            <v>17</v>
          </cell>
          <cell r="T60">
            <v>6</v>
          </cell>
          <cell r="U60">
            <v>4</v>
          </cell>
          <cell r="V60">
            <v>27</v>
          </cell>
          <cell r="W60">
            <v>46</v>
          </cell>
          <cell r="X60">
            <v>16</v>
          </cell>
          <cell r="Y60">
            <v>11</v>
          </cell>
        </row>
        <row r="61">
          <cell r="N61" t="str">
            <v>The effectiveness of the boarding experiencePupil Referral Unit</v>
          </cell>
          <cell r="O61" t="str">
            <v>The effectiveness of the boarding experience</v>
          </cell>
          <cell r="P61" t="str">
            <v>Pupil Referral Unit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</row>
        <row r="62">
          <cell r="N62" t="str">
            <v>Outcomes for boarding pupilsPupil Referral Unit</v>
          </cell>
          <cell r="O62" t="str">
            <v>Outcomes for boarding pupils</v>
          </cell>
          <cell r="P62" t="str">
            <v>Pupil Referral Unit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</row>
        <row r="63">
          <cell r="N63" t="str">
            <v>The quality of boarding provision and carePupil Referral Unit</v>
          </cell>
          <cell r="O63" t="str">
            <v>The quality of boarding provision and care</v>
          </cell>
          <cell r="P63" t="str">
            <v>Pupil Referral Unit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</row>
        <row r="64">
          <cell r="N64" t="str">
            <v>The boarding pupils' safetyPupil Referral Unit</v>
          </cell>
          <cell r="O64" t="str">
            <v>The boarding pupils' safety</v>
          </cell>
          <cell r="P64" t="str">
            <v>Pupil Referral Unit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</row>
        <row r="65">
          <cell r="N65" t="str">
            <v>Leadership and management of the boarding provisionPupil Referral Unit</v>
          </cell>
          <cell r="O65" t="str">
            <v>Leadership and management of the boarding provision</v>
          </cell>
          <cell r="P65" t="str">
            <v>Pupil Referral Unit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</row>
        <row r="66">
          <cell r="N66" t="str">
            <v>Overall effectiveness: how good is the schoolNursery</v>
          </cell>
          <cell r="O66" t="str">
            <v>Overall effectiveness: how good is the school</v>
          </cell>
          <cell r="P66" t="str">
            <v>Nursery</v>
          </cell>
          <cell r="Q66">
            <v>39</v>
          </cell>
          <cell r="R66">
            <v>25</v>
          </cell>
          <cell r="S66">
            <v>12</v>
          </cell>
          <cell r="T66">
            <v>0</v>
          </cell>
          <cell r="U66">
            <v>2</v>
          </cell>
          <cell r="V66">
            <v>64</v>
          </cell>
          <cell r="W66">
            <v>31</v>
          </cell>
          <cell r="X66">
            <v>0</v>
          </cell>
          <cell r="Y66">
            <v>5</v>
          </cell>
        </row>
        <row r="67">
          <cell r="N67" t="str">
            <v>Effectiveness of the early years provisionNursery</v>
          </cell>
          <cell r="O67" t="str">
            <v>Effectiveness of the early years provision</v>
          </cell>
          <cell r="P67" t="str">
            <v>Nursery</v>
          </cell>
          <cell r="Q67">
            <v>39</v>
          </cell>
          <cell r="R67">
            <v>25</v>
          </cell>
          <cell r="S67">
            <v>12</v>
          </cell>
          <cell r="T67">
            <v>0</v>
          </cell>
          <cell r="U67">
            <v>2</v>
          </cell>
          <cell r="V67">
            <v>64</v>
          </cell>
          <cell r="W67">
            <v>31</v>
          </cell>
          <cell r="X67">
            <v>0</v>
          </cell>
          <cell r="Y67">
            <v>5</v>
          </cell>
        </row>
        <row r="68">
          <cell r="N68" t="str">
            <v>Effectiveness of the sixth form provisionNursery</v>
          </cell>
          <cell r="O68" t="str">
            <v>Effectiveness of the sixth form provision</v>
          </cell>
          <cell r="P68" t="str">
            <v>Nursery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</row>
        <row r="69">
          <cell r="N69" t="str">
            <v>Achievement of pupils at the schoolNursery</v>
          </cell>
          <cell r="O69" t="str">
            <v>Achievement of pupils at the school</v>
          </cell>
          <cell r="P69" t="str">
            <v>Nursery</v>
          </cell>
          <cell r="Q69">
            <v>39</v>
          </cell>
          <cell r="R69">
            <v>25</v>
          </cell>
          <cell r="S69">
            <v>12</v>
          </cell>
          <cell r="T69">
            <v>0</v>
          </cell>
          <cell r="U69">
            <v>2</v>
          </cell>
          <cell r="V69">
            <v>64</v>
          </cell>
          <cell r="W69">
            <v>31</v>
          </cell>
          <cell r="X69">
            <v>0</v>
          </cell>
          <cell r="Y69">
            <v>5</v>
          </cell>
        </row>
        <row r="70">
          <cell r="N70" t="str">
            <v>Behaviour and safety of pupilsNursery</v>
          </cell>
          <cell r="O70" t="str">
            <v>Behaviour and safety of pupils</v>
          </cell>
          <cell r="P70" t="str">
            <v>Nursery</v>
          </cell>
          <cell r="Q70">
            <v>39</v>
          </cell>
          <cell r="R70">
            <v>28</v>
          </cell>
          <cell r="S70">
            <v>9</v>
          </cell>
          <cell r="T70">
            <v>2</v>
          </cell>
          <cell r="U70">
            <v>0</v>
          </cell>
          <cell r="V70">
            <v>72</v>
          </cell>
          <cell r="W70">
            <v>23</v>
          </cell>
          <cell r="X70">
            <v>5</v>
          </cell>
          <cell r="Y70">
            <v>0</v>
          </cell>
        </row>
        <row r="71">
          <cell r="N71" t="str">
            <v>Quality of teachingNursery</v>
          </cell>
          <cell r="O71" t="str">
            <v>Quality of teaching</v>
          </cell>
          <cell r="P71" t="str">
            <v>Nursery</v>
          </cell>
          <cell r="Q71">
            <v>39</v>
          </cell>
          <cell r="R71">
            <v>25</v>
          </cell>
          <cell r="S71">
            <v>12</v>
          </cell>
          <cell r="T71">
            <v>0</v>
          </cell>
          <cell r="U71">
            <v>2</v>
          </cell>
          <cell r="V71">
            <v>64</v>
          </cell>
          <cell r="W71">
            <v>31</v>
          </cell>
          <cell r="X71">
            <v>0</v>
          </cell>
          <cell r="Y71">
            <v>5</v>
          </cell>
        </row>
        <row r="72">
          <cell r="N72" t="str">
            <v>Leadership and managementNursery</v>
          </cell>
          <cell r="O72" t="str">
            <v>Leadership and management</v>
          </cell>
          <cell r="P72" t="str">
            <v>Nursery</v>
          </cell>
          <cell r="Q72">
            <v>39</v>
          </cell>
          <cell r="R72">
            <v>25</v>
          </cell>
          <cell r="S72">
            <v>12</v>
          </cell>
          <cell r="T72">
            <v>0</v>
          </cell>
          <cell r="U72">
            <v>2</v>
          </cell>
          <cell r="V72">
            <v>64</v>
          </cell>
          <cell r="W72">
            <v>31</v>
          </cell>
          <cell r="X72">
            <v>0</v>
          </cell>
          <cell r="Y72">
            <v>5</v>
          </cell>
        </row>
        <row r="73">
          <cell r="N73" t="str">
            <v>The effectiveness of the boarding experienceNursery</v>
          </cell>
          <cell r="O73" t="str">
            <v>The effectiveness of the boarding experience</v>
          </cell>
          <cell r="P73" t="str">
            <v>Nursery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</row>
        <row r="74">
          <cell r="N74" t="str">
            <v>Outcomes for boarding pupilsNursery</v>
          </cell>
          <cell r="O74" t="str">
            <v>Outcomes for boarding pupils</v>
          </cell>
          <cell r="P74" t="str">
            <v>Nursery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</row>
        <row r="75">
          <cell r="N75" t="str">
            <v>The quality of boarding provision and careNursery</v>
          </cell>
          <cell r="O75" t="str">
            <v>The quality of boarding provision and care</v>
          </cell>
          <cell r="P75" t="str">
            <v>Nursery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</row>
        <row r="76">
          <cell r="N76" t="str">
            <v>The boarding pupils' safetyNursery</v>
          </cell>
          <cell r="O76" t="str">
            <v>The boarding pupils' safety</v>
          </cell>
          <cell r="P76" t="str">
            <v>Nursery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</row>
        <row r="77">
          <cell r="N77" t="str">
            <v>Leadership and management of the boarding provisionNursery</v>
          </cell>
          <cell r="O77" t="str">
            <v>Leadership and management of the boarding provision</v>
          </cell>
          <cell r="P77" t="str">
            <v>Nursery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</row>
        <row r="78">
          <cell r="N78" t="str">
            <v>Overall effectiveness: how good is the schoolAll Schools</v>
          </cell>
          <cell r="O78" t="str">
            <v>Overall effectiveness: how good is the school</v>
          </cell>
          <cell r="P78" t="str">
            <v>All Schools</v>
          </cell>
          <cell r="Q78">
            <v>1469</v>
          </cell>
          <cell r="R78">
            <v>184</v>
          </cell>
          <cell r="S78">
            <v>807</v>
          </cell>
          <cell r="T78">
            <v>384</v>
          </cell>
          <cell r="U78">
            <v>94</v>
          </cell>
          <cell r="V78">
            <v>13</v>
          </cell>
          <cell r="W78">
            <v>55</v>
          </cell>
          <cell r="X78">
            <v>26</v>
          </cell>
          <cell r="Y78">
            <v>6</v>
          </cell>
        </row>
        <row r="79">
          <cell r="N79" t="str">
            <v>Effectiveness of the early years provisionAll Schools</v>
          </cell>
          <cell r="O79" t="str">
            <v>Effectiveness of the early years provision</v>
          </cell>
          <cell r="P79" t="str">
            <v>All Schools</v>
          </cell>
          <cell r="Q79">
            <v>1051</v>
          </cell>
          <cell r="R79">
            <v>165</v>
          </cell>
          <cell r="S79">
            <v>719</v>
          </cell>
          <cell r="T79">
            <v>154</v>
          </cell>
          <cell r="U79">
            <v>13</v>
          </cell>
          <cell r="V79">
            <v>16</v>
          </cell>
          <cell r="W79">
            <v>68</v>
          </cell>
          <cell r="X79">
            <v>15</v>
          </cell>
          <cell r="Y79">
            <v>1</v>
          </cell>
        </row>
        <row r="80">
          <cell r="N80" t="str">
            <v>Effectiveness of the sixth form provisionAll Schools</v>
          </cell>
          <cell r="O80" t="str">
            <v>Effectiveness of the sixth form provision</v>
          </cell>
          <cell r="P80" t="str">
            <v>All Schools</v>
          </cell>
          <cell r="Q80">
            <v>190</v>
          </cell>
          <cell r="R80">
            <v>33</v>
          </cell>
          <cell r="S80">
            <v>95</v>
          </cell>
          <cell r="T80">
            <v>52</v>
          </cell>
          <cell r="U80">
            <v>10</v>
          </cell>
          <cell r="V80">
            <v>17</v>
          </cell>
          <cell r="W80">
            <v>50</v>
          </cell>
          <cell r="X80">
            <v>27</v>
          </cell>
          <cell r="Y80">
            <v>5</v>
          </cell>
        </row>
        <row r="81">
          <cell r="N81" t="str">
            <v>Achievement of pupils at the schoolAll Schools</v>
          </cell>
          <cell r="O81" t="str">
            <v>Achievement of pupils at the school</v>
          </cell>
          <cell r="P81" t="str">
            <v>All Schools</v>
          </cell>
          <cell r="Q81">
            <v>1469</v>
          </cell>
          <cell r="R81">
            <v>186</v>
          </cell>
          <cell r="S81">
            <v>810</v>
          </cell>
          <cell r="T81">
            <v>388</v>
          </cell>
          <cell r="U81">
            <v>85</v>
          </cell>
          <cell r="V81">
            <v>13</v>
          </cell>
          <cell r="W81">
            <v>55</v>
          </cell>
          <cell r="X81">
            <v>26</v>
          </cell>
          <cell r="Y81">
            <v>6</v>
          </cell>
        </row>
        <row r="82">
          <cell r="N82" t="str">
            <v>Behaviour and safety of pupilsAll Schools</v>
          </cell>
          <cell r="O82" t="str">
            <v>Behaviour and safety of pupils</v>
          </cell>
          <cell r="P82" t="str">
            <v>All Schools</v>
          </cell>
          <cell r="Q82">
            <v>1469</v>
          </cell>
          <cell r="R82">
            <v>322</v>
          </cell>
          <cell r="S82">
            <v>901</v>
          </cell>
          <cell r="T82">
            <v>210</v>
          </cell>
          <cell r="U82">
            <v>36</v>
          </cell>
          <cell r="V82">
            <v>22</v>
          </cell>
          <cell r="W82">
            <v>61</v>
          </cell>
          <cell r="X82">
            <v>14</v>
          </cell>
          <cell r="Y82">
            <v>2</v>
          </cell>
        </row>
        <row r="83">
          <cell r="N83" t="str">
            <v>Quality of teachingAll Schools</v>
          </cell>
          <cell r="O83" t="str">
            <v>Quality of teaching</v>
          </cell>
          <cell r="P83" t="str">
            <v>All Schools</v>
          </cell>
          <cell r="Q83">
            <v>1469</v>
          </cell>
          <cell r="R83">
            <v>185</v>
          </cell>
          <cell r="S83">
            <v>816</v>
          </cell>
          <cell r="T83">
            <v>390</v>
          </cell>
          <cell r="U83">
            <v>78</v>
          </cell>
          <cell r="V83">
            <v>13</v>
          </cell>
          <cell r="W83">
            <v>56</v>
          </cell>
          <cell r="X83">
            <v>27</v>
          </cell>
          <cell r="Y83">
            <v>5</v>
          </cell>
        </row>
        <row r="84">
          <cell r="N84" t="str">
            <v>Leadership and managementAll Schools</v>
          </cell>
          <cell r="O84" t="str">
            <v>Leadership and management</v>
          </cell>
          <cell r="P84" t="str">
            <v>All Schools</v>
          </cell>
          <cell r="Q84">
            <v>1469</v>
          </cell>
          <cell r="R84">
            <v>234</v>
          </cell>
          <cell r="S84">
            <v>855</v>
          </cell>
          <cell r="T84">
            <v>311</v>
          </cell>
          <cell r="U84">
            <v>69</v>
          </cell>
          <cell r="V84">
            <v>16</v>
          </cell>
          <cell r="W84">
            <v>58</v>
          </cell>
          <cell r="X84">
            <v>21</v>
          </cell>
          <cell r="Y84">
            <v>5</v>
          </cell>
        </row>
        <row r="85">
          <cell r="N85" t="str">
            <v>The effectiveness of the boarding experienceAll Schools</v>
          </cell>
          <cell r="O85" t="str">
            <v>The effectiveness of the boarding experience</v>
          </cell>
          <cell r="P85" t="str">
            <v>All Schools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</row>
        <row r="86">
          <cell r="N86" t="str">
            <v>Outcomes for boarding pupilsAll Schools</v>
          </cell>
          <cell r="O86" t="str">
            <v>Outcomes for boarding pupils</v>
          </cell>
          <cell r="P86" t="str">
            <v>All Schools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</row>
        <row r="87">
          <cell r="N87" t="str">
            <v>The quality of boarding provision and careAll Schools</v>
          </cell>
          <cell r="O87" t="str">
            <v>The quality of boarding provision and care</v>
          </cell>
          <cell r="P87" t="str">
            <v>All Schools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</row>
        <row r="88">
          <cell r="N88" t="str">
            <v>The boarding pupils' safetyAll Schools</v>
          </cell>
          <cell r="O88" t="str">
            <v>The boarding pupils' safety</v>
          </cell>
          <cell r="P88" t="str">
            <v>All Schools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</row>
        <row r="89">
          <cell r="N89" t="str">
            <v>Leadership and management of the boarding provisionAll Schools</v>
          </cell>
          <cell r="O89" t="str">
            <v>Leadership and management of the boarding provision</v>
          </cell>
          <cell r="P89" t="str">
            <v>All Schools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 Phase outcomes this year"/>
      <sheetName val="C3 Key outcomes this year"/>
      <sheetName val="Pivots"/>
      <sheetName val="C4 Outcomes most recent"/>
      <sheetName val="C5 Most recent each year"/>
      <sheetName val="C6 Most recent - education type"/>
      <sheetName val="D1 Sept to Dec 2015"/>
      <sheetName val="D2 All schools 31 Dec 2015"/>
      <sheetName val="Rev T1 Inspections last period"/>
      <sheetName val="Rev T2 Inspections last period"/>
      <sheetName val="Columns"/>
    </sheetNames>
    <sheetDataSet>
      <sheetData sheetId="0"/>
      <sheetData sheetId="1"/>
      <sheetData sheetId="2">
        <row r="3">
          <cell r="B3" t="str">
            <v>31 January 2016</v>
          </cell>
        </row>
        <row r="4">
          <cell r="B4" t="str">
            <v>31 January 2016</v>
          </cell>
        </row>
        <row r="5">
          <cell r="B5" t="str">
            <v>1 September 2015</v>
          </cell>
        </row>
        <row r="6">
          <cell r="B6" t="str">
            <v>31 December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2">
          <cell r="AC92" t="str">
            <v>All schools</v>
          </cell>
        </row>
        <row r="93">
          <cell r="AC93" t="str">
            <v>Nursery</v>
          </cell>
        </row>
        <row r="94">
          <cell r="AC94" t="str">
            <v>Primary</v>
          </cell>
        </row>
        <row r="95">
          <cell r="AC95" t="str">
            <v>Secondary</v>
          </cell>
        </row>
        <row r="96">
          <cell r="AC96" t="str">
            <v>Special</v>
          </cell>
        </row>
        <row r="97">
          <cell r="AC97" t="str">
            <v>PRU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VLOOKUPS"/>
      <sheetName val="Dates1"/>
      <sheetName val="T1 In-year inspections"/>
      <sheetName val="T2 In-year short inspections"/>
      <sheetName val="T3 In-year outcomes"/>
      <sheetName val="T2 Outcomes this year (2)"/>
      <sheetName val="INSTRUCTIONS"/>
      <sheetName val="T3a Prison outcomes"/>
      <sheetName val="T4 Most recent outcomes"/>
      <sheetName val="C1 In-year judgement outcomes"/>
      <sheetName val="C2 In-year provider outcomes"/>
      <sheetName val="C3 In-year outcomes over time"/>
      <sheetName val="C4 In-year grade 3 outcomes"/>
      <sheetName val="C5 Most recent outcomes"/>
      <sheetName val="C6 Most recent over time"/>
      <sheetName val="Pivots"/>
      <sheetName val="Dataset 1 (all)"/>
      <sheetName val="Dataset 1 (all) (SHORT inc)"/>
      <sheetName val="In-year data"/>
      <sheetName val="In-year prisons"/>
      <sheetName val="Sheet2"/>
      <sheetName val="Most recent insp"/>
      <sheetName val="Lookups"/>
      <sheetName val="References"/>
      <sheetName val="D1 In-year inspection data"/>
      <sheetName val="In-year historical (1H)"/>
      <sheetName val="D2 In-year historical data"/>
      <sheetName val="D3 Most recent inspection data"/>
      <sheetName val="Further_education_and_skills_in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E3" t="str">
            <v>1 September 2015</v>
          </cell>
        </row>
        <row r="4">
          <cell r="E4" t="str">
            <v>31 August 2016</v>
          </cell>
        </row>
        <row r="7">
          <cell r="E7" t="str">
            <v>1 September 2015 to 31 August 2016</v>
          </cell>
        </row>
      </sheetData>
      <sheetData sheetId="5"/>
      <sheetData sheetId="6"/>
      <sheetData sheetId="7">
        <row r="5">
          <cell r="D5" t="str">
            <v>&lt;All providers&gt;</v>
          </cell>
        </row>
        <row r="7">
          <cell r="D7" t="str">
            <v>&lt;All&gt;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Column for reporting</v>
          </cell>
          <cell r="C2" t="str">
            <v>Column in data</v>
          </cell>
          <cell r="F2" t="str">
            <v>Colleges</v>
          </cell>
          <cell r="G2" t="str">
            <v>Independent specialist colleges</v>
          </cell>
          <cell r="H2" t="str">
            <v>Independent learning providers</v>
          </cell>
          <cell r="I2" t="str">
            <v>Community learning and skills providers</v>
          </cell>
          <cell r="J2" t="str">
            <v>16-19 academies</v>
          </cell>
          <cell r="K2" t="str">
            <v>Dance and drama colleges</v>
          </cell>
          <cell r="L2" t="str">
            <v>Higher education institutions</v>
          </cell>
          <cell r="M2" t="str">
            <v>National Careers Service contractors</v>
          </cell>
        </row>
        <row r="3">
          <cell r="B3" t="str">
            <v>&lt;All providers&gt;</v>
          </cell>
          <cell r="C3" t="str">
            <v>&lt;All providers&gt;</v>
          </cell>
        </row>
        <row r="4">
          <cell r="B4" t="str">
            <v>Colleges</v>
          </cell>
          <cell r="C4" t="str">
            <v>Colleges</v>
          </cell>
        </row>
        <row r="5">
          <cell r="B5" t="str">
            <v>Independent specialist colleges</v>
          </cell>
          <cell r="C5" t="str">
            <v>Independent specialist colleges</v>
          </cell>
        </row>
        <row r="6">
          <cell r="B6" t="str">
            <v>Independent learning providers</v>
          </cell>
          <cell r="C6" t="str">
            <v>Independent learning providers (including employer providers)</v>
          </cell>
        </row>
        <row r="7">
          <cell r="B7" t="str">
            <v>Community learning and skills providers</v>
          </cell>
          <cell r="C7" t="str">
            <v>Community learning and skills providers</v>
          </cell>
        </row>
        <row r="8">
          <cell r="B8" t="str">
            <v>16-19 academies</v>
          </cell>
          <cell r="C8" t="str">
            <v>16-19 Academies</v>
          </cell>
        </row>
        <row r="9">
          <cell r="B9" t="str">
            <v>Dance and drama colleges</v>
          </cell>
          <cell r="C9" t="str">
            <v>Dance and drama colleges</v>
          </cell>
        </row>
        <row r="10">
          <cell r="B10" t="str">
            <v>Higher education institutions</v>
          </cell>
          <cell r="C10" t="str">
            <v>Higher education institutions</v>
          </cell>
        </row>
        <row r="11">
          <cell r="B11" t="str">
            <v>National Careers Service contractors</v>
          </cell>
          <cell r="C11" t="str">
            <v>National Careers Service Contractors</v>
          </cell>
        </row>
      </sheetData>
      <sheetData sheetId="26" refreshError="1"/>
      <sheetData sheetId="27">
        <row r="1">
          <cell r="A1" t="str">
            <v>Data 1: In-year inspection data</v>
          </cell>
        </row>
      </sheetData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statistical-data-sets/monthly-management-information-ofsteds-further-education-and-skills-inspections-outcomes-from-december-2015" TargetMode="External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s://www.gov.uk/government/collections/further-education-and-skills-inspection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O29"/>
  <sheetViews>
    <sheetView showRowColHeaders="0" tabSelected="1" workbookViewId="0"/>
  </sheetViews>
  <sheetFormatPr defaultColWidth="8.88671875" defaultRowHeight="13.2" x14ac:dyDescent="0.25"/>
  <cols>
    <col min="1" max="1" width="7.6640625" style="2" customWidth="1"/>
    <col min="2" max="2" width="41.44140625" style="2" customWidth="1"/>
    <col min="3" max="3" width="72.88671875" style="2" customWidth="1"/>
    <col min="4" max="16384" width="8.88671875" style="2"/>
  </cols>
  <sheetData>
    <row r="1" spans="2:15" x14ac:dyDescent="0.25">
      <c r="B1" s="23"/>
      <c r="C1" s="24"/>
    </row>
    <row r="2" spans="2:15" x14ac:dyDescent="0.25">
      <c r="B2" s="9"/>
      <c r="C2" s="10"/>
    </row>
    <row r="3" spans="2:15" ht="24.6" x14ac:dyDescent="0.4">
      <c r="B3" s="25"/>
      <c r="C3" s="10"/>
      <c r="E3" s="26"/>
      <c r="F3" s="27"/>
      <c r="G3" s="27"/>
      <c r="H3" s="27"/>
    </row>
    <row r="4" spans="2:15" ht="24.6" x14ac:dyDescent="0.4">
      <c r="B4" s="28" t="s">
        <v>27</v>
      </c>
      <c r="C4" s="10"/>
    </row>
    <row r="5" spans="2:15" x14ac:dyDescent="0.25">
      <c r="B5" s="29"/>
      <c r="C5" s="30"/>
    </row>
    <row r="6" spans="2:15" ht="62.25" customHeight="1" x14ac:dyDescent="0.25">
      <c r="B6" s="73" t="s">
        <v>0</v>
      </c>
      <c r="C6" s="73"/>
    </row>
    <row r="7" spans="2:15" ht="30" customHeight="1" x14ac:dyDescent="0.25">
      <c r="B7" s="31" t="s">
        <v>1</v>
      </c>
      <c r="C7" s="31" t="s">
        <v>2</v>
      </c>
    </row>
    <row r="8" spans="2:15" ht="30" customHeight="1" x14ac:dyDescent="0.25">
      <c r="B8" s="31" t="s">
        <v>3</v>
      </c>
      <c r="C8" s="31" t="s">
        <v>4</v>
      </c>
    </row>
    <row r="9" spans="2:15" ht="30" customHeight="1" x14ac:dyDescent="0.25">
      <c r="B9" s="31" t="s">
        <v>5</v>
      </c>
      <c r="C9" s="65" t="s">
        <v>219</v>
      </c>
    </row>
    <row r="10" spans="2:15" ht="30" customHeight="1" x14ac:dyDescent="0.25">
      <c r="B10" s="31" t="s">
        <v>6</v>
      </c>
      <c r="C10" s="31" t="s">
        <v>7</v>
      </c>
    </row>
    <row r="11" spans="2:15" ht="36" customHeight="1" x14ac:dyDescent="0.25">
      <c r="B11" s="31" t="s">
        <v>215</v>
      </c>
      <c r="C11" s="36" t="s">
        <v>226</v>
      </c>
    </row>
    <row r="12" spans="2:15" ht="30" customHeight="1" x14ac:dyDescent="0.25">
      <c r="B12" s="31" t="s">
        <v>8</v>
      </c>
      <c r="C12" s="32" t="s">
        <v>9</v>
      </c>
    </row>
    <row r="13" spans="2:15" ht="30" customHeight="1" x14ac:dyDescent="0.25">
      <c r="B13" s="8" t="s">
        <v>10</v>
      </c>
      <c r="C13" s="8" t="s">
        <v>11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2:15" ht="30" customHeight="1" x14ac:dyDescent="0.25">
      <c r="B14" s="8" t="s">
        <v>12</v>
      </c>
      <c r="C14" s="66" t="s">
        <v>13</v>
      </c>
      <c r="D14" s="67"/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2:15" ht="30" customHeight="1" x14ac:dyDescent="0.25">
      <c r="B15" s="8" t="s">
        <v>14</v>
      </c>
      <c r="C15" s="66" t="s">
        <v>15</v>
      </c>
      <c r="D15" s="67"/>
    </row>
    <row r="16" spans="2:15" ht="52.5" customHeight="1" x14ac:dyDescent="0.25">
      <c r="B16" s="8" t="s">
        <v>16</v>
      </c>
      <c r="C16" s="66" t="s">
        <v>28</v>
      </c>
      <c r="D16" s="67"/>
    </row>
    <row r="17" spans="2:4" ht="39" customHeight="1" x14ac:dyDescent="0.25">
      <c r="B17" s="8" t="s">
        <v>17</v>
      </c>
      <c r="C17" s="66" t="s">
        <v>18</v>
      </c>
      <c r="D17" s="67"/>
    </row>
    <row r="18" spans="2:4" ht="15" customHeight="1" x14ac:dyDescent="0.25">
      <c r="B18" s="9"/>
      <c r="C18" s="10"/>
    </row>
    <row r="19" spans="2:4" x14ac:dyDescent="0.25">
      <c r="B19" s="11"/>
      <c r="C19" s="12"/>
    </row>
    <row r="20" spans="2:4" ht="15" x14ac:dyDescent="0.25">
      <c r="B20" s="13" t="s">
        <v>62</v>
      </c>
      <c r="C20" s="14"/>
    </row>
    <row r="21" spans="2:4" ht="15" x14ac:dyDescent="0.25">
      <c r="B21" s="13"/>
      <c r="C21" s="15"/>
    </row>
    <row r="22" spans="2:4" ht="15" x14ac:dyDescent="0.25">
      <c r="B22" s="13" t="s">
        <v>19</v>
      </c>
      <c r="C22" s="16"/>
    </row>
    <row r="23" spans="2:4" ht="15" x14ac:dyDescent="0.25">
      <c r="B23" s="13" t="s">
        <v>20</v>
      </c>
      <c r="C23" s="16"/>
    </row>
    <row r="24" spans="2:4" ht="15" customHeight="1" x14ac:dyDescent="0.25">
      <c r="B24" s="17" t="s">
        <v>21</v>
      </c>
      <c r="C24" s="16"/>
    </row>
    <row r="25" spans="2:4" ht="15" x14ac:dyDescent="0.25">
      <c r="B25" s="18" t="s">
        <v>22</v>
      </c>
      <c r="C25" s="19"/>
    </row>
    <row r="26" spans="2:4" ht="15" x14ac:dyDescent="0.25">
      <c r="B26" s="13" t="s">
        <v>23</v>
      </c>
      <c r="C26" s="14"/>
    </row>
    <row r="27" spans="2:4" ht="15" x14ac:dyDescent="0.25">
      <c r="B27" s="13" t="s">
        <v>24</v>
      </c>
      <c r="C27" s="14"/>
    </row>
    <row r="28" spans="2:4" ht="15" x14ac:dyDescent="0.25">
      <c r="B28" s="18" t="s">
        <v>25</v>
      </c>
      <c r="C28" s="19"/>
    </row>
    <row r="29" spans="2:4" x14ac:dyDescent="0.25">
      <c r="B29" s="20"/>
      <c r="C29" s="21"/>
    </row>
  </sheetData>
  <mergeCells count="1">
    <mergeCell ref="B6:C6"/>
  </mergeCells>
  <hyperlinks>
    <hyperlink ref="B25:C25" r:id="rId1" display="visit http://www.nationalarchives.gov.uk/doc/open-government-licence/"/>
    <hyperlink ref="B25" r:id="rId2"/>
    <hyperlink ref="B28:C28" r:id="rId3" display="psi@nationalarchives.gsi.gov.uk"/>
    <hyperlink ref="B28" r:id="rId4"/>
    <hyperlink ref="C14" r:id="rId5"/>
    <hyperlink ref="C15" r:id="rId6"/>
    <hyperlink ref="C17" r:id="rId7"/>
    <hyperlink ref="C16" r:id="rId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9"/>
  <sheetViews>
    <sheetView showRowColHeaders="0" workbookViewId="0"/>
  </sheetViews>
  <sheetFormatPr defaultColWidth="8.88671875" defaultRowHeight="13.2" x14ac:dyDescent="0.25"/>
  <cols>
    <col min="1" max="1" width="1.88671875" style="2" customWidth="1"/>
    <col min="2" max="2" width="17.33203125" style="2" customWidth="1"/>
    <col min="3" max="3" width="135.44140625" style="2" customWidth="1"/>
    <col min="4" max="16384" width="8.88671875" style="2"/>
  </cols>
  <sheetData>
    <row r="2" spans="1:3" ht="18" customHeight="1" x14ac:dyDescent="0.25">
      <c r="B2" s="76" t="s">
        <v>217</v>
      </c>
      <c r="C2" s="77"/>
    </row>
    <row r="3" spans="1:3" ht="33" customHeight="1" x14ac:dyDescent="0.25">
      <c r="A3" s="3"/>
      <c r="B3" s="81" t="s">
        <v>228</v>
      </c>
      <c r="C3" s="82"/>
    </row>
    <row r="4" spans="1:3" ht="33" customHeight="1" x14ac:dyDescent="0.25">
      <c r="A4" s="3"/>
      <c r="B4" s="83" t="s">
        <v>229</v>
      </c>
      <c r="C4" s="84"/>
    </row>
    <row r="5" spans="1:3" ht="38.25" customHeight="1" x14ac:dyDescent="0.25">
      <c r="A5" s="3"/>
      <c r="B5" s="74" t="s">
        <v>224</v>
      </c>
      <c r="C5" s="75"/>
    </row>
    <row r="6" spans="1:3" ht="30" customHeight="1" x14ac:dyDescent="0.25">
      <c r="A6" s="3"/>
      <c r="B6" s="79" t="s">
        <v>225</v>
      </c>
      <c r="C6" s="80"/>
    </row>
    <row r="7" spans="1:3" x14ac:dyDescent="0.25">
      <c r="B7" s="78"/>
      <c r="C7" s="78"/>
    </row>
    <row r="8" spans="1:3" x14ac:dyDescent="0.25">
      <c r="B8" s="33" t="s">
        <v>60</v>
      </c>
      <c r="C8" s="34"/>
    </row>
    <row r="9" spans="1:3" x14ac:dyDescent="0.25">
      <c r="B9" s="22" t="s">
        <v>61</v>
      </c>
      <c r="C9" s="4" t="s">
        <v>36</v>
      </c>
    </row>
  </sheetData>
  <mergeCells count="6">
    <mergeCell ref="B5:C5"/>
    <mergeCell ref="B2:C2"/>
    <mergeCell ref="B7:C7"/>
    <mergeCell ref="B6:C6"/>
    <mergeCell ref="B3:C3"/>
    <mergeCell ref="B4:C4"/>
  </mergeCells>
  <hyperlinks>
    <hyperlink ref="B2:C2" location="'Monitoring visits'!A1" display="Monitoring visits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90"/>
  <sheetViews>
    <sheetView showGridLines="0" workbookViewId="0"/>
  </sheetViews>
  <sheetFormatPr defaultColWidth="8.88671875" defaultRowHeight="13.2" x14ac:dyDescent="0.25"/>
  <cols>
    <col min="1" max="1" width="21.6640625" style="1" customWidth="1"/>
    <col min="2" max="2" width="11.6640625" style="1" customWidth="1"/>
    <col min="3" max="3" width="20.88671875" style="1" bestFit="1" customWidth="1"/>
    <col min="4" max="4" width="46.6640625" style="1" customWidth="1"/>
    <col min="5" max="5" width="30.6640625" style="1" customWidth="1"/>
    <col min="6" max="6" width="54.44140625" style="1" customWidth="1"/>
    <col min="7" max="7" width="23" style="1" bestFit="1" customWidth="1"/>
    <col min="8" max="8" width="23" style="1" customWidth="1"/>
    <col min="9" max="9" width="13.6640625" style="1" customWidth="1"/>
    <col min="10" max="10" width="10.6640625" style="1" customWidth="1"/>
    <col min="11" max="11" width="11.5546875" style="1" customWidth="1"/>
    <col min="12" max="12" width="16.88671875" style="37" customWidth="1"/>
    <col min="13" max="13" width="29.44140625" style="1" customWidth="1"/>
    <col min="14" max="14" width="27" style="1" bestFit="1" customWidth="1"/>
    <col min="15" max="16" width="24.33203125" style="1" customWidth="1"/>
    <col min="17" max="17" width="8.88671875" style="1" hidden="1" customWidth="1"/>
    <col min="18" max="16384" width="8.88671875" style="1"/>
  </cols>
  <sheetData>
    <row r="1" spans="1:17" ht="20.399999999999999" x14ac:dyDescent="0.35">
      <c r="A1" s="6" t="s">
        <v>223</v>
      </c>
    </row>
    <row r="2" spans="1:17" ht="15" x14ac:dyDescent="0.25">
      <c r="A2" s="5" t="s">
        <v>227</v>
      </c>
    </row>
    <row r="4" spans="1:17" s="39" customFormat="1" ht="144.6" customHeight="1" x14ac:dyDescent="0.25">
      <c r="A4" s="7" t="s">
        <v>30</v>
      </c>
      <c r="B4" s="38" t="s">
        <v>26</v>
      </c>
      <c r="C4" s="38" t="s">
        <v>29</v>
      </c>
      <c r="D4" s="38" t="s">
        <v>202</v>
      </c>
      <c r="E4" s="38" t="s">
        <v>31</v>
      </c>
      <c r="F4" s="38" t="s">
        <v>32</v>
      </c>
      <c r="G4" s="38" t="s">
        <v>33</v>
      </c>
      <c r="H4" s="38" t="s">
        <v>34</v>
      </c>
      <c r="I4" s="38" t="s">
        <v>203</v>
      </c>
      <c r="J4" s="38" t="s">
        <v>204</v>
      </c>
      <c r="K4" s="38" t="s">
        <v>218</v>
      </c>
      <c r="L4" s="38" t="s">
        <v>35</v>
      </c>
      <c r="M4" s="38" t="s">
        <v>205</v>
      </c>
      <c r="N4" s="38" t="s">
        <v>206</v>
      </c>
      <c r="O4" s="38" t="s">
        <v>207</v>
      </c>
      <c r="P4" s="38" t="s">
        <v>208</v>
      </c>
      <c r="Q4" s="39" t="s">
        <v>216</v>
      </c>
    </row>
    <row r="5" spans="1:17" s="40" customFormat="1" ht="13.2" customHeight="1" x14ac:dyDescent="0.25">
      <c r="A5" s="55" t="str">
        <f t="shared" ref="A5:A51" si="0">HYPERLINK("https://reports.beta.ofsted.gov.uk/provider/"&amp;Q5,"Ofsted Provider Webpage")</f>
        <v>Ofsted Provider Webpage</v>
      </c>
      <c r="B5" s="59">
        <v>1244878</v>
      </c>
      <c r="C5" s="59">
        <v>10065854</v>
      </c>
      <c r="D5" s="57" t="s">
        <v>110</v>
      </c>
      <c r="E5" s="58" t="s">
        <v>47</v>
      </c>
      <c r="F5" s="58" t="s">
        <v>46</v>
      </c>
      <c r="G5" s="58" t="s">
        <v>105</v>
      </c>
      <c r="H5" s="58" t="s">
        <v>80</v>
      </c>
      <c r="I5" s="57" t="s">
        <v>80</v>
      </c>
      <c r="J5" s="59">
        <v>10054258</v>
      </c>
      <c r="K5" s="60">
        <v>43307</v>
      </c>
      <c r="L5" s="60">
        <v>43343</v>
      </c>
      <c r="M5" s="56" t="s">
        <v>209</v>
      </c>
      <c r="N5" s="56" t="s">
        <v>209</v>
      </c>
      <c r="O5" s="56" t="s">
        <v>209</v>
      </c>
      <c r="P5" s="56" t="s">
        <v>61</v>
      </c>
      <c r="Q5" s="35" t="s">
        <v>163</v>
      </c>
    </row>
    <row r="6" spans="1:17" s="40" customFormat="1" ht="13.2" customHeight="1" x14ac:dyDescent="0.25">
      <c r="A6" s="55" t="str">
        <f t="shared" si="0"/>
        <v>Ofsted Provider Webpage</v>
      </c>
      <c r="B6" s="59">
        <v>1278615</v>
      </c>
      <c r="C6" s="59">
        <v>10038982</v>
      </c>
      <c r="D6" s="57" t="s">
        <v>144</v>
      </c>
      <c r="E6" s="58" t="s">
        <v>45</v>
      </c>
      <c r="F6" s="58" t="s">
        <v>46</v>
      </c>
      <c r="G6" s="58" t="s">
        <v>104</v>
      </c>
      <c r="H6" s="58" t="s">
        <v>72</v>
      </c>
      <c r="I6" s="57" t="s">
        <v>72</v>
      </c>
      <c r="J6" s="59">
        <v>10055691</v>
      </c>
      <c r="K6" s="60">
        <v>43307</v>
      </c>
      <c r="L6" s="60">
        <v>43341</v>
      </c>
      <c r="M6" s="56" t="s">
        <v>209</v>
      </c>
      <c r="N6" s="56" t="s">
        <v>209</v>
      </c>
      <c r="O6" s="56" t="s">
        <v>209</v>
      </c>
      <c r="P6" s="56" t="s">
        <v>61</v>
      </c>
      <c r="Q6" s="35" t="s">
        <v>200</v>
      </c>
    </row>
    <row r="7" spans="1:17" s="40" customFormat="1" ht="13.2" customHeight="1" x14ac:dyDescent="0.25">
      <c r="A7" s="55" t="str">
        <f t="shared" si="0"/>
        <v>Ofsted Provider Webpage</v>
      </c>
      <c r="B7" s="59">
        <v>52919</v>
      </c>
      <c r="C7" s="59">
        <v>10011018</v>
      </c>
      <c r="D7" s="58" t="s">
        <v>124</v>
      </c>
      <c r="E7" s="58" t="s">
        <v>45</v>
      </c>
      <c r="F7" s="58" t="s">
        <v>46</v>
      </c>
      <c r="G7" s="58" t="s">
        <v>92</v>
      </c>
      <c r="H7" s="58" t="s">
        <v>80</v>
      </c>
      <c r="I7" s="57" t="s">
        <v>80</v>
      </c>
      <c r="J7" s="59">
        <v>10055247</v>
      </c>
      <c r="K7" s="60">
        <v>43314</v>
      </c>
      <c r="L7" s="60">
        <v>43336</v>
      </c>
      <c r="M7" s="56" t="s">
        <v>209</v>
      </c>
      <c r="N7" s="56" t="s">
        <v>209</v>
      </c>
      <c r="O7" s="56" t="s">
        <v>209</v>
      </c>
      <c r="P7" s="56" t="s">
        <v>61</v>
      </c>
      <c r="Q7" s="35" t="s">
        <v>159</v>
      </c>
    </row>
    <row r="8" spans="1:17" s="40" customFormat="1" ht="13.2" customHeight="1" x14ac:dyDescent="0.25">
      <c r="A8" s="55" t="str">
        <f t="shared" si="0"/>
        <v>Ofsted Provider Webpage</v>
      </c>
      <c r="B8" s="53">
        <v>1276534</v>
      </c>
      <c r="C8" s="59">
        <v>10049448</v>
      </c>
      <c r="D8" s="57" t="s">
        <v>128</v>
      </c>
      <c r="E8" s="58" t="s">
        <v>45</v>
      </c>
      <c r="F8" s="58" t="s">
        <v>46</v>
      </c>
      <c r="G8" s="58" t="s">
        <v>88</v>
      </c>
      <c r="H8" s="58" t="s">
        <v>80</v>
      </c>
      <c r="I8" s="57" t="s">
        <v>80</v>
      </c>
      <c r="J8" s="59">
        <v>10054431</v>
      </c>
      <c r="K8" s="60">
        <v>43299</v>
      </c>
      <c r="L8" s="60">
        <v>43334</v>
      </c>
      <c r="M8" s="56" t="s">
        <v>209</v>
      </c>
      <c r="N8" s="56" t="s">
        <v>209</v>
      </c>
      <c r="O8" s="56" t="s">
        <v>209</v>
      </c>
      <c r="P8" s="56" t="s">
        <v>61</v>
      </c>
      <c r="Q8" s="35" t="s">
        <v>198</v>
      </c>
    </row>
    <row r="9" spans="1:17" s="41" customFormat="1" ht="13.2" customHeight="1" x14ac:dyDescent="0.25">
      <c r="A9" s="55" t="str">
        <f t="shared" si="0"/>
        <v>Ofsted Provider Webpage</v>
      </c>
      <c r="B9" s="59">
        <v>1270866</v>
      </c>
      <c r="C9" s="59">
        <v>10026650</v>
      </c>
      <c r="D9" s="59" t="s">
        <v>130</v>
      </c>
      <c r="E9" s="58" t="s">
        <v>45</v>
      </c>
      <c r="F9" s="58" t="s">
        <v>46</v>
      </c>
      <c r="G9" s="58" t="s">
        <v>87</v>
      </c>
      <c r="H9" s="58" t="s">
        <v>82</v>
      </c>
      <c r="I9" s="59" t="s">
        <v>82</v>
      </c>
      <c r="J9" s="59">
        <v>10056265</v>
      </c>
      <c r="K9" s="60">
        <v>43314</v>
      </c>
      <c r="L9" s="60">
        <v>43334</v>
      </c>
      <c r="M9" s="56" t="s">
        <v>209</v>
      </c>
      <c r="N9" s="56" t="s">
        <v>209</v>
      </c>
      <c r="O9" s="56" t="s">
        <v>211</v>
      </c>
      <c r="P9" s="56" t="s">
        <v>61</v>
      </c>
      <c r="Q9" s="35" t="s">
        <v>164</v>
      </c>
    </row>
    <row r="10" spans="1:17" customFormat="1" ht="13.2" customHeight="1" x14ac:dyDescent="0.25">
      <c r="A10" s="55" t="str">
        <f t="shared" si="0"/>
        <v>Ofsted Provider Webpage</v>
      </c>
      <c r="B10" s="53">
        <v>1276464</v>
      </c>
      <c r="C10" s="59">
        <v>10061797</v>
      </c>
      <c r="D10" s="59" t="s">
        <v>137</v>
      </c>
      <c r="E10" s="58" t="s">
        <v>47</v>
      </c>
      <c r="F10" s="58" t="s">
        <v>46</v>
      </c>
      <c r="G10" s="58" t="s">
        <v>76</v>
      </c>
      <c r="H10" s="58" t="s">
        <v>68</v>
      </c>
      <c r="I10" s="57" t="s">
        <v>68</v>
      </c>
      <c r="J10" s="59">
        <v>10055462</v>
      </c>
      <c r="K10" s="60">
        <v>43314</v>
      </c>
      <c r="L10" s="60">
        <v>43333</v>
      </c>
      <c r="M10" s="56" t="s">
        <v>209</v>
      </c>
      <c r="N10" s="56" t="s">
        <v>209</v>
      </c>
      <c r="O10" s="56" t="s">
        <v>209</v>
      </c>
      <c r="P10" s="56" t="s">
        <v>61</v>
      </c>
      <c r="Q10" s="35" t="s">
        <v>192</v>
      </c>
    </row>
    <row r="11" spans="1:17" customFormat="1" ht="13.2" customHeight="1" x14ac:dyDescent="0.25">
      <c r="A11" s="55" t="str">
        <f t="shared" si="0"/>
        <v>Ofsted Provider Webpage</v>
      </c>
      <c r="B11" s="53">
        <v>1278673</v>
      </c>
      <c r="C11" s="53">
        <v>10061407</v>
      </c>
      <c r="D11" s="42" t="s">
        <v>145</v>
      </c>
      <c r="E11" s="58" t="s">
        <v>45</v>
      </c>
      <c r="F11" s="58" t="s">
        <v>46</v>
      </c>
      <c r="G11" s="58" t="s">
        <v>91</v>
      </c>
      <c r="H11" s="58" t="s">
        <v>72</v>
      </c>
      <c r="I11" s="42" t="s">
        <v>72</v>
      </c>
      <c r="J11" s="53">
        <v>10055183</v>
      </c>
      <c r="K11" s="60">
        <v>43293</v>
      </c>
      <c r="L11" s="60">
        <v>43330</v>
      </c>
      <c r="M11" s="56" t="s">
        <v>209</v>
      </c>
      <c r="N11" s="56" t="s">
        <v>210</v>
      </c>
      <c r="O11" s="56" t="s">
        <v>209</v>
      </c>
      <c r="P11" s="56" t="s">
        <v>61</v>
      </c>
      <c r="Q11" s="35" t="s">
        <v>201</v>
      </c>
    </row>
    <row r="12" spans="1:17" customFormat="1" ht="13.2" customHeight="1" x14ac:dyDescent="0.25">
      <c r="A12" s="55" t="str">
        <f t="shared" si="0"/>
        <v>Ofsted Provider Webpage</v>
      </c>
      <c r="B12" s="53">
        <v>1270869</v>
      </c>
      <c r="C12" s="59">
        <v>10029234</v>
      </c>
      <c r="D12" s="57" t="s">
        <v>117</v>
      </c>
      <c r="E12" s="58" t="s">
        <v>45</v>
      </c>
      <c r="F12" s="58" t="s">
        <v>46</v>
      </c>
      <c r="G12" s="58" t="s">
        <v>94</v>
      </c>
      <c r="H12" s="58" t="s">
        <v>74</v>
      </c>
      <c r="I12" s="61" t="s">
        <v>71</v>
      </c>
      <c r="J12" s="58">
        <v>10055497</v>
      </c>
      <c r="K12" s="60">
        <v>43294</v>
      </c>
      <c r="L12" s="60">
        <v>43328</v>
      </c>
      <c r="M12" s="56" t="s">
        <v>210</v>
      </c>
      <c r="N12" s="56" t="s">
        <v>210</v>
      </c>
      <c r="O12" s="56" t="s">
        <v>209</v>
      </c>
      <c r="P12" s="56" t="s">
        <v>209</v>
      </c>
      <c r="Q12" s="35" t="s">
        <v>165</v>
      </c>
    </row>
    <row r="13" spans="1:17" customFormat="1" ht="13.2" customHeight="1" x14ac:dyDescent="0.25">
      <c r="A13" s="55" t="str">
        <f t="shared" si="0"/>
        <v>Ofsted Provider Webpage</v>
      </c>
      <c r="B13" s="53">
        <v>1270929</v>
      </c>
      <c r="C13" s="53">
        <v>10052437</v>
      </c>
      <c r="D13" s="58" t="s">
        <v>126</v>
      </c>
      <c r="E13" s="58" t="s">
        <v>45</v>
      </c>
      <c r="F13" s="58" t="s">
        <v>46</v>
      </c>
      <c r="G13" s="58" t="s">
        <v>96</v>
      </c>
      <c r="H13" s="58" t="s">
        <v>64</v>
      </c>
      <c r="I13" s="42" t="s">
        <v>64</v>
      </c>
      <c r="J13" s="53">
        <v>10055681</v>
      </c>
      <c r="K13" s="60">
        <v>43299</v>
      </c>
      <c r="L13" s="60">
        <v>43328</v>
      </c>
      <c r="M13" s="56" t="s">
        <v>211</v>
      </c>
      <c r="N13" s="56" t="s">
        <v>211</v>
      </c>
      <c r="O13" s="56" t="s">
        <v>209</v>
      </c>
      <c r="P13" s="56" t="s">
        <v>209</v>
      </c>
      <c r="Q13" s="35" t="s">
        <v>170</v>
      </c>
    </row>
    <row r="14" spans="1:17" customFormat="1" ht="13.2" customHeight="1" x14ac:dyDescent="0.25">
      <c r="A14" s="55" t="str">
        <f t="shared" si="0"/>
        <v>Ofsted Provider Webpage</v>
      </c>
      <c r="B14" s="59">
        <v>1278574</v>
      </c>
      <c r="C14" s="59">
        <v>10011055</v>
      </c>
      <c r="D14" s="59" t="s">
        <v>129</v>
      </c>
      <c r="E14" s="58" t="s">
        <v>47</v>
      </c>
      <c r="F14" s="58" t="s">
        <v>46</v>
      </c>
      <c r="G14" s="58" t="s">
        <v>93</v>
      </c>
      <c r="H14" s="58" t="s">
        <v>64</v>
      </c>
      <c r="I14" s="57" t="s">
        <v>64</v>
      </c>
      <c r="J14" s="59">
        <v>10056580</v>
      </c>
      <c r="K14" s="60">
        <v>43307</v>
      </c>
      <c r="L14" s="60">
        <v>43328</v>
      </c>
      <c r="M14" s="56" t="s">
        <v>209</v>
      </c>
      <c r="N14" s="56" t="s">
        <v>209</v>
      </c>
      <c r="O14" s="56" t="s">
        <v>209</v>
      </c>
      <c r="P14" s="56" t="s">
        <v>61</v>
      </c>
      <c r="Q14" s="35" t="s">
        <v>199</v>
      </c>
    </row>
    <row r="15" spans="1:17" customFormat="1" ht="13.2" customHeight="1" x14ac:dyDescent="0.25">
      <c r="A15" s="55" t="str">
        <f t="shared" si="0"/>
        <v>Ofsted Provider Webpage</v>
      </c>
      <c r="B15" s="59">
        <v>1276505</v>
      </c>
      <c r="C15" s="70">
        <v>10061968</v>
      </c>
      <c r="D15" s="62" t="s">
        <v>141</v>
      </c>
      <c r="E15" s="58" t="s">
        <v>45</v>
      </c>
      <c r="F15" s="58" t="s">
        <v>46</v>
      </c>
      <c r="G15" s="58" t="s">
        <v>107</v>
      </c>
      <c r="H15" s="58" t="s">
        <v>80</v>
      </c>
      <c r="I15" s="57" t="s">
        <v>80</v>
      </c>
      <c r="J15" s="59">
        <v>10055229</v>
      </c>
      <c r="K15" s="43">
        <v>43292</v>
      </c>
      <c r="L15" s="60">
        <v>43327</v>
      </c>
      <c r="M15" s="56" t="s">
        <v>210</v>
      </c>
      <c r="N15" s="56" t="s">
        <v>210</v>
      </c>
      <c r="O15" s="56" t="s">
        <v>210</v>
      </c>
      <c r="P15" s="56" t="s">
        <v>61</v>
      </c>
      <c r="Q15" s="35" t="s">
        <v>194</v>
      </c>
    </row>
    <row r="16" spans="1:17" s="44" customFormat="1" ht="13.2" customHeight="1" x14ac:dyDescent="0.25">
      <c r="A16" s="55" t="str">
        <f t="shared" si="0"/>
        <v>Ofsted Provider Webpage</v>
      </c>
      <c r="B16" s="59">
        <v>58442</v>
      </c>
      <c r="C16" s="59">
        <v>10022721</v>
      </c>
      <c r="D16" s="68" t="s">
        <v>220</v>
      </c>
      <c r="E16" s="58" t="s">
        <v>45</v>
      </c>
      <c r="F16" s="58" t="s">
        <v>46</v>
      </c>
      <c r="G16" s="58" t="s">
        <v>67</v>
      </c>
      <c r="H16" s="58" t="s">
        <v>68</v>
      </c>
      <c r="I16" s="57" t="s">
        <v>68</v>
      </c>
      <c r="J16" s="59">
        <v>10054319</v>
      </c>
      <c r="K16" s="60">
        <v>43300</v>
      </c>
      <c r="L16" s="60">
        <v>43327</v>
      </c>
      <c r="M16" s="56" t="s">
        <v>209</v>
      </c>
      <c r="N16" s="56" t="s">
        <v>209</v>
      </c>
      <c r="O16" s="56" t="s">
        <v>209</v>
      </c>
      <c r="P16" s="56" t="s">
        <v>61</v>
      </c>
      <c r="Q16" s="35" t="s">
        <v>162</v>
      </c>
    </row>
    <row r="17" spans="1:17" customFormat="1" ht="13.2" customHeight="1" x14ac:dyDescent="0.25">
      <c r="A17" s="55" t="str">
        <f t="shared" si="0"/>
        <v>Ofsted Provider Webpage</v>
      </c>
      <c r="B17" s="59">
        <v>58139</v>
      </c>
      <c r="C17" s="59">
        <v>10013225</v>
      </c>
      <c r="D17" s="57" t="s">
        <v>123</v>
      </c>
      <c r="E17" s="58" t="s">
        <v>45</v>
      </c>
      <c r="F17" s="58" t="s">
        <v>46</v>
      </c>
      <c r="G17" s="58" t="s">
        <v>69</v>
      </c>
      <c r="H17" s="58" t="s">
        <v>70</v>
      </c>
      <c r="I17" s="57" t="s">
        <v>71</v>
      </c>
      <c r="J17" s="59">
        <v>10055506</v>
      </c>
      <c r="K17" s="60">
        <v>43301</v>
      </c>
      <c r="L17" s="60">
        <v>43326</v>
      </c>
      <c r="M17" s="56" t="s">
        <v>210</v>
      </c>
      <c r="N17" s="56" t="s">
        <v>210</v>
      </c>
      <c r="O17" s="56" t="s">
        <v>209</v>
      </c>
      <c r="P17" s="56" t="s">
        <v>61</v>
      </c>
      <c r="Q17" s="35" t="s">
        <v>161</v>
      </c>
    </row>
    <row r="18" spans="1:17" s="41" customFormat="1" ht="13.2" customHeight="1" x14ac:dyDescent="0.25">
      <c r="A18" s="55" t="str">
        <f t="shared" si="0"/>
        <v>Ofsted Provider Webpage</v>
      </c>
      <c r="B18" s="59">
        <v>1276508</v>
      </c>
      <c r="C18" s="59">
        <v>10062059</v>
      </c>
      <c r="D18" s="57" t="s">
        <v>142</v>
      </c>
      <c r="E18" s="58" t="s">
        <v>47</v>
      </c>
      <c r="F18" s="58" t="s">
        <v>46</v>
      </c>
      <c r="G18" s="58" t="s">
        <v>86</v>
      </c>
      <c r="H18" s="58" t="s">
        <v>64</v>
      </c>
      <c r="I18" s="57" t="s">
        <v>64</v>
      </c>
      <c r="J18" s="59">
        <v>10055652</v>
      </c>
      <c r="K18" s="60">
        <v>43299</v>
      </c>
      <c r="L18" s="60">
        <v>43325</v>
      </c>
      <c r="M18" s="56" t="s">
        <v>209</v>
      </c>
      <c r="N18" s="56" t="s">
        <v>209</v>
      </c>
      <c r="O18" s="56" t="s">
        <v>209</v>
      </c>
      <c r="P18" s="56" t="s">
        <v>61</v>
      </c>
      <c r="Q18" s="35" t="s">
        <v>195</v>
      </c>
    </row>
    <row r="19" spans="1:17" customFormat="1" ht="13.2" customHeight="1" x14ac:dyDescent="0.25">
      <c r="A19" s="55" t="str">
        <f t="shared" si="0"/>
        <v>Ofsted Provider Webpage</v>
      </c>
      <c r="B19" s="59">
        <v>1273215</v>
      </c>
      <c r="C19" s="59">
        <v>10049732</v>
      </c>
      <c r="D19" s="59" t="s">
        <v>146</v>
      </c>
      <c r="E19" s="58" t="s">
        <v>45</v>
      </c>
      <c r="F19" s="58" t="s">
        <v>46</v>
      </c>
      <c r="G19" s="58" t="s">
        <v>101</v>
      </c>
      <c r="H19" s="58" t="s">
        <v>80</v>
      </c>
      <c r="I19" s="59" t="s">
        <v>80</v>
      </c>
      <c r="J19" s="59">
        <v>10055812</v>
      </c>
      <c r="K19" s="60">
        <v>43298</v>
      </c>
      <c r="L19" s="60">
        <v>43321</v>
      </c>
      <c r="M19" s="56" t="s">
        <v>61</v>
      </c>
      <c r="N19" s="56" t="s">
        <v>61</v>
      </c>
      <c r="O19" s="56" t="s">
        <v>210</v>
      </c>
      <c r="P19" s="56" t="s">
        <v>61</v>
      </c>
      <c r="Q19" s="35" t="s">
        <v>171</v>
      </c>
    </row>
    <row r="20" spans="1:17" customFormat="1" ht="13.2" customHeight="1" x14ac:dyDescent="0.25">
      <c r="A20" s="55" t="str">
        <f t="shared" si="0"/>
        <v>Ofsted Provider Webpage</v>
      </c>
      <c r="B20" s="54">
        <v>52887</v>
      </c>
      <c r="C20" s="71">
        <v>10003717</v>
      </c>
      <c r="D20" s="46" t="s">
        <v>221</v>
      </c>
      <c r="E20" s="58" t="s">
        <v>45</v>
      </c>
      <c r="F20" s="58" t="s">
        <v>46</v>
      </c>
      <c r="G20" s="58" t="s">
        <v>90</v>
      </c>
      <c r="H20" s="58" t="s">
        <v>66</v>
      </c>
      <c r="I20" s="47" t="s">
        <v>66</v>
      </c>
      <c r="J20" s="54">
        <v>10055424</v>
      </c>
      <c r="K20" s="43">
        <v>43293</v>
      </c>
      <c r="L20" s="48">
        <v>43318</v>
      </c>
      <c r="M20" s="45" t="s">
        <v>209</v>
      </c>
      <c r="N20" s="45" t="s">
        <v>209</v>
      </c>
      <c r="O20" s="45" t="s">
        <v>209</v>
      </c>
      <c r="P20" s="45" t="s">
        <v>61</v>
      </c>
      <c r="Q20" s="35" t="s">
        <v>158</v>
      </c>
    </row>
    <row r="21" spans="1:17" customFormat="1" ht="13.2" customHeight="1" x14ac:dyDescent="0.25">
      <c r="A21" s="55" t="str">
        <f t="shared" si="0"/>
        <v>Ofsted Provider Webpage</v>
      </c>
      <c r="B21" s="59">
        <v>1276456</v>
      </c>
      <c r="C21" s="70">
        <v>10061794</v>
      </c>
      <c r="D21" s="62" t="s">
        <v>153</v>
      </c>
      <c r="E21" s="58" t="s">
        <v>47</v>
      </c>
      <c r="F21" s="58" t="s">
        <v>46</v>
      </c>
      <c r="G21" s="58" t="s">
        <v>75</v>
      </c>
      <c r="H21" s="58" t="s">
        <v>72</v>
      </c>
      <c r="I21" s="57" t="s">
        <v>72</v>
      </c>
      <c r="J21" s="59">
        <v>10055729</v>
      </c>
      <c r="K21" s="60">
        <v>43293</v>
      </c>
      <c r="L21" s="60">
        <v>43315</v>
      </c>
      <c r="M21" s="56" t="s">
        <v>209</v>
      </c>
      <c r="N21" s="56" t="s">
        <v>209</v>
      </c>
      <c r="O21" s="56" t="s">
        <v>209</v>
      </c>
      <c r="P21" s="56" t="s">
        <v>61</v>
      </c>
      <c r="Q21" s="35" t="s">
        <v>190</v>
      </c>
    </row>
    <row r="22" spans="1:17" customFormat="1" ht="13.2" customHeight="1" x14ac:dyDescent="0.25">
      <c r="A22" s="55" t="str">
        <f t="shared" si="0"/>
        <v>Ofsted Provider Webpage</v>
      </c>
      <c r="B22" s="59">
        <v>1276392</v>
      </c>
      <c r="C22" s="59">
        <v>10013570</v>
      </c>
      <c r="D22" s="57" t="s">
        <v>131</v>
      </c>
      <c r="E22" s="58" t="s">
        <v>45</v>
      </c>
      <c r="F22" s="58" t="s">
        <v>46</v>
      </c>
      <c r="G22" s="58" t="s">
        <v>97</v>
      </c>
      <c r="H22" s="58" t="s">
        <v>68</v>
      </c>
      <c r="I22" s="57" t="s">
        <v>68</v>
      </c>
      <c r="J22" s="59">
        <v>10055156</v>
      </c>
      <c r="K22" s="60">
        <v>43287</v>
      </c>
      <c r="L22" s="60">
        <v>43313</v>
      </c>
      <c r="M22" s="56" t="s">
        <v>209</v>
      </c>
      <c r="N22" s="56" t="s">
        <v>209</v>
      </c>
      <c r="O22" s="56" t="s">
        <v>209</v>
      </c>
      <c r="P22" s="56" t="s">
        <v>61</v>
      </c>
      <c r="Q22" s="35" t="s">
        <v>176</v>
      </c>
    </row>
    <row r="23" spans="1:17" customFormat="1" ht="13.2" customHeight="1" x14ac:dyDescent="0.25">
      <c r="A23" s="55" t="str">
        <f t="shared" si="0"/>
        <v>Ofsted Provider Webpage</v>
      </c>
      <c r="B23" s="59">
        <v>1276263</v>
      </c>
      <c r="C23" s="59">
        <v>10034887</v>
      </c>
      <c r="D23" s="69" t="s">
        <v>222</v>
      </c>
      <c r="E23" s="58" t="s">
        <v>45</v>
      </c>
      <c r="F23" s="58" t="s">
        <v>46</v>
      </c>
      <c r="G23" s="58" t="s">
        <v>100</v>
      </c>
      <c r="H23" s="58" t="s">
        <v>68</v>
      </c>
      <c r="I23" s="57" t="s">
        <v>68</v>
      </c>
      <c r="J23" s="59">
        <v>10054318</v>
      </c>
      <c r="K23" s="60">
        <v>43293</v>
      </c>
      <c r="L23" s="60">
        <v>43308</v>
      </c>
      <c r="M23" s="56" t="s">
        <v>209</v>
      </c>
      <c r="N23" s="56" t="s">
        <v>209</v>
      </c>
      <c r="O23" s="56" t="s">
        <v>209</v>
      </c>
      <c r="P23" s="56" t="s">
        <v>61</v>
      </c>
      <c r="Q23" s="35" t="s">
        <v>174</v>
      </c>
    </row>
    <row r="24" spans="1:17" ht="13.2" customHeight="1" x14ac:dyDescent="0.25">
      <c r="A24" s="55" t="str">
        <f t="shared" si="0"/>
        <v>Ofsted Provider Webpage</v>
      </c>
      <c r="B24" s="54">
        <v>1270886</v>
      </c>
      <c r="C24" s="54">
        <v>10036794</v>
      </c>
      <c r="D24" s="47" t="s">
        <v>212</v>
      </c>
      <c r="E24" s="58" t="s">
        <v>45</v>
      </c>
      <c r="F24" s="58" t="s">
        <v>46</v>
      </c>
      <c r="G24" s="58" t="s">
        <v>65</v>
      </c>
      <c r="H24" s="58" t="s">
        <v>66</v>
      </c>
      <c r="I24" s="47" t="s">
        <v>66</v>
      </c>
      <c r="J24" s="52">
        <v>10051985</v>
      </c>
      <c r="K24" s="43">
        <v>43258</v>
      </c>
      <c r="L24" s="48">
        <v>43300</v>
      </c>
      <c r="M24" s="45" t="s">
        <v>209</v>
      </c>
      <c r="N24" s="45" t="s">
        <v>209</v>
      </c>
      <c r="O24" s="45" t="s">
        <v>209</v>
      </c>
      <c r="P24" s="45" t="s">
        <v>209</v>
      </c>
      <c r="Q24" s="35" t="s">
        <v>167</v>
      </c>
    </row>
    <row r="25" spans="1:17" ht="13.2" customHeight="1" x14ac:dyDescent="0.25">
      <c r="A25" s="55" t="str">
        <f t="shared" si="0"/>
        <v>Ofsted Provider Webpage</v>
      </c>
      <c r="B25" s="59">
        <v>51708</v>
      </c>
      <c r="C25" s="71">
        <v>10002230</v>
      </c>
      <c r="D25" s="46" t="s">
        <v>213</v>
      </c>
      <c r="E25" s="58" t="s">
        <v>45</v>
      </c>
      <c r="F25" s="58" t="s">
        <v>46</v>
      </c>
      <c r="G25" s="58" t="s">
        <v>102</v>
      </c>
      <c r="H25" s="58" t="s">
        <v>103</v>
      </c>
      <c r="I25" s="57" t="s">
        <v>72</v>
      </c>
      <c r="J25" s="59">
        <v>10054427</v>
      </c>
      <c r="K25" s="43">
        <v>43277</v>
      </c>
      <c r="L25" s="60">
        <v>43299</v>
      </c>
      <c r="M25" s="56" t="s">
        <v>209</v>
      </c>
      <c r="N25" s="56" t="s">
        <v>209</v>
      </c>
      <c r="O25" s="56" t="s">
        <v>209</v>
      </c>
      <c r="P25" s="56" t="s">
        <v>61</v>
      </c>
      <c r="Q25" s="35" t="s">
        <v>156</v>
      </c>
    </row>
    <row r="26" spans="1:17" ht="13.2" customHeight="1" x14ac:dyDescent="0.25">
      <c r="A26" s="55" t="str">
        <f t="shared" si="0"/>
        <v>Ofsted Provider Webpage</v>
      </c>
      <c r="B26" s="54">
        <v>1276443</v>
      </c>
      <c r="C26" s="71">
        <v>10055902</v>
      </c>
      <c r="D26" s="46" t="s">
        <v>149</v>
      </c>
      <c r="E26" s="58" t="s">
        <v>45</v>
      </c>
      <c r="F26" s="58" t="s">
        <v>46</v>
      </c>
      <c r="G26" s="58" t="s">
        <v>112</v>
      </c>
      <c r="H26" s="58" t="s">
        <v>72</v>
      </c>
      <c r="I26" s="47" t="s">
        <v>72</v>
      </c>
      <c r="J26" s="52">
        <v>10052586</v>
      </c>
      <c r="K26" s="43">
        <v>43266</v>
      </c>
      <c r="L26" s="48">
        <v>43293</v>
      </c>
      <c r="M26" s="45" t="s">
        <v>210</v>
      </c>
      <c r="N26" s="45" t="s">
        <v>210</v>
      </c>
      <c r="O26" s="45" t="s">
        <v>210</v>
      </c>
      <c r="P26" s="45" t="s">
        <v>61</v>
      </c>
      <c r="Q26" s="35" t="s">
        <v>186</v>
      </c>
    </row>
    <row r="27" spans="1:17" ht="13.2" customHeight="1" x14ac:dyDescent="0.25">
      <c r="A27" s="55" t="str">
        <f t="shared" si="0"/>
        <v>Ofsted Provider Webpage</v>
      </c>
      <c r="B27" s="54">
        <v>1276474</v>
      </c>
      <c r="C27" s="72">
        <v>10046149</v>
      </c>
      <c r="D27" s="50" t="s">
        <v>138</v>
      </c>
      <c r="E27" s="58" t="s">
        <v>45</v>
      </c>
      <c r="F27" s="58" t="s">
        <v>46</v>
      </c>
      <c r="G27" s="58" t="s">
        <v>89</v>
      </c>
      <c r="H27" s="58" t="s">
        <v>72</v>
      </c>
      <c r="I27" s="47" t="s">
        <v>72</v>
      </c>
      <c r="J27" s="52">
        <v>10052123</v>
      </c>
      <c r="K27" s="43">
        <v>43257</v>
      </c>
      <c r="L27" s="48">
        <v>43292</v>
      </c>
      <c r="M27" s="45" t="s">
        <v>209</v>
      </c>
      <c r="N27" s="45" t="s">
        <v>209</v>
      </c>
      <c r="O27" s="45" t="s">
        <v>209</v>
      </c>
      <c r="P27" s="45" t="s">
        <v>61</v>
      </c>
      <c r="Q27" s="35" t="s">
        <v>193</v>
      </c>
    </row>
    <row r="28" spans="1:17" ht="13.2" customHeight="1" x14ac:dyDescent="0.25">
      <c r="A28" s="55" t="str">
        <f t="shared" si="0"/>
        <v>Ofsted Provider Webpage</v>
      </c>
      <c r="B28" s="54">
        <v>54385</v>
      </c>
      <c r="C28" s="54">
        <v>10005839</v>
      </c>
      <c r="D28" s="47" t="s">
        <v>125</v>
      </c>
      <c r="E28" s="58" t="s">
        <v>45</v>
      </c>
      <c r="F28" s="58" t="s">
        <v>46</v>
      </c>
      <c r="G28" s="58" t="s">
        <v>106</v>
      </c>
      <c r="H28" s="58" t="s">
        <v>64</v>
      </c>
      <c r="I28" s="47" t="s">
        <v>64</v>
      </c>
      <c r="J28" s="52">
        <v>10052584</v>
      </c>
      <c r="K28" s="43">
        <v>43272</v>
      </c>
      <c r="L28" s="48">
        <v>43292</v>
      </c>
      <c r="M28" s="45" t="s">
        <v>209</v>
      </c>
      <c r="N28" s="45" t="s">
        <v>209</v>
      </c>
      <c r="O28" s="45" t="s">
        <v>209</v>
      </c>
      <c r="P28" s="45" t="s">
        <v>61</v>
      </c>
      <c r="Q28" s="35" t="s">
        <v>160</v>
      </c>
    </row>
    <row r="29" spans="1:17" ht="13.2" customHeight="1" x14ac:dyDescent="0.25">
      <c r="A29" s="55" t="str">
        <f t="shared" si="0"/>
        <v>Ofsted Provider Webpage</v>
      </c>
      <c r="B29" s="52">
        <v>1270901</v>
      </c>
      <c r="C29" s="52">
        <v>10041486</v>
      </c>
      <c r="D29" s="51" t="s">
        <v>214</v>
      </c>
      <c r="E29" s="58" t="s">
        <v>45</v>
      </c>
      <c r="F29" s="58" t="s">
        <v>46</v>
      </c>
      <c r="G29" s="58" t="s">
        <v>79</v>
      </c>
      <c r="H29" s="58" t="s">
        <v>80</v>
      </c>
      <c r="I29" s="51" t="s">
        <v>80</v>
      </c>
      <c r="J29" s="52">
        <v>10055370</v>
      </c>
      <c r="K29" s="43">
        <v>43277</v>
      </c>
      <c r="L29" s="43">
        <v>43290</v>
      </c>
      <c r="M29" s="45" t="s">
        <v>209</v>
      </c>
      <c r="N29" s="45" t="s">
        <v>209</v>
      </c>
      <c r="O29" s="45" t="s">
        <v>209</v>
      </c>
      <c r="P29" s="45" t="s">
        <v>209</v>
      </c>
      <c r="Q29" s="35" t="s">
        <v>168</v>
      </c>
    </row>
    <row r="30" spans="1:17" ht="13.2" customHeight="1" x14ac:dyDescent="0.25">
      <c r="A30" s="55" t="str">
        <f t="shared" si="0"/>
        <v>Ofsted Provider Webpage</v>
      </c>
      <c r="B30" s="54">
        <v>1276401</v>
      </c>
      <c r="C30" s="72">
        <v>10018916</v>
      </c>
      <c r="D30" s="50" t="s">
        <v>133</v>
      </c>
      <c r="E30" s="58" t="s">
        <v>45</v>
      </c>
      <c r="F30" s="58" t="s">
        <v>46</v>
      </c>
      <c r="G30" s="58" t="s">
        <v>81</v>
      </c>
      <c r="H30" s="58" t="s">
        <v>64</v>
      </c>
      <c r="I30" s="47" t="s">
        <v>64</v>
      </c>
      <c r="J30" s="52">
        <v>10052122</v>
      </c>
      <c r="K30" s="43">
        <v>43257</v>
      </c>
      <c r="L30" s="48">
        <v>43287</v>
      </c>
      <c r="M30" s="49" t="s">
        <v>209</v>
      </c>
      <c r="N30" s="49" t="s">
        <v>209</v>
      </c>
      <c r="O30" s="49" t="s">
        <v>209</v>
      </c>
      <c r="P30" s="49" t="s">
        <v>61</v>
      </c>
      <c r="Q30" s="35" t="s">
        <v>178</v>
      </c>
    </row>
    <row r="31" spans="1:17" ht="13.2" customHeight="1" x14ac:dyDescent="0.25">
      <c r="A31" s="55" t="str">
        <f t="shared" si="0"/>
        <v>Ofsted Provider Webpage</v>
      </c>
      <c r="B31" s="52">
        <v>1276257</v>
      </c>
      <c r="C31" s="52">
        <v>10034387</v>
      </c>
      <c r="D31" s="52" t="s">
        <v>148</v>
      </c>
      <c r="E31" s="58" t="s">
        <v>45</v>
      </c>
      <c r="F31" s="58" t="s">
        <v>46</v>
      </c>
      <c r="G31" s="58" t="s">
        <v>77</v>
      </c>
      <c r="H31" s="58" t="s">
        <v>73</v>
      </c>
      <c r="I31" s="52" t="s">
        <v>73</v>
      </c>
      <c r="J31" s="52">
        <v>10052102</v>
      </c>
      <c r="K31" s="43">
        <v>43223</v>
      </c>
      <c r="L31" s="43">
        <v>43278</v>
      </c>
      <c r="M31" s="49" t="s">
        <v>210</v>
      </c>
      <c r="N31" s="49" t="s">
        <v>209</v>
      </c>
      <c r="O31" s="49" t="s">
        <v>209</v>
      </c>
      <c r="P31" s="49" t="s">
        <v>61</v>
      </c>
      <c r="Q31" s="35" t="s">
        <v>173</v>
      </c>
    </row>
    <row r="32" spans="1:17" ht="13.2" customHeight="1" x14ac:dyDescent="0.25">
      <c r="A32" s="55" t="str">
        <f t="shared" si="0"/>
        <v>Ofsted Provider Webpage</v>
      </c>
      <c r="B32" s="52">
        <v>1276422</v>
      </c>
      <c r="C32" s="52">
        <v>10040664</v>
      </c>
      <c r="D32" s="52" t="s">
        <v>116</v>
      </c>
      <c r="E32" s="58" t="s">
        <v>45</v>
      </c>
      <c r="F32" s="58" t="s">
        <v>46</v>
      </c>
      <c r="G32" s="58" t="s">
        <v>108</v>
      </c>
      <c r="H32" s="58" t="s">
        <v>72</v>
      </c>
      <c r="I32" s="52" t="s">
        <v>72</v>
      </c>
      <c r="J32" s="52">
        <v>10052058</v>
      </c>
      <c r="K32" s="43">
        <v>43243</v>
      </c>
      <c r="L32" s="43">
        <v>43278</v>
      </c>
      <c r="M32" s="49" t="s">
        <v>209</v>
      </c>
      <c r="N32" s="49" t="s">
        <v>209</v>
      </c>
      <c r="O32" s="49" t="s">
        <v>209</v>
      </c>
      <c r="P32" s="49" t="s">
        <v>61</v>
      </c>
      <c r="Q32" s="35" t="s">
        <v>183</v>
      </c>
    </row>
    <row r="33" spans="1:17" ht="13.2" customHeight="1" x14ac:dyDescent="0.25">
      <c r="A33" s="55" t="str">
        <f t="shared" si="0"/>
        <v>Ofsted Provider Webpage</v>
      </c>
      <c r="B33" s="52">
        <v>1276521</v>
      </c>
      <c r="C33" s="52">
        <v>10046997</v>
      </c>
      <c r="D33" s="52" t="s">
        <v>143</v>
      </c>
      <c r="E33" s="58" t="s">
        <v>45</v>
      </c>
      <c r="F33" s="58" t="s">
        <v>46</v>
      </c>
      <c r="G33" s="58" t="s">
        <v>99</v>
      </c>
      <c r="H33" s="58" t="s">
        <v>66</v>
      </c>
      <c r="I33" s="52" t="s">
        <v>66</v>
      </c>
      <c r="J33" s="52">
        <v>10051984</v>
      </c>
      <c r="K33" s="43">
        <v>43223</v>
      </c>
      <c r="L33" s="43">
        <v>43277</v>
      </c>
      <c r="M33" s="49" t="s">
        <v>210</v>
      </c>
      <c r="N33" s="49" t="s">
        <v>210</v>
      </c>
      <c r="O33" s="49" t="s">
        <v>209</v>
      </c>
      <c r="P33" s="49" t="s">
        <v>61</v>
      </c>
      <c r="Q33" s="35" t="s">
        <v>196</v>
      </c>
    </row>
    <row r="34" spans="1:17" ht="13.2" customHeight="1" x14ac:dyDescent="0.25">
      <c r="A34" s="55" t="str">
        <f t="shared" si="0"/>
        <v>Ofsted Provider Webpage</v>
      </c>
      <c r="B34" s="54">
        <v>1276407</v>
      </c>
      <c r="C34" s="54">
        <v>10023538</v>
      </c>
      <c r="D34" s="47" t="s">
        <v>113</v>
      </c>
      <c r="E34" s="58" t="s">
        <v>45</v>
      </c>
      <c r="F34" s="58" t="s">
        <v>46</v>
      </c>
      <c r="G34" s="58" t="s">
        <v>106</v>
      </c>
      <c r="H34" s="58" t="s">
        <v>64</v>
      </c>
      <c r="I34" s="49" t="s">
        <v>64</v>
      </c>
      <c r="J34" s="52">
        <v>10052583</v>
      </c>
      <c r="K34" s="43">
        <v>43257</v>
      </c>
      <c r="L34" s="48">
        <v>43276</v>
      </c>
      <c r="M34" s="45" t="s">
        <v>209</v>
      </c>
      <c r="N34" s="45" t="s">
        <v>209</v>
      </c>
      <c r="O34" s="45" t="s">
        <v>209</v>
      </c>
      <c r="P34" s="45" t="s">
        <v>61</v>
      </c>
      <c r="Q34" s="35" t="s">
        <v>180</v>
      </c>
    </row>
    <row r="35" spans="1:17" ht="13.2" customHeight="1" x14ac:dyDescent="0.25">
      <c r="A35" s="55" t="str">
        <f t="shared" si="0"/>
        <v>Ofsted Provider Webpage</v>
      </c>
      <c r="B35" s="52">
        <v>1276527</v>
      </c>
      <c r="C35" s="52">
        <v>10048380</v>
      </c>
      <c r="D35" s="52" t="s">
        <v>127</v>
      </c>
      <c r="E35" s="58" t="s">
        <v>45</v>
      </c>
      <c r="F35" s="58" t="s">
        <v>46</v>
      </c>
      <c r="G35" s="58" t="s">
        <v>84</v>
      </c>
      <c r="H35" s="58" t="s">
        <v>73</v>
      </c>
      <c r="I35" s="52" t="s">
        <v>73</v>
      </c>
      <c r="J35" s="52">
        <v>10052098</v>
      </c>
      <c r="K35" s="43">
        <v>43216</v>
      </c>
      <c r="L35" s="43">
        <v>43273</v>
      </c>
      <c r="M35" s="49" t="s">
        <v>209</v>
      </c>
      <c r="N35" s="49" t="s">
        <v>209</v>
      </c>
      <c r="O35" s="49" t="s">
        <v>209</v>
      </c>
      <c r="P35" s="49" t="s">
        <v>61</v>
      </c>
      <c r="Q35" s="35" t="s">
        <v>197</v>
      </c>
    </row>
    <row r="36" spans="1:17" ht="13.2" customHeight="1" x14ac:dyDescent="0.25">
      <c r="A36" s="55" t="str">
        <f t="shared" si="0"/>
        <v>Ofsted Provider Webpage</v>
      </c>
      <c r="B36" s="52">
        <v>1276409</v>
      </c>
      <c r="C36" s="52">
        <v>10025961</v>
      </c>
      <c r="D36" s="52" t="s">
        <v>114</v>
      </c>
      <c r="E36" s="58" t="s">
        <v>45</v>
      </c>
      <c r="F36" s="58" t="s">
        <v>46</v>
      </c>
      <c r="G36" s="58" t="s">
        <v>78</v>
      </c>
      <c r="H36" s="58" t="s">
        <v>68</v>
      </c>
      <c r="I36" s="52" t="s">
        <v>68</v>
      </c>
      <c r="J36" s="52">
        <v>10051963</v>
      </c>
      <c r="K36" s="43">
        <v>43230</v>
      </c>
      <c r="L36" s="43">
        <v>43270</v>
      </c>
      <c r="M36" s="49" t="s">
        <v>209</v>
      </c>
      <c r="N36" s="49" t="s">
        <v>210</v>
      </c>
      <c r="O36" s="49" t="s">
        <v>209</v>
      </c>
      <c r="P36" s="49" t="s">
        <v>61</v>
      </c>
      <c r="Q36" s="35" t="s">
        <v>181</v>
      </c>
    </row>
    <row r="37" spans="1:17" ht="13.2" customHeight="1" x14ac:dyDescent="0.25">
      <c r="A37" s="55" t="str">
        <f t="shared" si="0"/>
        <v>Ofsted Provider Webpage</v>
      </c>
      <c r="B37" s="52">
        <v>1270874</v>
      </c>
      <c r="C37" s="52">
        <v>10030502</v>
      </c>
      <c r="D37" s="52" t="s">
        <v>118</v>
      </c>
      <c r="E37" s="58" t="s">
        <v>45</v>
      </c>
      <c r="F37" s="58" t="s">
        <v>46</v>
      </c>
      <c r="G37" s="58" t="s">
        <v>85</v>
      </c>
      <c r="H37" s="58" t="s">
        <v>74</v>
      </c>
      <c r="I37" s="52" t="s">
        <v>71</v>
      </c>
      <c r="J37" s="52">
        <v>10053732</v>
      </c>
      <c r="K37" s="43">
        <v>43244</v>
      </c>
      <c r="L37" s="43">
        <v>43270</v>
      </c>
      <c r="M37" s="49" t="s">
        <v>209</v>
      </c>
      <c r="N37" s="49" t="s">
        <v>209</v>
      </c>
      <c r="O37" s="49" t="s">
        <v>209</v>
      </c>
      <c r="P37" s="49" t="s">
        <v>61</v>
      </c>
      <c r="Q37" s="35" t="s">
        <v>166</v>
      </c>
    </row>
    <row r="38" spans="1:17" ht="13.2" customHeight="1" x14ac:dyDescent="0.25">
      <c r="A38" s="55" t="str">
        <f t="shared" si="0"/>
        <v>Ofsted Provider Webpage</v>
      </c>
      <c r="B38" s="52">
        <v>1276459</v>
      </c>
      <c r="C38" s="52">
        <v>10061888</v>
      </c>
      <c r="D38" s="52" t="s">
        <v>135</v>
      </c>
      <c r="E38" s="58" t="s">
        <v>47</v>
      </c>
      <c r="F38" s="58" t="s">
        <v>46</v>
      </c>
      <c r="G38" s="58" t="s">
        <v>136</v>
      </c>
      <c r="H38" s="58" t="s">
        <v>103</v>
      </c>
      <c r="I38" s="52" t="s">
        <v>80</v>
      </c>
      <c r="J38" s="52">
        <v>10052049</v>
      </c>
      <c r="K38" s="43">
        <v>43230</v>
      </c>
      <c r="L38" s="43">
        <v>43266</v>
      </c>
      <c r="M38" s="49" t="s">
        <v>211</v>
      </c>
      <c r="N38" s="49" t="s">
        <v>211</v>
      </c>
      <c r="O38" s="49" t="s">
        <v>209</v>
      </c>
      <c r="P38" s="49" t="s">
        <v>61</v>
      </c>
      <c r="Q38" s="35" t="s">
        <v>191</v>
      </c>
    </row>
    <row r="39" spans="1:17" ht="13.2" customHeight="1" x14ac:dyDescent="0.25">
      <c r="A39" s="55" t="str">
        <f t="shared" si="0"/>
        <v>Ofsted Provider Webpage</v>
      </c>
      <c r="B39" s="52">
        <v>1276425</v>
      </c>
      <c r="C39" s="52">
        <v>10030871</v>
      </c>
      <c r="D39" s="52" t="s">
        <v>119</v>
      </c>
      <c r="E39" s="58" t="s">
        <v>45</v>
      </c>
      <c r="F39" s="58" t="s">
        <v>46</v>
      </c>
      <c r="G39" s="58" t="s">
        <v>120</v>
      </c>
      <c r="H39" s="58" t="s">
        <v>80</v>
      </c>
      <c r="I39" s="52" t="s">
        <v>80</v>
      </c>
      <c r="J39" s="52">
        <v>10052045</v>
      </c>
      <c r="K39" s="43">
        <v>43209</v>
      </c>
      <c r="L39" s="43">
        <v>43264</v>
      </c>
      <c r="M39" s="49" t="s">
        <v>211</v>
      </c>
      <c r="N39" s="49" t="s">
        <v>211</v>
      </c>
      <c r="O39" s="49" t="s">
        <v>209</v>
      </c>
      <c r="P39" s="49" t="s">
        <v>61</v>
      </c>
      <c r="Q39" s="35" t="s">
        <v>184</v>
      </c>
    </row>
    <row r="40" spans="1:17" ht="13.2" customHeight="1" x14ac:dyDescent="0.25">
      <c r="A40" s="55" t="str">
        <f t="shared" si="0"/>
        <v>Ofsted Provider Webpage</v>
      </c>
      <c r="B40" s="52">
        <v>1276448</v>
      </c>
      <c r="C40" s="52">
        <v>10057037</v>
      </c>
      <c r="D40" s="52" t="s">
        <v>151</v>
      </c>
      <c r="E40" s="58" t="s">
        <v>45</v>
      </c>
      <c r="F40" s="58" t="s">
        <v>46</v>
      </c>
      <c r="G40" s="58" t="s">
        <v>95</v>
      </c>
      <c r="H40" s="58" t="s">
        <v>70</v>
      </c>
      <c r="I40" s="52" t="s">
        <v>71</v>
      </c>
      <c r="J40" s="52">
        <v>10052114</v>
      </c>
      <c r="K40" s="43">
        <v>43216</v>
      </c>
      <c r="L40" s="43">
        <v>43251</v>
      </c>
      <c r="M40" s="49" t="s">
        <v>209</v>
      </c>
      <c r="N40" s="49" t="s">
        <v>209</v>
      </c>
      <c r="O40" s="49" t="s">
        <v>209</v>
      </c>
      <c r="P40" s="49" t="s">
        <v>61</v>
      </c>
      <c r="Q40" s="35" t="s">
        <v>188</v>
      </c>
    </row>
    <row r="41" spans="1:17" ht="13.2" customHeight="1" x14ac:dyDescent="0.25">
      <c r="A41" s="55" t="str">
        <f t="shared" si="0"/>
        <v>Ofsted Provider Webpage</v>
      </c>
      <c r="B41" s="52">
        <v>1276434</v>
      </c>
      <c r="C41" s="52">
        <v>10054499</v>
      </c>
      <c r="D41" s="52" t="s">
        <v>121</v>
      </c>
      <c r="E41" s="58" t="s">
        <v>45</v>
      </c>
      <c r="F41" s="58" t="s">
        <v>46</v>
      </c>
      <c r="G41" s="58" t="s">
        <v>98</v>
      </c>
      <c r="H41" s="58" t="s">
        <v>70</v>
      </c>
      <c r="I41" s="52" t="s">
        <v>71</v>
      </c>
      <c r="J41" s="52">
        <v>10052044</v>
      </c>
      <c r="K41" s="43">
        <v>43202</v>
      </c>
      <c r="L41" s="43">
        <v>43250</v>
      </c>
      <c r="M41" s="49" t="s">
        <v>211</v>
      </c>
      <c r="N41" s="49" t="s">
        <v>209</v>
      </c>
      <c r="O41" s="49" t="s">
        <v>209</v>
      </c>
      <c r="P41" s="49" t="s">
        <v>61</v>
      </c>
      <c r="Q41" s="35" t="s">
        <v>185</v>
      </c>
    </row>
    <row r="42" spans="1:17" ht="13.2" customHeight="1" x14ac:dyDescent="0.25">
      <c r="A42" s="55" t="str">
        <f t="shared" si="0"/>
        <v>Ofsted Provider Webpage</v>
      </c>
      <c r="B42" s="52">
        <v>1270911</v>
      </c>
      <c r="C42" s="52">
        <v>10043793</v>
      </c>
      <c r="D42" s="52" t="s">
        <v>111</v>
      </c>
      <c r="E42" s="58" t="s">
        <v>45</v>
      </c>
      <c r="F42" s="58" t="s">
        <v>46</v>
      </c>
      <c r="G42" s="58" t="s">
        <v>78</v>
      </c>
      <c r="H42" s="58" t="s">
        <v>68</v>
      </c>
      <c r="I42" s="52" t="s">
        <v>68</v>
      </c>
      <c r="J42" s="52">
        <v>10051943</v>
      </c>
      <c r="K42" s="43">
        <v>43202</v>
      </c>
      <c r="L42" s="43">
        <v>43242</v>
      </c>
      <c r="M42" s="49" t="s">
        <v>209</v>
      </c>
      <c r="N42" s="49" t="s">
        <v>209</v>
      </c>
      <c r="O42" s="49" t="s">
        <v>209</v>
      </c>
      <c r="P42" s="49" t="s">
        <v>61</v>
      </c>
      <c r="Q42" s="35" t="s">
        <v>169</v>
      </c>
    </row>
    <row r="43" spans="1:17" ht="13.2" customHeight="1" x14ac:dyDescent="0.25">
      <c r="A43" s="55" t="str">
        <f t="shared" si="0"/>
        <v>Ofsted Provider Webpage</v>
      </c>
      <c r="B43" s="52">
        <v>1276447</v>
      </c>
      <c r="C43" s="52">
        <v>10042357</v>
      </c>
      <c r="D43" s="52" t="s">
        <v>150</v>
      </c>
      <c r="E43" s="58" t="s">
        <v>45</v>
      </c>
      <c r="F43" s="58" t="s">
        <v>46</v>
      </c>
      <c r="G43" s="58" t="s">
        <v>101</v>
      </c>
      <c r="H43" s="58" t="s">
        <v>80</v>
      </c>
      <c r="I43" s="52" t="s">
        <v>80</v>
      </c>
      <c r="J43" s="52">
        <v>10052048</v>
      </c>
      <c r="K43" s="43">
        <v>43203</v>
      </c>
      <c r="L43" s="43">
        <v>43241</v>
      </c>
      <c r="M43" s="49" t="s">
        <v>211</v>
      </c>
      <c r="N43" s="49" t="s">
        <v>211</v>
      </c>
      <c r="O43" s="49" t="s">
        <v>209</v>
      </c>
      <c r="P43" s="49" t="s">
        <v>61</v>
      </c>
      <c r="Q43" s="35" t="s">
        <v>187</v>
      </c>
    </row>
    <row r="44" spans="1:17" ht="13.2" customHeight="1" x14ac:dyDescent="0.25">
      <c r="A44" s="55" t="str">
        <f t="shared" si="0"/>
        <v>Ofsted Provider Webpage</v>
      </c>
      <c r="B44" s="52">
        <v>1276379</v>
      </c>
      <c r="C44" s="52">
        <v>10003274</v>
      </c>
      <c r="D44" s="52" t="s">
        <v>140</v>
      </c>
      <c r="E44" s="58" t="s">
        <v>45</v>
      </c>
      <c r="F44" s="58" t="s">
        <v>46</v>
      </c>
      <c r="G44" s="58" t="s">
        <v>99</v>
      </c>
      <c r="H44" s="58" t="s">
        <v>66</v>
      </c>
      <c r="I44" s="52" t="s">
        <v>66</v>
      </c>
      <c r="J44" s="52">
        <v>10051983</v>
      </c>
      <c r="K44" s="43">
        <v>43215</v>
      </c>
      <c r="L44" s="43">
        <v>43241</v>
      </c>
      <c r="M44" s="49" t="s">
        <v>210</v>
      </c>
      <c r="N44" s="49" t="s">
        <v>210</v>
      </c>
      <c r="O44" s="49" t="s">
        <v>209</v>
      </c>
      <c r="P44" s="49" t="s">
        <v>61</v>
      </c>
      <c r="Q44" s="35" t="s">
        <v>175</v>
      </c>
    </row>
    <row r="45" spans="1:17" ht="13.2" customHeight="1" x14ac:dyDescent="0.25">
      <c r="A45" s="55" t="str">
        <f t="shared" si="0"/>
        <v>Ofsted Provider Webpage</v>
      </c>
      <c r="B45" s="52">
        <v>1276400</v>
      </c>
      <c r="C45" s="52">
        <v>10038023</v>
      </c>
      <c r="D45" s="52" t="s">
        <v>132</v>
      </c>
      <c r="E45" s="58" t="s">
        <v>45</v>
      </c>
      <c r="F45" s="58" t="s">
        <v>46</v>
      </c>
      <c r="G45" s="58" t="s">
        <v>122</v>
      </c>
      <c r="H45" s="58" t="s">
        <v>109</v>
      </c>
      <c r="I45" s="52" t="s">
        <v>82</v>
      </c>
      <c r="J45" s="52">
        <v>10051981</v>
      </c>
      <c r="K45" s="43">
        <v>43202</v>
      </c>
      <c r="L45" s="43">
        <v>43237</v>
      </c>
      <c r="M45" s="49" t="s">
        <v>209</v>
      </c>
      <c r="N45" s="49" t="s">
        <v>209</v>
      </c>
      <c r="O45" s="49" t="s">
        <v>209</v>
      </c>
      <c r="P45" s="49" t="s">
        <v>61</v>
      </c>
      <c r="Q45" s="35" t="s">
        <v>177</v>
      </c>
    </row>
    <row r="46" spans="1:17" ht="13.2" customHeight="1" x14ac:dyDescent="0.25">
      <c r="A46" s="55" t="str">
        <f t="shared" si="0"/>
        <v>Ofsted Provider Webpage</v>
      </c>
      <c r="B46" s="52">
        <v>1276452</v>
      </c>
      <c r="C46" s="52">
        <v>10061302</v>
      </c>
      <c r="D46" s="52" t="s">
        <v>152</v>
      </c>
      <c r="E46" s="58" t="s">
        <v>47</v>
      </c>
      <c r="F46" s="58" t="s">
        <v>46</v>
      </c>
      <c r="G46" s="58" t="s">
        <v>112</v>
      </c>
      <c r="H46" s="58" t="s">
        <v>72</v>
      </c>
      <c r="I46" s="52" t="s">
        <v>72</v>
      </c>
      <c r="J46" s="52">
        <v>10052057</v>
      </c>
      <c r="K46" s="43">
        <v>43215</v>
      </c>
      <c r="L46" s="43">
        <v>43237</v>
      </c>
      <c r="M46" s="49" t="s">
        <v>210</v>
      </c>
      <c r="N46" s="49" t="s">
        <v>209</v>
      </c>
      <c r="O46" s="49" t="s">
        <v>209</v>
      </c>
      <c r="P46" s="49" t="s">
        <v>61</v>
      </c>
      <c r="Q46" s="35" t="s">
        <v>189</v>
      </c>
    </row>
    <row r="47" spans="1:17" ht="13.2" customHeight="1" x14ac:dyDescent="0.25">
      <c r="A47" s="55" t="str">
        <f t="shared" si="0"/>
        <v>Ofsted Provider Webpage</v>
      </c>
      <c r="B47" s="52">
        <v>1276417</v>
      </c>
      <c r="C47" s="52">
        <v>10040329</v>
      </c>
      <c r="D47" s="52" t="s">
        <v>115</v>
      </c>
      <c r="E47" s="58" t="s">
        <v>45</v>
      </c>
      <c r="F47" s="58" t="s">
        <v>46</v>
      </c>
      <c r="G47" s="58" t="s">
        <v>83</v>
      </c>
      <c r="H47" s="58" t="s">
        <v>82</v>
      </c>
      <c r="I47" s="52" t="s">
        <v>82</v>
      </c>
      <c r="J47" s="52">
        <v>10051982</v>
      </c>
      <c r="K47" s="43">
        <v>43209</v>
      </c>
      <c r="L47" s="43">
        <v>43231</v>
      </c>
      <c r="M47" s="49" t="s">
        <v>209</v>
      </c>
      <c r="N47" s="49" t="s">
        <v>209</v>
      </c>
      <c r="O47" s="49" t="s">
        <v>209</v>
      </c>
      <c r="P47" s="49" t="s">
        <v>61</v>
      </c>
      <c r="Q47" s="35" t="s">
        <v>182</v>
      </c>
    </row>
    <row r="48" spans="1:17" ht="13.2" customHeight="1" x14ac:dyDescent="0.25">
      <c r="A48" s="55" t="str">
        <f t="shared" si="0"/>
        <v>Ofsted Provider Webpage</v>
      </c>
      <c r="B48" s="52">
        <v>1276402</v>
      </c>
      <c r="C48" s="52">
        <v>10021306</v>
      </c>
      <c r="D48" s="52" t="s">
        <v>134</v>
      </c>
      <c r="E48" s="58" t="s">
        <v>47</v>
      </c>
      <c r="F48" s="58" t="s">
        <v>46</v>
      </c>
      <c r="G48" s="58" t="s">
        <v>88</v>
      </c>
      <c r="H48" s="58" t="s">
        <v>80</v>
      </c>
      <c r="I48" s="52" t="s">
        <v>80</v>
      </c>
      <c r="J48" s="52">
        <v>10052047</v>
      </c>
      <c r="K48" s="43">
        <v>43203</v>
      </c>
      <c r="L48" s="43">
        <v>43221</v>
      </c>
      <c r="M48" s="49" t="s">
        <v>209</v>
      </c>
      <c r="N48" s="49" t="s">
        <v>209</v>
      </c>
      <c r="O48" s="49" t="s">
        <v>209</v>
      </c>
      <c r="P48" s="49" t="s">
        <v>61</v>
      </c>
      <c r="Q48" s="35" t="s">
        <v>179</v>
      </c>
    </row>
    <row r="49" spans="1:17" ht="13.2" customHeight="1" x14ac:dyDescent="0.25">
      <c r="A49" s="55" t="str">
        <f t="shared" si="0"/>
        <v>Ofsted Provider Webpage</v>
      </c>
      <c r="B49" s="58">
        <v>52601</v>
      </c>
      <c r="C49" s="58">
        <v>10019565</v>
      </c>
      <c r="D49" s="58" t="s">
        <v>139</v>
      </c>
      <c r="E49" s="58" t="s">
        <v>45</v>
      </c>
      <c r="F49" s="58" t="s">
        <v>46</v>
      </c>
      <c r="G49" s="58" t="s">
        <v>92</v>
      </c>
      <c r="H49" s="58" t="s">
        <v>80</v>
      </c>
      <c r="I49" s="58" t="s">
        <v>80</v>
      </c>
      <c r="J49" s="58">
        <v>10049180</v>
      </c>
      <c r="K49" s="43">
        <v>43174</v>
      </c>
      <c r="L49" s="64">
        <v>43200</v>
      </c>
      <c r="M49" s="63" t="s">
        <v>209</v>
      </c>
      <c r="N49" s="63" t="s">
        <v>209</v>
      </c>
      <c r="O49" s="63" t="s">
        <v>209</v>
      </c>
      <c r="P49" s="63" t="s">
        <v>61</v>
      </c>
      <c r="Q49" s="35" t="s">
        <v>157</v>
      </c>
    </row>
    <row r="50" spans="1:17" ht="13.2" customHeight="1" x14ac:dyDescent="0.25">
      <c r="A50" s="55" t="str">
        <f t="shared" si="0"/>
        <v>Ofsted Provider Webpage</v>
      </c>
      <c r="B50" s="58">
        <v>1274676</v>
      </c>
      <c r="C50" s="58">
        <v>10047111</v>
      </c>
      <c r="D50" s="58" t="s">
        <v>147</v>
      </c>
      <c r="E50" s="58" t="s">
        <v>45</v>
      </c>
      <c r="F50" s="58" t="s">
        <v>46</v>
      </c>
      <c r="G50" s="58" t="s">
        <v>112</v>
      </c>
      <c r="H50" s="58" t="s">
        <v>72</v>
      </c>
      <c r="I50" s="58" t="s">
        <v>72</v>
      </c>
      <c r="J50" s="58">
        <v>10048757</v>
      </c>
      <c r="K50" s="43">
        <v>43159</v>
      </c>
      <c r="L50" s="64">
        <v>43195</v>
      </c>
      <c r="M50" s="63" t="s">
        <v>210</v>
      </c>
      <c r="N50" s="63" t="s">
        <v>209</v>
      </c>
      <c r="O50" s="63" t="s">
        <v>209</v>
      </c>
      <c r="P50" s="63" t="s">
        <v>61</v>
      </c>
      <c r="Q50" s="35" t="s">
        <v>172</v>
      </c>
    </row>
    <row r="51" spans="1:17" ht="13.2" customHeight="1" x14ac:dyDescent="0.25">
      <c r="A51" s="55" t="str">
        <f t="shared" si="0"/>
        <v>Ofsted Provider Webpage</v>
      </c>
      <c r="B51" s="58">
        <v>1273215</v>
      </c>
      <c r="C51" s="58">
        <v>10049732</v>
      </c>
      <c r="D51" s="58" t="s">
        <v>146</v>
      </c>
      <c r="E51" s="58" t="s">
        <v>45</v>
      </c>
      <c r="F51" s="58" t="s">
        <v>46</v>
      </c>
      <c r="G51" s="58" t="s">
        <v>101</v>
      </c>
      <c r="H51" s="58" t="s">
        <v>80</v>
      </c>
      <c r="I51" s="58" t="s">
        <v>80</v>
      </c>
      <c r="J51" s="58">
        <v>10047146</v>
      </c>
      <c r="K51" s="43">
        <v>43147</v>
      </c>
      <c r="L51" s="64">
        <v>43174</v>
      </c>
      <c r="M51" s="63" t="s">
        <v>211</v>
      </c>
      <c r="N51" s="63" t="s">
        <v>211</v>
      </c>
      <c r="O51" s="63" t="s">
        <v>211</v>
      </c>
      <c r="P51" s="63" t="s">
        <v>61</v>
      </c>
      <c r="Q51" s="35" t="s">
        <v>171</v>
      </c>
    </row>
    <row r="52" spans="1:17" x14ac:dyDescent="0.25">
      <c r="B52" s="37"/>
      <c r="C52" s="37"/>
    </row>
    <row r="53" spans="1:17" x14ac:dyDescent="0.25">
      <c r="B53" s="37"/>
      <c r="C53" s="37"/>
    </row>
    <row r="54" spans="1:17" x14ac:dyDescent="0.25">
      <c r="B54" s="37"/>
      <c r="C54" s="37"/>
    </row>
    <row r="55" spans="1:17" x14ac:dyDescent="0.25">
      <c r="B55" s="37"/>
      <c r="C55" s="37"/>
    </row>
    <row r="56" spans="1:17" x14ac:dyDescent="0.25">
      <c r="B56" s="37"/>
      <c r="C56" s="37"/>
    </row>
    <row r="57" spans="1:17" x14ac:dyDescent="0.25">
      <c r="B57" s="37"/>
      <c r="C57" s="37"/>
    </row>
    <row r="58" spans="1:17" x14ac:dyDescent="0.25">
      <c r="B58" s="37"/>
      <c r="C58" s="37"/>
    </row>
    <row r="59" spans="1:17" x14ac:dyDescent="0.25">
      <c r="B59" s="37"/>
      <c r="C59" s="37"/>
    </row>
    <row r="60" spans="1:17" x14ac:dyDescent="0.25">
      <c r="B60" s="37"/>
      <c r="C60" s="37"/>
    </row>
    <row r="61" spans="1:17" x14ac:dyDescent="0.25">
      <c r="B61" s="37"/>
      <c r="C61" s="37"/>
    </row>
    <row r="62" spans="1:17" x14ac:dyDescent="0.25">
      <c r="B62" s="37"/>
      <c r="C62" s="37"/>
    </row>
    <row r="63" spans="1:17" x14ac:dyDescent="0.25">
      <c r="B63" s="37"/>
      <c r="C63" s="37"/>
    </row>
    <row r="64" spans="1:17" x14ac:dyDescent="0.25">
      <c r="B64" s="37"/>
      <c r="C64" s="37"/>
    </row>
    <row r="65" spans="2:3" x14ac:dyDescent="0.25">
      <c r="B65" s="37"/>
      <c r="C65" s="37"/>
    </row>
    <row r="66" spans="2:3" x14ac:dyDescent="0.25">
      <c r="B66" s="37"/>
      <c r="C66" s="37"/>
    </row>
    <row r="67" spans="2:3" x14ac:dyDescent="0.25">
      <c r="B67" s="37"/>
      <c r="C67" s="37"/>
    </row>
    <row r="68" spans="2:3" x14ac:dyDescent="0.25">
      <c r="B68" s="37"/>
      <c r="C68" s="37"/>
    </row>
    <row r="69" spans="2:3" x14ac:dyDescent="0.25">
      <c r="B69" s="37"/>
      <c r="C69" s="37"/>
    </row>
    <row r="70" spans="2:3" x14ac:dyDescent="0.25">
      <c r="B70" s="37"/>
      <c r="C70" s="37"/>
    </row>
    <row r="71" spans="2:3" x14ac:dyDescent="0.25">
      <c r="B71" s="37"/>
      <c r="C71" s="37"/>
    </row>
    <row r="72" spans="2:3" x14ac:dyDescent="0.25">
      <c r="B72" s="37"/>
      <c r="C72" s="37"/>
    </row>
    <row r="73" spans="2:3" x14ac:dyDescent="0.25">
      <c r="B73" s="37"/>
      <c r="C73" s="37"/>
    </row>
    <row r="74" spans="2:3" x14ac:dyDescent="0.25">
      <c r="B74" s="37"/>
      <c r="C74" s="37"/>
    </row>
    <row r="75" spans="2:3" x14ac:dyDescent="0.25">
      <c r="B75" s="37"/>
      <c r="C75" s="37"/>
    </row>
    <row r="76" spans="2:3" x14ac:dyDescent="0.25">
      <c r="B76" s="37"/>
      <c r="C76" s="37"/>
    </row>
    <row r="77" spans="2:3" x14ac:dyDescent="0.25">
      <c r="B77" s="37"/>
      <c r="C77" s="37"/>
    </row>
    <row r="78" spans="2:3" x14ac:dyDescent="0.25">
      <c r="B78" s="37"/>
      <c r="C78" s="37"/>
    </row>
    <row r="79" spans="2:3" x14ac:dyDescent="0.25">
      <c r="B79" s="37"/>
      <c r="C79" s="37"/>
    </row>
    <row r="80" spans="2:3" x14ac:dyDescent="0.25">
      <c r="B80" s="37"/>
      <c r="C80" s="37"/>
    </row>
    <row r="81" spans="2:3" x14ac:dyDescent="0.25">
      <c r="B81" s="37"/>
      <c r="C81" s="37"/>
    </row>
    <row r="82" spans="2:3" x14ac:dyDescent="0.25">
      <c r="B82" s="37"/>
      <c r="C82" s="37"/>
    </row>
    <row r="83" spans="2:3" x14ac:dyDescent="0.25">
      <c r="B83" s="37"/>
      <c r="C83" s="37"/>
    </row>
    <row r="84" spans="2:3" x14ac:dyDescent="0.25">
      <c r="B84" s="37"/>
      <c r="C84" s="37"/>
    </row>
    <row r="85" spans="2:3" x14ac:dyDescent="0.25">
      <c r="B85" s="37"/>
      <c r="C85" s="37"/>
    </row>
    <row r="86" spans="2:3" x14ac:dyDescent="0.25">
      <c r="B86" s="37"/>
      <c r="C86" s="37"/>
    </row>
    <row r="87" spans="2:3" x14ac:dyDescent="0.25">
      <c r="B87" s="37"/>
      <c r="C87" s="37"/>
    </row>
    <row r="88" spans="2:3" x14ac:dyDescent="0.25">
      <c r="B88" s="37"/>
      <c r="C88" s="37"/>
    </row>
    <row r="89" spans="2:3" x14ac:dyDescent="0.25">
      <c r="B89" s="37"/>
      <c r="C89" s="37"/>
    </row>
    <row r="90" spans="2:3" x14ac:dyDescent="0.25">
      <c r="B90" s="37"/>
      <c r="C90" s="37"/>
    </row>
  </sheetData>
  <autoFilter ref="A4:Q5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16"/>
  <sheetViews>
    <sheetView workbookViewId="0">
      <selection activeCell="B43" sqref="B43"/>
    </sheetView>
  </sheetViews>
  <sheetFormatPr defaultRowHeight="13.2" x14ac:dyDescent="0.25"/>
  <cols>
    <col min="1" max="1" width="7.44140625" bestFit="1" customWidth="1"/>
    <col min="2" max="2" width="53.33203125" bestFit="1" customWidth="1"/>
    <col min="3" max="3" width="30.6640625" bestFit="1" customWidth="1"/>
    <col min="4" max="4" width="5.109375" bestFit="1" customWidth="1"/>
  </cols>
  <sheetData>
    <row r="1" spans="1:4" x14ac:dyDescent="0.25">
      <c r="A1" t="s">
        <v>59</v>
      </c>
      <c r="B1" t="s">
        <v>32</v>
      </c>
      <c r="C1" t="s">
        <v>154</v>
      </c>
      <c r="D1" t="s">
        <v>155</v>
      </c>
    </row>
    <row r="2" spans="1:4" x14ac:dyDescent="0.25">
      <c r="A2">
        <v>1</v>
      </c>
      <c r="B2" t="s">
        <v>49</v>
      </c>
      <c r="C2" t="s">
        <v>48</v>
      </c>
      <c r="D2">
        <v>31</v>
      </c>
    </row>
    <row r="3" spans="1:4" x14ac:dyDescent="0.25">
      <c r="A3">
        <v>2</v>
      </c>
      <c r="B3" t="s">
        <v>49</v>
      </c>
      <c r="C3" t="s">
        <v>50</v>
      </c>
      <c r="D3">
        <v>40</v>
      </c>
    </row>
    <row r="4" spans="1:4" x14ac:dyDescent="0.25">
      <c r="A4">
        <v>3</v>
      </c>
      <c r="B4" t="s">
        <v>49</v>
      </c>
      <c r="C4" t="s">
        <v>54</v>
      </c>
      <c r="D4">
        <v>31</v>
      </c>
    </row>
    <row r="5" spans="1:4" x14ac:dyDescent="0.25">
      <c r="A5">
        <v>4</v>
      </c>
      <c r="B5" t="s">
        <v>39</v>
      </c>
      <c r="C5" t="s">
        <v>38</v>
      </c>
      <c r="D5">
        <v>39</v>
      </c>
    </row>
    <row r="6" spans="1:4" x14ac:dyDescent="0.25">
      <c r="A6">
        <v>5</v>
      </c>
      <c r="B6" t="s">
        <v>46</v>
      </c>
      <c r="C6" t="s">
        <v>45</v>
      </c>
      <c r="D6">
        <v>33</v>
      </c>
    </row>
    <row r="7" spans="1:4" x14ac:dyDescent="0.25">
      <c r="A7">
        <v>6</v>
      </c>
      <c r="B7" t="s">
        <v>46</v>
      </c>
      <c r="C7" t="s">
        <v>47</v>
      </c>
      <c r="D7">
        <v>30</v>
      </c>
    </row>
    <row r="8" spans="1:4" x14ac:dyDescent="0.25">
      <c r="A8">
        <v>7</v>
      </c>
      <c r="B8" t="s">
        <v>43</v>
      </c>
      <c r="C8" t="s">
        <v>42</v>
      </c>
      <c r="D8">
        <v>42</v>
      </c>
    </row>
    <row r="9" spans="1:4" x14ac:dyDescent="0.25">
      <c r="A9">
        <v>8</v>
      </c>
      <c r="B9" t="s">
        <v>43</v>
      </c>
      <c r="C9" t="s">
        <v>44</v>
      </c>
      <c r="D9">
        <v>42</v>
      </c>
    </row>
    <row r="10" spans="1:4" x14ac:dyDescent="0.25">
      <c r="A10">
        <v>9</v>
      </c>
      <c r="B10" t="s">
        <v>43</v>
      </c>
      <c r="C10" t="s">
        <v>51</v>
      </c>
      <c r="D10">
        <v>31</v>
      </c>
    </row>
    <row r="11" spans="1:4" x14ac:dyDescent="0.25">
      <c r="A11">
        <v>10</v>
      </c>
      <c r="B11" t="s">
        <v>41</v>
      </c>
      <c r="C11" t="s">
        <v>55</v>
      </c>
      <c r="D11">
        <v>46</v>
      </c>
    </row>
    <row r="12" spans="1:4" x14ac:dyDescent="0.25">
      <c r="A12">
        <v>11</v>
      </c>
      <c r="B12" t="s">
        <v>41</v>
      </c>
      <c r="C12" t="s">
        <v>40</v>
      </c>
      <c r="D12">
        <v>46</v>
      </c>
    </row>
    <row r="13" spans="1:4" x14ac:dyDescent="0.25">
      <c r="A13">
        <v>12</v>
      </c>
      <c r="B13" t="s">
        <v>41</v>
      </c>
      <c r="C13" t="s">
        <v>56</v>
      </c>
      <c r="D13">
        <v>46</v>
      </c>
    </row>
    <row r="14" spans="1:4" x14ac:dyDescent="0.25">
      <c r="A14">
        <v>13</v>
      </c>
      <c r="B14" t="s">
        <v>53</v>
      </c>
      <c r="C14" t="s">
        <v>52</v>
      </c>
      <c r="D14">
        <v>38</v>
      </c>
    </row>
    <row r="15" spans="1:4" x14ac:dyDescent="0.25">
      <c r="A15">
        <v>14</v>
      </c>
      <c r="B15" t="s">
        <v>63</v>
      </c>
      <c r="C15" t="s">
        <v>37</v>
      </c>
      <c r="D15">
        <v>43</v>
      </c>
    </row>
    <row r="16" spans="1:4" x14ac:dyDescent="0.25">
      <c r="A16">
        <v>15</v>
      </c>
      <c r="B16" t="s">
        <v>58</v>
      </c>
      <c r="C16" t="s">
        <v>57</v>
      </c>
      <c r="D16">
        <v>35</v>
      </c>
    </row>
  </sheetData>
  <autoFilter ref="A1:D16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4251445734F44486F58D3CFEA0EEC3" ma:contentTypeVersion="0" ma:contentTypeDescription="Create a new document." ma:contentTypeScope="" ma:versionID="ccb66c3e1606a1fa646636101b968720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2C1D6C-1BC1-4FDF-BCAC-0D0CA92E56A9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B5FBECB-8F3A-4180-B3D2-3792625B7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041BC74-8AB3-4639-80EB-604F07E69D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Notes</vt:lpstr>
      <vt:lpstr>New provider monitoring visits</vt:lpstr>
      <vt:lpstr>Provider type codes</vt:lpstr>
    </vt:vector>
  </TitlesOfParts>
  <Company>Ofsted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Angeliki Patiri</dc:creator>
  <dc:description>29/1/18 Added paragraph explaining about providers coming back into funding after a long break.</dc:description>
  <cp:lastModifiedBy>Stuart Lloyd</cp:lastModifiedBy>
  <cp:lastPrinted>2015-10-21T11:17:13Z</cp:lastPrinted>
  <dcterms:created xsi:type="dcterms:W3CDTF">2012-11-07T14:02:05Z</dcterms:created>
  <dcterms:modified xsi:type="dcterms:W3CDTF">2018-10-01T09:57:47Z</dcterms:modified>
</cp:coreProperties>
</file>