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70" windowHeight="60" activeTab="0"/>
  </bookViews>
  <sheets>
    <sheet name="Month-1" sheetId="1" r:id="rId1"/>
    <sheet name="Month-2" sheetId="2" r:id="rId2"/>
    <sheet name="Mapping" sheetId="3" r:id="rId3"/>
  </sheets>
  <definedNames>
    <definedName name="_xlfn._FV" hidden="1">#NAME?</definedName>
    <definedName name="_xlfn.ANCHORARRAY" hidden="1">#NAME?</definedName>
    <definedName name="_xlnm.Print_Area" localSheetId="0">'Month-1'!$A$1:$O$18</definedName>
    <definedName name="_xlnm.Print_Area" localSheetId="1">'Month-2'!$A$1:$N$18</definedName>
  </definedNames>
  <calcPr fullCalcOnLoad="1"/>
</workbook>
</file>

<file path=xl/comments1.xml><?xml version="1.0" encoding="utf-8"?>
<comments xmlns="http://schemas.openxmlformats.org/spreadsheetml/2006/main">
  <authors>
    <author>Mieke Reece</author>
  </authors>
  <commentList>
    <comment ref="D10" authorId="0">
      <text>
        <r>
          <rPr>
            <b/>
            <sz val="12"/>
            <color indexed="10"/>
            <rFont val="Tahoma"/>
            <family val="2"/>
          </rPr>
          <t>1. Crude Oil  :</t>
        </r>
        <r>
          <rPr>
            <b/>
            <sz val="12"/>
            <rFont val="Tahoma"/>
            <family val="2"/>
          </rPr>
          <t xml:space="preserve"> Including lease condensate  – excluding  NGL</t>
        </r>
      </text>
    </comment>
    <comment ref="I11" authorId="0">
      <text>
        <r>
          <rPr>
            <b/>
            <sz val="12"/>
            <color indexed="10"/>
            <rFont val="Tahoma"/>
            <family val="2"/>
          </rPr>
          <t>2. LPG  :</t>
        </r>
        <r>
          <rPr>
            <b/>
            <sz val="12"/>
            <rFont val="Tahoma"/>
            <family val="2"/>
          </rPr>
          <t xml:space="preserve"> Comprises propane and butane </t>
        </r>
      </text>
    </comment>
    <comment ref="J11" authorId="0">
      <text>
        <r>
          <rPr>
            <b/>
            <sz val="12"/>
            <color indexed="10"/>
            <rFont val="Tahoma"/>
            <family val="2"/>
          </rPr>
          <t xml:space="preserve">3. Gasoline   : </t>
        </r>
        <r>
          <rPr>
            <b/>
            <sz val="12"/>
            <rFont val="Tahoma"/>
            <family val="2"/>
          </rPr>
          <t xml:space="preserve">Comprises motor gasoline and aviation gasoline </t>
        </r>
      </text>
    </comment>
    <comment ref="K11" authorId="0">
      <text>
        <r>
          <rPr>
            <b/>
            <sz val="12"/>
            <color indexed="10"/>
            <rFont val="Tahoma"/>
            <family val="2"/>
          </rPr>
          <t xml:space="preserve">4. Kerosene  : </t>
        </r>
        <r>
          <rPr>
            <b/>
            <sz val="12"/>
            <rFont val="Tahoma"/>
            <family val="2"/>
          </rPr>
          <t>Comprises jet kerosene and other kerosene</t>
        </r>
      </text>
    </comment>
    <comment ref="L11" authorId="0">
      <text>
        <r>
          <rPr>
            <b/>
            <sz val="12"/>
            <color indexed="10"/>
            <rFont val="Tahoma"/>
            <family val="2"/>
          </rPr>
          <t>5. Gas/Diesel Oil :</t>
        </r>
        <r>
          <rPr>
            <b/>
            <sz val="12"/>
            <rFont val="Tahoma"/>
            <family val="2"/>
          </rPr>
          <t xml:space="preserve"> For automotive and other purposes</t>
        </r>
      </text>
    </comment>
    <comment ref="M11" authorId="0">
      <text>
        <r>
          <rPr>
            <b/>
            <sz val="12"/>
            <color indexed="10"/>
            <rFont val="Tahoma"/>
            <family val="2"/>
          </rPr>
          <t xml:space="preserve">6. Heavy Fuel Oil  : </t>
        </r>
        <r>
          <rPr>
            <b/>
            <sz val="12"/>
            <rFont val="Tahoma"/>
            <family val="2"/>
          </rPr>
          <t xml:space="preserve">Heavy residual oil / boiler oil, including bunker oil  </t>
        </r>
      </text>
    </comment>
    <comment ref="B12" authorId="0">
      <text>
        <r>
          <rPr>
            <b/>
            <sz val="12"/>
            <color indexed="10"/>
            <rFont val="Tahoma"/>
            <family val="2"/>
          </rPr>
          <t>Production  :</t>
        </r>
        <r>
          <rPr>
            <b/>
            <sz val="12"/>
            <rFont val="Tahoma"/>
            <family val="2"/>
          </rPr>
          <t xml:space="preserve"> Marketed production, after removal of impurities but including 
quantities consumed by the producer in the production process</t>
        </r>
        <r>
          <rPr>
            <b/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12"/>
            <color indexed="10"/>
            <rFont val="Tahoma"/>
            <family val="2"/>
          </rPr>
          <t>Refinery output :</t>
        </r>
        <r>
          <rPr>
            <b/>
            <sz val="12"/>
            <rFont val="Tahoma"/>
            <family val="2"/>
          </rPr>
          <t xml:space="preserve"> Gross output (including refinery fuel)</t>
        </r>
      </text>
    </comment>
    <comment ref="B13" authorId="0">
      <text>
        <r>
          <rPr>
            <b/>
            <sz val="12"/>
            <color indexed="10"/>
            <rFont val="Tahoma"/>
            <family val="2"/>
          </rPr>
          <t xml:space="preserve">Imports/Exports </t>
        </r>
        <r>
          <rPr>
            <b/>
            <sz val="12"/>
            <rFont val="Tahoma"/>
            <family val="2"/>
          </rPr>
          <t xml:space="preserve"> : Goods having physically crossed the international boundaries,
excluding transit trade, international marine and aviation bunkers </t>
        </r>
      </text>
    </comment>
    <comment ref="G13" authorId="0">
      <text>
        <r>
          <rPr>
            <b/>
            <sz val="12"/>
            <color indexed="10"/>
            <rFont val="Tahoma"/>
            <family val="2"/>
          </rPr>
          <t xml:space="preserve">Imports/Exports  : </t>
        </r>
        <r>
          <rPr>
            <b/>
            <sz val="12"/>
            <rFont val="Tahoma"/>
            <family val="2"/>
          </rPr>
          <t xml:space="preserve">Goods having physically crossed the international boundaries,
excluding transit trade, international marine and aviation bunkers </t>
        </r>
        <r>
          <rPr>
            <b/>
            <sz val="8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12"/>
            <color indexed="10"/>
            <rFont val="Tahoma"/>
            <family val="2"/>
          </rPr>
          <t xml:space="preserve">Imports/Exports  </t>
        </r>
        <r>
          <rPr>
            <b/>
            <sz val="12"/>
            <rFont val="Tahoma"/>
            <family val="2"/>
          </rPr>
          <t xml:space="preserve">: Goods having physically crossed the international boundaries,
excluding transit trade, international marine and aviation bunkers </t>
        </r>
      </text>
    </comment>
    <comment ref="G15" authorId="0">
      <text>
        <r>
          <rPr>
            <b/>
            <sz val="12"/>
            <color indexed="10"/>
            <rFont val="Tahoma"/>
            <family val="2"/>
          </rPr>
          <t>Imports/Exports  :</t>
        </r>
        <r>
          <rPr>
            <b/>
            <sz val="12"/>
            <rFont val="Tahoma"/>
            <family val="2"/>
          </rPr>
          <t xml:space="preserve"> Goods having physically crossed the international boundaries,
excluding transit trade, international marine and aviation bunkers 
</t>
        </r>
      </text>
    </comment>
    <comment ref="C16" authorId="0">
      <text>
        <r>
          <rPr>
            <b/>
            <sz val="12"/>
            <color indexed="10"/>
            <rFont val="Tahoma"/>
            <family val="2"/>
          </rPr>
          <t xml:space="preserve">Closing Stock : </t>
        </r>
        <r>
          <rPr>
            <b/>
            <sz val="12"/>
            <rFont val="Tahoma"/>
            <family val="2"/>
          </rPr>
          <t xml:space="preserve">Represents the primary stocks level at the end of the month within
national territories ; includes stocks held by importers, refiners, stock holding organisations and governments </t>
        </r>
        <r>
          <rPr>
            <b/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12"/>
            <color indexed="10"/>
            <rFont val="Tahoma"/>
            <family val="2"/>
          </rPr>
          <t xml:space="preserve">Closing Stock </t>
        </r>
        <r>
          <rPr>
            <b/>
            <sz val="12"/>
            <rFont val="Tahoma"/>
            <family val="2"/>
          </rPr>
          <t xml:space="preserve">: Represents the primary stocks level at the end of the month within
national territories ; includes stocks held by importers, refiners, stock holding organisations and governments </t>
        </r>
      </text>
    </comment>
    <comment ref="C17" authorId="0">
      <text>
        <r>
          <rPr>
            <b/>
            <sz val="12"/>
            <color indexed="10"/>
            <rFont val="Tahoma"/>
            <family val="2"/>
          </rPr>
          <t>Stocks Changes :</t>
        </r>
        <r>
          <rPr>
            <b/>
            <sz val="12"/>
            <rFont val="Tahoma"/>
            <family val="2"/>
          </rPr>
          <t xml:space="preserve"> Closing minus opening level 
Positive number corresponds to stock build, negative number corresponds to stock draw. </t>
        </r>
        <r>
          <rPr>
            <b/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12"/>
            <color indexed="10"/>
            <rFont val="Tahoma"/>
            <family val="2"/>
          </rPr>
          <t>Stocks Changes :</t>
        </r>
        <r>
          <rPr>
            <b/>
            <sz val="12"/>
            <rFont val="Tahoma"/>
            <family val="2"/>
          </rPr>
          <t xml:space="preserve"> Closing minus opening level 
Positive number corresponds to stock build, negative number corresponds to stock draw. </t>
        </r>
        <r>
          <rPr>
            <b/>
            <sz val="8"/>
            <rFont val="Tahoma"/>
            <family val="2"/>
          </rPr>
          <t xml:space="preserve">
</t>
        </r>
      </text>
    </comment>
    <comment ref="B18" authorId="0">
      <text>
        <r>
          <rPr>
            <b/>
            <sz val="12"/>
            <color indexed="10"/>
            <rFont val="Tahoma"/>
            <family val="2"/>
          </rPr>
          <t xml:space="preserve">Refinery Intake : </t>
        </r>
        <r>
          <rPr>
            <b/>
            <sz val="12"/>
            <rFont val="Tahoma"/>
            <family val="2"/>
          </rPr>
          <t>Observed refinery throughputs</t>
        </r>
      </text>
    </comment>
    <comment ref="G18" authorId="0">
      <text>
        <r>
          <rPr>
            <b/>
            <sz val="12"/>
            <color indexed="10"/>
            <rFont val="Tahoma"/>
            <family val="2"/>
          </rPr>
          <t xml:space="preserve">Demand  : </t>
        </r>
        <r>
          <rPr>
            <b/>
            <sz val="12"/>
            <rFont val="Tahoma"/>
            <family val="2"/>
          </rPr>
          <t xml:space="preserve">Deliveries or sales to the inland market (domestic consumption) plus 
Refinery Fuel plus International Marine and Aviation  Bunkers. 
Demand for Total Oil includes Crude Oil </t>
        </r>
        <r>
          <rPr>
            <b/>
            <sz val="8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12"/>
            <color indexed="10"/>
            <rFont val="Tahoma"/>
            <family val="2"/>
          </rPr>
          <t>7. Total Oil   :</t>
        </r>
        <r>
          <rPr>
            <b/>
            <sz val="12"/>
            <rFont val="Tahoma"/>
            <family val="2"/>
          </rPr>
          <t xml:space="preserve"> Categories (2- lpg) to (6- Fuel oil) and all other petroleum products (refinery
gas, ethane, naphtha, petroleum coke, white spirit &amp;SBP, paraffin waxes, bitumen, lubricants and others).
Demand for Total Oil includes crude oil  </t>
        </r>
        <r>
          <rPr>
            <b/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Mieke Reece</author>
  </authors>
  <commentList>
    <comment ref="D10" authorId="0">
      <text>
        <r>
          <rPr>
            <b/>
            <sz val="12"/>
            <color indexed="10"/>
            <rFont val="Tahoma"/>
            <family val="2"/>
          </rPr>
          <t>1. Crude Oil  :</t>
        </r>
        <r>
          <rPr>
            <b/>
            <sz val="12"/>
            <rFont val="Tahoma"/>
            <family val="2"/>
          </rPr>
          <t xml:space="preserve"> Including lease condensate  – excluding  NGL</t>
        </r>
      </text>
    </comment>
    <comment ref="I11" authorId="0">
      <text>
        <r>
          <rPr>
            <b/>
            <sz val="12"/>
            <color indexed="10"/>
            <rFont val="Tahoma"/>
            <family val="2"/>
          </rPr>
          <t>2. LPG  :</t>
        </r>
        <r>
          <rPr>
            <b/>
            <sz val="12"/>
            <rFont val="Tahoma"/>
            <family val="2"/>
          </rPr>
          <t xml:space="preserve"> Comprises propane and butane </t>
        </r>
      </text>
    </comment>
    <comment ref="J11" authorId="0">
      <text>
        <r>
          <rPr>
            <b/>
            <sz val="12"/>
            <color indexed="10"/>
            <rFont val="Tahoma"/>
            <family val="2"/>
          </rPr>
          <t xml:space="preserve">3. Gasoline   : </t>
        </r>
        <r>
          <rPr>
            <b/>
            <sz val="12"/>
            <rFont val="Tahoma"/>
            <family val="2"/>
          </rPr>
          <t xml:space="preserve">Comprises motor gasoline and aviation gasoline </t>
        </r>
      </text>
    </comment>
    <comment ref="K11" authorId="0">
      <text>
        <r>
          <rPr>
            <b/>
            <sz val="12"/>
            <color indexed="10"/>
            <rFont val="Tahoma"/>
            <family val="2"/>
          </rPr>
          <t xml:space="preserve">4. Kerosene  : </t>
        </r>
        <r>
          <rPr>
            <b/>
            <sz val="12"/>
            <rFont val="Tahoma"/>
            <family val="2"/>
          </rPr>
          <t>Comprises jet kerosene and other kerosene</t>
        </r>
      </text>
    </comment>
    <comment ref="L11" authorId="0">
      <text>
        <r>
          <rPr>
            <b/>
            <sz val="12"/>
            <color indexed="10"/>
            <rFont val="Tahoma"/>
            <family val="2"/>
          </rPr>
          <t>5. Gas/Diesel Oil :</t>
        </r>
        <r>
          <rPr>
            <b/>
            <sz val="12"/>
            <rFont val="Tahoma"/>
            <family val="2"/>
          </rPr>
          <t xml:space="preserve"> For automotive and other purposes</t>
        </r>
      </text>
    </comment>
    <comment ref="M11" authorId="0">
      <text>
        <r>
          <rPr>
            <b/>
            <sz val="12"/>
            <color indexed="10"/>
            <rFont val="Tahoma"/>
            <family val="2"/>
          </rPr>
          <t xml:space="preserve">6. Heavy Fuel Oil  : </t>
        </r>
        <r>
          <rPr>
            <b/>
            <sz val="12"/>
            <rFont val="Tahoma"/>
            <family val="2"/>
          </rPr>
          <t xml:space="preserve">Heavy residual oil / boiler oil, including bunker oil  </t>
        </r>
      </text>
    </comment>
    <comment ref="N11" authorId="0">
      <text>
        <r>
          <rPr>
            <b/>
            <sz val="12"/>
            <color indexed="10"/>
            <rFont val="Tahoma"/>
            <family val="2"/>
          </rPr>
          <t>7. Total Oil   :</t>
        </r>
        <r>
          <rPr>
            <b/>
            <sz val="12"/>
            <rFont val="Tahoma"/>
            <family val="2"/>
          </rPr>
          <t xml:space="preserve"> Categories (2- lpg) to (6- Fuel oil) and all other petroleum products (refinery
gas, ethane, naphtha, petroleum coke, white spirit &amp;SBP, paraffin waxes, bitumen, lubricants and others).
Demand for Total Oil includes crude oil  </t>
        </r>
        <r>
          <rPr>
            <b/>
            <sz val="8"/>
            <rFont val="Tahoma"/>
            <family val="2"/>
          </rPr>
          <t xml:space="preserve">
</t>
        </r>
      </text>
    </comment>
    <comment ref="B12" authorId="0">
      <text>
        <r>
          <rPr>
            <b/>
            <sz val="12"/>
            <color indexed="10"/>
            <rFont val="Tahoma"/>
            <family val="2"/>
          </rPr>
          <t>Production  :</t>
        </r>
        <r>
          <rPr>
            <b/>
            <sz val="12"/>
            <rFont val="Tahoma"/>
            <family val="2"/>
          </rPr>
          <t xml:space="preserve"> Marketed production, after removal of impurities but including 
quantities consumed by the producer in the production process</t>
        </r>
        <r>
          <rPr>
            <b/>
            <sz val="8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12"/>
            <color indexed="10"/>
            <rFont val="Tahoma"/>
            <family val="2"/>
          </rPr>
          <t xml:space="preserve">Imports/Exports </t>
        </r>
        <r>
          <rPr>
            <b/>
            <sz val="12"/>
            <rFont val="Tahoma"/>
            <family val="2"/>
          </rPr>
          <t xml:space="preserve"> : Goods having physically crossed the international boundaries,
excluding transit trade, international marine and aviation bunkers </t>
        </r>
      </text>
    </comment>
    <comment ref="B15" authorId="0">
      <text>
        <r>
          <rPr>
            <b/>
            <sz val="12"/>
            <color indexed="10"/>
            <rFont val="Tahoma"/>
            <family val="2"/>
          </rPr>
          <t xml:space="preserve">Imports/Exports  </t>
        </r>
        <r>
          <rPr>
            <b/>
            <sz val="12"/>
            <rFont val="Tahoma"/>
            <family val="2"/>
          </rPr>
          <t xml:space="preserve">: Goods having physically crossed the international boundaries,
excluding transit trade, international marine and aviation bunkers </t>
        </r>
      </text>
    </comment>
    <comment ref="C16" authorId="0">
      <text>
        <r>
          <rPr>
            <b/>
            <sz val="12"/>
            <color indexed="10"/>
            <rFont val="Tahoma"/>
            <family val="2"/>
          </rPr>
          <t xml:space="preserve">Closing Stock : </t>
        </r>
        <r>
          <rPr>
            <b/>
            <sz val="12"/>
            <rFont val="Tahoma"/>
            <family val="2"/>
          </rPr>
          <t xml:space="preserve">Represents the primary stocks level at the end of the month within
national territories ; includes stocks held by importers, refiners, stock holding organisations and governments </t>
        </r>
        <r>
          <rPr>
            <b/>
            <sz val="8"/>
            <rFont val="Tahoma"/>
            <family val="2"/>
          </rPr>
          <t xml:space="preserve">
</t>
        </r>
      </text>
    </comment>
    <comment ref="C17" authorId="0">
      <text>
        <r>
          <rPr>
            <b/>
            <sz val="12"/>
            <color indexed="10"/>
            <rFont val="Tahoma"/>
            <family val="2"/>
          </rPr>
          <t>Stocks Changes :</t>
        </r>
        <r>
          <rPr>
            <b/>
            <sz val="12"/>
            <rFont val="Tahoma"/>
            <family val="2"/>
          </rPr>
          <t xml:space="preserve"> Closing minus opening level 
Positive number corresponds to stock build, negative number corresponds to stock draw. </t>
        </r>
        <r>
          <rPr>
            <b/>
            <sz val="8"/>
            <rFont val="Tahoma"/>
            <family val="2"/>
          </rPr>
          <t xml:space="preserve">
</t>
        </r>
      </text>
    </comment>
    <comment ref="B18" authorId="0">
      <text>
        <r>
          <rPr>
            <b/>
            <sz val="12"/>
            <color indexed="10"/>
            <rFont val="Tahoma"/>
            <family val="2"/>
          </rPr>
          <t xml:space="preserve">Refinery Intake : </t>
        </r>
        <r>
          <rPr>
            <b/>
            <sz val="12"/>
            <rFont val="Tahoma"/>
            <family val="2"/>
          </rPr>
          <t>Observed refinery throughputs</t>
        </r>
      </text>
    </comment>
  </commentList>
</comments>
</file>

<file path=xl/sharedStrings.xml><?xml version="1.0" encoding="utf-8"?>
<sst xmlns="http://schemas.openxmlformats.org/spreadsheetml/2006/main" count="128" uniqueCount="45">
  <si>
    <t xml:space="preserve">Country </t>
  </si>
  <si>
    <t>Month</t>
  </si>
  <si>
    <t>Unit</t>
  </si>
  <si>
    <t>Crude Oil</t>
  </si>
  <si>
    <t>Petroleum Products</t>
  </si>
  <si>
    <t>LPG</t>
  </si>
  <si>
    <t>Gasoline</t>
  </si>
  <si>
    <t>Kerosene</t>
  </si>
  <si>
    <t>Gas/Diesel Oil</t>
  </si>
  <si>
    <t>Fuel Oil</t>
  </si>
  <si>
    <t>Total Oil</t>
  </si>
  <si>
    <t xml:space="preserve"> Production</t>
  </si>
  <si>
    <t xml:space="preserve"> Refinery Output</t>
  </si>
  <si>
    <t xml:space="preserve"> Imports</t>
  </si>
  <si>
    <t xml:space="preserve"> Exports</t>
  </si>
  <si>
    <t xml:space="preserve"> Stocks</t>
  </si>
  <si>
    <t xml:space="preserve">  Closing</t>
  </si>
  <si>
    <t xml:space="preserve">  Change</t>
  </si>
  <si>
    <t xml:space="preserve"> Refinery Intake</t>
  </si>
  <si>
    <t xml:space="preserve"> Demand</t>
  </si>
  <si>
    <t>JODI Template and relationship to existing monthly oil tables</t>
  </si>
  <si>
    <t>Table 3.10</t>
  </si>
  <si>
    <t>Table 3.12</t>
  </si>
  <si>
    <t>Table 3.12 (excluding refinery fuel use)</t>
  </si>
  <si>
    <t>Table 3.10 (including NGLs)</t>
  </si>
  <si>
    <t>Level of dis-aggregation not previously published at monthly level</t>
  </si>
  <si>
    <t>Table 3.11</t>
  </si>
  <si>
    <t>Table 3.11 (including bilats)</t>
  </si>
  <si>
    <t>Combined in Table 3.11 (including bilats)</t>
  </si>
  <si>
    <t>Combined in Table 3.11</t>
  </si>
  <si>
    <t>Table 3.13 (not including marine bunkers or refinery fuel use)</t>
  </si>
  <si>
    <t>NGLs</t>
  </si>
  <si>
    <t>UNITED KINGDOM</t>
  </si>
  <si>
    <t>Thousand Metric Tons</t>
  </si>
  <si>
    <t xml:space="preserve"> Imports [note 2]</t>
  </si>
  <si>
    <t>Note 2</t>
  </si>
  <si>
    <t>Note 1</t>
  </si>
  <si>
    <t xml:space="preserve">Data provided for the purpose of international reporting. Month -1 data is considered provisional and includes estimates where data has not yet been provided. This data will be revised and published as part of the Energy Trends publication. </t>
  </si>
  <si>
    <t xml:space="preserve">    Of which Russian [note 2]</t>
  </si>
  <si>
    <t>x</t>
  </si>
  <si>
    <t xml:space="preserve">    Of which Russian [note 2,3]</t>
  </si>
  <si>
    <t xml:space="preserve">Data not available </t>
  </si>
  <si>
    <t>Total Products</t>
  </si>
  <si>
    <t xml:space="preserve">This data is from Energy Trends table 3.14 where a further breakdown can be found. </t>
  </si>
  <si>
    <t xml:space="preserve">This data includes imports by refiners and large importers.
Total Products and Total Oil includes other products which cannot be further defined at this time. 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</si>
</sst>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dd\-mmm\-yyyy"/>
    <numFmt numFmtId="167" formatCode="0.000%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0.00000000"/>
    <numFmt numFmtId="175" formatCode="#,##0.0"/>
    <numFmt numFmtId="176" formatCode="#,##0.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22"/>
      <name val="Arial"/>
      <family val="2"/>
    </font>
    <font>
      <b/>
      <i/>
      <sz val="16"/>
      <name val="Arial"/>
      <family val="2"/>
    </font>
    <font>
      <sz val="10"/>
      <color indexed="2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color indexed="10"/>
      <name val="Tahoma"/>
      <family val="2"/>
    </font>
    <font>
      <b/>
      <sz val="12"/>
      <name val="Tahoma"/>
      <family val="2"/>
    </font>
    <font>
      <b/>
      <sz val="8"/>
      <name val="Tahoma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color indexed="2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20"/>
      <color indexed="8"/>
      <name val="Calibri"/>
      <family val="0"/>
    </font>
    <font>
      <sz val="24"/>
      <color indexed="8"/>
      <name val="Calibri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 style="thin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11" fillId="0" borderId="0" xfId="55">
      <alignment/>
      <protection/>
    </xf>
    <xf numFmtId="0" fontId="3" fillId="0" borderId="0" xfId="55" applyFont="1">
      <alignment/>
      <protection/>
    </xf>
    <xf numFmtId="0" fontId="3" fillId="0" borderId="0" xfId="55" applyFont="1" applyAlignment="1">
      <alignment horizontal="left"/>
      <protection/>
    </xf>
    <xf numFmtId="0" fontId="11" fillId="0" borderId="0" xfId="55" applyAlignment="1">
      <alignment horizontal="centerContinuous"/>
      <protection/>
    </xf>
    <xf numFmtId="0" fontId="4" fillId="33" borderId="10" xfId="55" applyFont="1" applyFill="1" applyBorder="1">
      <alignment/>
      <protection/>
    </xf>
    <xf numFmtId="0" fontId="4" fillId="33" borderId="11" xfId="55" applyFont="1" applyFill="1" applyBorder="1">
      <alignment/>
      <protection/>
    </xf>
    <xf numFmtId="0" fontId="6" fillId="0" borderId="11" xfId="55" applyFont="1" applyBorder="1" applyAlignment="1">
      <alignment vertical="center"/>
      <protection/>
    </xf>
    <xf numFmtId="0" fontId="11" fillId="34" borderId="10" xfId="55" applyFill="1" applyBorder="1">
      <alignment/>
      <protection/>
    </xf>
    <xf numFmtId="0" fontId="11" fillId="34" borderId="11" xfId="55" applyFill="1" applyBorder="1">
      <alignment/>
      <protection/>
    </xf>
    <xf numFmtId="0" fontId="5" fillId="34" borderId="12" xfId="55" applyFont="1" applyFill="1" applyBorder="1" applyAlignment="1">
      <alignment horizontal="centerContinuous" vertical="center"/>
      <protection/>
    </xf>
    <xf numFmtId="0" fontId="5" fillId="34" borderId="12" xfId="55" applyFont="1" applyFill="1" applyBorder="1" applyAlignment="1">
      <alignment horizontal="centerContinuous"/>
      <protection/>
    </xf>
    <xf numFmtId="0" fontId="11" fillId="34" borderId="12" xfId="55" applyFill="1" applyBorder="1" applyAlignment="1">
      <alignment horizontal="centerContinuous"/>
      <protection/>
    </xf>
    <xf numFmtId="0" fontId="11" fillId="34" borderId="11" xfId="55" applyFill="1" applyBorder="1" applyAlignment="1">
      <alignment horizontal="centerContinuous"/>
      <protection/>
    </xf>
    <xf numFmtId="0" fontId="4" fillId="33" borderId="13" xfId="55" applyFont="1" applyFill="1" applyBorder="1">
      <alignment/>
      <protection/>
    </xf>
    <xf numFmtId="0" fontId="4" fillId="33" borderId="14" xfId="55" applyFont="1" applyFill="1" applyBorder="1">
      <alignment/>
      <protection/>
    </xf>
    <xf numFmtId="0" fontId="6" fillId="0" borderId="15" xfId="55" applyFont="1" applyBorder="1" applyAlignment="1">
      <alignment vertical="center"/>
      <protection/>
    </xf>
    <xf numFmtId="0" fontId="11" fillId="34" borderId="16" xfId="55" applyFill="1" applyBorder="1">
      <alignment/>
      <protection/>
    </xf>
    <xf numFmtId="0" fontId="11" fillId="34" borderId="15" xfId="55" applyFill="1" applyBorder="1">
      <alignment/>
      <protection/>
    </xf>
    <xf numFmtId="0" fontId="7" fillId="34" borderId="17" xfId="55" applyFont="1" applyFill="1" applyBorder="1" applyAlignment="1">
      <alignment horizontal="center" vertical="center"/>
      <protection/>
    </xf>
    <xf numFmtId="0" fontId="7" fillId="34" borderId="18" xfId="55" applyFont="1" applyFill="1" applyBorder="1" applyAlignment="1">
      <alignment horizontal="center" vertical="center" wrapText="1"/>
      <protection/>
    </xf>
    <xf numFmtId="0" fontId="7" fillId="34" borderId="18" xfId="55" applyFont="1" applyFill="1" applyBorder="1" applyAlignment="1">
      <alignment horizontal="center" vertical="center"/>
      <protection/>
    </xf>
    <xf numFmtId="0" fontId="7" fillId="34" borderId="19" xfId="55" applyFont="1" applyFill="1" applyBorder="1" applyAlignment="1">
      <alignment horizontal="center" vertical="center"/>
      <protection/>
    </xf>
    <xf numFmtId="0" fontId="7" fillId="33" borderId="10" xfId="55" applyFont="1" applyFill="1" applyBorder="1" applyAlignment="1">
      <alignment vertical="center"/>
      <protection/>
    </xf>
    <xf numFmtId="0" fontId="7" fillId="33" borderId="11" xfId="55" applyFont="1" applyFill="1" applyBorder="1" applyAlignment="1">
      <alignment vertical="center"/>
      <protection/>
    </xf>
    <xf numFmtId="3" fontId="6" fillId="0" borderId="20" xfId="55" applyNumberFormat="1" applyFont="1" applyBorder="1" applyAlignment="1">
      <alignment horizontal="center" vertical="center"/>
      <protection/>
    </xf>
    <xf numFmtId="0" fontId="7" fillId="0" borderId="15" xfId="55" applyFont="1" applyBorder="1" applyAlignment="1">
      <alignment vertical="center"/>
      <protection/>
    </xf>
    <xf numFmtId="0" fontId="7" fillId="34" borderId="10" xfId="55" applyFont="1" applyFill="1" applyBorder="1" applyAlignment="1">
      <alignment vertical="center"/>
      <protection/>
    </xf>
    <xf numFmtId="0" fontId="7" fillId="34" borderId="11" xfId="55" applyFont="1" applyFill="1" applyBorder="1" applyAlignment="1">
      <alignment vertical="center"/>
      <protection/>
    </xf>
    <xf numFmtId="3" fontId="6" fillId="0" borderId="21" xfId="55" applyNumberFormat="1" applyFont="1" applyBorder="1" applyAlignment="1">
      <alignment horizontal="center" vertical="center" wrapText="1"/>
      <protection/>
    </xf>
    <xf numFmtId="3" fontId="6" fillId="0" borderId="22" xfId="55" applyNumberFormat="1" applyFont="1" applyBorder="1" applyAlignment="1">
      <alignment horizontal="center" vertical="center" wrapText="1"/>
      <protection/>
    </xf>
    <xf numFmtId="0" fontId="7" fillId="33" borderId="23" xfId="55" applyFont="1" applyFill="1" applyBorder="1" applyAlignment="1">
      <alignment vertical="center"/>
      <protection/>
    </xf>
    <xf numFmtId="0" fontId="7" fillId="33" borderId="24" xfId="55" applyFont="1" applyFill="1" applyBorder="1" applyAlignment="1">
      <alignment vertical="center"/>
      <protection/>
    </xf>
    <xf numFmtId="3" fontId="6" fillId="0" borderId="20" xfId="55" applyNumberFormat="1" applyFont="1" applyBorder="1" applyAlignment="1">
      <alignment horizontal="center" vertical="center" wrapText="1"/>
      <protection/>
    </xf>
    <xf numFmtId="0" fontId="7" fillId="34" borderId="23" xfId="55" applyFont="1" applyFill="1" applyBorder="1" applyAlignment="1">
      <alignment vertical="center"/>
      <protection/>
    </xf>
    <xf numFmtId="0" fontId="7" fillId="34" borderId="24" xfId="55" applyFont="1" applyFill="1" applyBorder="1" applyAlignment="1">
      <alignment vertical="center"/>
      <protection/>
    </xf>
    <xf numFmtId="0" fontId="11" fillId="35" borderId="0" xfId="55" applyFill="1">
      <alignment/>
      <protection/>
    </xf>
    <xf numFmtId="0" fontId="7" fillId="33" borderId="25" xfId="55" applyFont="1" applyFill="1" applyBorder="1" applyAlignment="1">
      <alignment vertical="center"/>
      <protection/>
    </xf>
    <xf numFmtId="0" fontId="7" fillId="34" borderId="25" xfId="55" applyFont="1" applyFill="1" applyBorder="1" applyAlignment="1">
      <alignment vertical="center"/>
      <protection/>
    </xf>
    <xf numFmtId="1" fontId="12" fillId="0" borderId="0" xfId="55" applyNumberFormat="1" applyFont="1" applyProtection="1">
      <alignment/>
      <protection locked="0"/>
    </xf>
    <xf numFmtId="0" fontId="7" fillId="33" borderId="26" xfId="55" applyFont="1" applyFill="1" applyBorder="1" applyAlignment="1">
      <alignment vertical="center"/>
      <protection/>
    </xf>
    <xf numFmtId="0" fontId="7" fillId="34" borderId="26" xfId="55" applyFont="1" applyFill="1" applyBorder="1" applyAlignment="1">
      <alignment vertical="center"/>
      <protection/>
    </xf>
    <xf numFmtId="0" fontId="7" fillId="33" borderId="27" xfId="55" applyFont="1" applyFill="1" applyBorder="1" applyAlignment="1">
      <alignment vertical="center"/>
      <protection/>
    </xf>
    <xf numFmtId="0" fontId="7" fillId="33" borderId="28" xfId="55" applyFont="1" applyFill="1" applyBorder="1" applyAlignment="1">
      <alignment vertical="center"/>
      <protection/>
    </xf>
    <xf numFmtId="3" fontId="6" fillId="0" borderId="29" xfId="55" applyNumberFormat="1" applyFont="1" applyBorder="1" applyAlignment="1">
      <alignment horizontal="center" vertical="center" wrapText="1"/>
      <protection/>
    </xf>
    <xf numFmtId="0" fontId="7" fillId="0" borderId="14" xfId="55" applyFont="1" applyBorder="1" applyAlignment="1">
      <alignment vertical="center"/>
      <protection/>
    </xf>
    <xf numFmtId="0" fontId="7" fillId="34" borderId="27" xfId="55" applyFont="1" applyFill="1" applyBorder="1" applyAlignment="1">
      <alignment vertical="center"/>
      <protection/>
    </xf>
    <xf numFmtId="0" fontId="7" fillId="34" borderId="28" xfId="55" applyFont="1" applyFill="1" applyBorder="1" applyAlignment="1">
      <alignment vertical="center"/>
      <protection/>
    </xf>
    <xf numFmtId="3" fontId="6" fillId="0" borderId="30" xfId="55" applyNumberFormat="1" applyFont="1" applyBorder="1" applyAlignment="1">
      <alignment horizontal="center" vertical="center" wrapText="1"/>
      <protection/>
    </xf>
    <xf numFmtId="3" fontId="6" fillId="0" borderId="28" xfId="55" applyNumberFormat="1" applyFont="1" applyBorder="1" applyAlignment="1">
      <alignment horizontal="center" vertical="center" wrapText="1"/>
      <protection/>
    </xf>
    <xf numFmtId="49" fontId="11" fillId="0" borderId="0" xfId="55" applyNumberFormat="1" applyAlignment="1">
      <alignment horizontal="right"/>
      <protection/>
    </xf>
    <xf numFmtId="0" fontId="11" fillId="0" borderId="0" xfId="55" applyAlignment="1">
      <alignment horizontal="left"/>
      <protection/>
    </xf>
    <xf numFmtId="3" fontId="6" fillId="0" borderId="0" xfId="55" applyNumberFormat="1" applyFont="1" applyAlignment="1">
      <alignment horizontal="center"/>
      <protection/>
    </xf>
    <xf numFmtId="0" fontId="11" fillId="0" borderId="0" xfId="55" applyAlignment="1">
      <alignment horizontal="right"/>
      <protection/>
    </xf>
    <xf numFmtId="1" fontId="12" fillId="0" borderId="0" xfId="55" applyNumberFormat="1" applyFont="1" applyAlignment="1" applyProtection="1">
      <alignment horizontal="right"/>
      <protection locked="0"/>
    </xf>
    <xf numFmtId="3" fontId="11" fillId="0" borderId="0" xfId="55" applyNumberFormat="1">
      <alignment/>
      <protection/>
    </xf>
    <xf numFmtId="0" fontId="50" fillId="36" borderId="0" xfId="0" applyFont="1" applyFill="1" applyAlignment="1">
      <alignment/>
    </xf>
    <xf numFmtId="0" fontId="13" fillId="36" borderId="0" xfId="0" applyFont="1" applyFill="1" applyAlignment="1">
      <alignment/>
    </xf>
    <xf numFmtId="0" fontId="50" fillId="36" borderId="0" xfId="0" applyFont="1" applyFill="1" applyAlignment="1">
      <alignment horizontal="centerContinuous"/>
    </xf>
    <xf numFmtId="0" fontId="50" fillId="36" borderId="31" xfId="0" applyFont="1" applyFill="1" applyBorder="1" applyAlignment="1">
      <alignment/>
    </xf>
    <xf numFmtId="0" fontId="50" fillId="36" borderId="0" xfId="0" applyFont="1" applyFill="1" applyBorder="1" applyAlignment="1">
      <alignment/>
    </xf>
    <xf numFmtId="0" fontId="14" fillId="37" borderId="10" xfId="0" applyFont="1" applyFill="1" applyBorder="1" applyAlignment="1">
      <alignment/>
    </xf>
    <xf numFmtId="0" fontId="14" fillId="37" borderId="12" xfId="0" applyFont="1" applyFill="1" applyBorder="1" applyAlignment="1">
      <alignment/>
    </xf>
    <xf numFmtId="0" fontId="50" fillId="38" borderId="10" xfId="0" applyFont="1" applyFill="1" applyBorder="1" applyAlignment="1">
      <alignment/>
    </xf>
    <xf numFmtId="0" fontId="50" fillId="38" borderId="11" xfId="0" applyFont="1" applyFill="1" applyBorder="1" applyAlignment="1">
      <alignment/>
    </xf>
    <xf numFmtId="0" fontId="13" fillId="38" borderId="10" xfId="0" applyFont="1" applyFill="1" applyBorder="1" applyAlignment="1">
      <alignment horizontal="centerContinuous" vertical="center"/>
    </xf>
    <xf numFmtId="0" fontId="13" fillId="38" borderId="12" xfId="0" applyFont="1" applyFill="1" applyBorder="1" applyAlignment="1">
      <alignment horizontal="centerContinuous" vertical="center"/>
    </xf>
    <xf numFmtId="0" fontId="13" fillId="38" borderId="12" xfId="0" applyFont="1" applyFill="1" applyBorder="1" applyAlignment="1">
      <alignment horizontal="centerContinuous"/>
    </xf>
    <xf numFmtId="0" fontId="50" fillId="38" borderId="12" xfId="0" applyFont="1" applyFill="1" applyBorder="1" applyAlignment="1">
      <alignment horizontal="centerContinuous"/>
    </xf>
    <xf numFmtId="0" fontId="50" fillId="38" borderId="11" xfId="0" applyFont="1" applyFill="1" applyBorder="1" applyAlignment="1">
      <alignment horizontal="centerContinuous"/>
    </xf>
    <xf numFmtId="0" fontId="14" fillId="37" borderId="13" xfId="0" applyFont="1" applyFill="1" applyBorder="1" applyAlignment="1">
      <alignment/>
    </xf>
    <xf numFmtId="0" fontId="14" fillId="37" borderId="32" xfId="0" applyFont="1" applyFill="1" applyBorder="1" applyAlignment="1">
      <alignment/>
    </xf>
    <xf numFmtId="0" fontId="50" fillId="38" borderId="16" xfId="0" applyFont="1" applyFill="1" applyBorder="1" applyAlignment="1">
      <alignment/>
    </xf>
    <xf numFmtId="0" fontId="50" fillId="38" borderId="15" xfId="0" applyFont="1" applyFill="1" applyBorder="1" applyAlignment="1">
      <alignment/>
    </xf>
    <xf numFmtId="0" fontId="13" fillId="38" borderId="33" xfId="0" applyFont="1" applyFill="1" applyBorder="1" applyAlignment="1">
      <alignment horizontal="center" vertical="center"/>
    </xf>
    <xf numFmtId="0" fontId="13" fillId="38" borderId="17" xfId="0" applyFont="1" applyFill="1" applyBorder="1" applyAlignment="1">
      <alignment horizontal="center" vertical="center"/>
    </xf>
    <xf numFmtId="0" fontId="13" fillId="38" borderId="18" xfId="0" applyFont="1" applyFill="1" applyBorder="1" applyAlignment="1">
      <alignment horizontal="center" vertical="center" wrapText="1"/>
    </xf>
    <xf numFmtId="0" fontId="13" fillId="38" borderId="18" xfId="0" applyFont="1" applyFill="1" applyBorder="1" applyAlignment="1">
      <alignment horizontal="center" vertical="center"/>
    </xf>
    <xf numFmtId="0" fontId="13" fillId="38" borderId="19" xfId="0" applyFont="1" applyFill="1" applyBorder="1" applyAlignment="1">
      <alignment horizontal="center" vertical="center"/>
    </xf>
    <xf numFmtId="0" fontId="13" fillId="37" borderId="10" xfId="0" applyFont="1" applyFill="1" applyBorder="1" applyAlignment="1">
      <alignment vertical="center"/>
    </xf>
    <xf numFmtId="0" fontId="13" fillId="37" borderId="11" xfId="0" applyFont="1" applyFill="1" applyBorder="1" applyAlignment="1">
      <alignment vertical="center"/>
    </xf>
    <xf numFmtId="0" fontId="13" fillId="38" borderId="10" xfId="0" applyFont="1" applyFill="1" applyBorder="1" applyAlignment="1">
      <alignment vertical="center"/>
    </xf>
    <xf numFmtId="0" fontId="13" fillId="38" borderId="11" xfId="0" applyFont="1" applyFill="1" applyBorder="1" applyAlignment="1">
      <alignment vertical="center"/>
    </xf>
    <xf numFmtId="0" fontId="13" fillId="37" borderId="23" xfId="0" applyFont="1" applyFill="1" applyBorder="1" applyAlignment="1">
      <alignment vertical="center"/>
    </xf>
    <xf numFmtId="0" fontId="13" fillId="37" borderId="24" xfId="0" applyFont="1" applyFill="1" applyBorder="1" applyAlignment="1">
      <alignment vertical="center"/>
    </xf>
    <xf numFmtId="0" fontId="13" fillId="38" borderId="23" xfId="0" applyFont="1" applyFill="1" applyBorder="1" applyAlignment="1">
      <alignment vertical="center"/>
    </xf>
    <xf numFmtId="0" fontId="13" fillId="38" borderId="24" xfId="0" applyFont="1" applyFill="1" applyBorder="1" applyAlignment="1">
      <alignment vertical="center"/>
    </xf>
    <xf numFmtId="0" fontId="13" fillId="37" borderId="34" xfId="0" applyFont="1" applyFill="1" applyBorder="1" applyAlignment="1">
      <alignment vertical="center"/>
    </xf>
    <xf numFmtId="0" fontId="13" fillId="37" borderId="35" xfId="0" applyFont="1" applyFill="1" applyBorder="1" applyAlignment="1">
      <alignment vertical="center"/>
    </xf>
    <xf numFmtId="0" fontId="13" fillId="38" borderId="34" xfId="0" applyFont="1" applyFill="1" applyBorder="1" applyAlignment="1">
      <alignment vertical="center"/>
    </xf>
    <xf numFmtId="0" fontId="13" fillId="38" borderId="35" xfId="0" applyFont="1" applyFill="1" applyBorder="1" applyAlignment="1">
      <alignment vertical="center"/>
    </xf>
    <xf numFmtId="0" fontId="13" fillId="37" borderId="36" xfId="0" applyFont="1" applyFill="1" applyBorder="1" applyAlignment="1">
      <alignment vertical="center"/>
    </xf>
    <xf numFmtId="0" fontId="13" fillId="38" borderId="36" xfId="0" applyFont="1" applyFill="1" applyBorder="1" applyAlignment="1">
      <alignment vertical="center"/>
    </xf>
    <xf numFmtId="0" fontId="13" fillId="37" borderId="19" xfId="0" applyFont="1" applyFill="1" applyBorder="1" applyAlignment="1">
      <alignment vertical="center"/>
    </xf>
    <xf numFmtId="0" fontId="13" fillId="38" borderId="19" xfId="0" applyFont="1" applyFill="1" applyBorder="1" applyAlignment="1">
      <alignment vertical="center"/>
    </xf>
    <xf numFmtId="0" fontId="13" fillId="37" borderId="13" xfId="0" applyFont="1" applyFill="1" applyBorder="1" applyAlignment="1">
      <alignment vertical="center"/>
    </xf>
    <xf numFmtId="0" fontId="13" fillId="37" borderId="14" xfId="0" applyFont="1" applyFill="1" applyBorder="1" applyAlignment="1">
      <alignment vertical="center"/>
    </xf>
    <xf numFmtId="0" fontId="13" fillId="38" borderId="13" xfId="0" applyFont="1" applyFill="1" applyBorder="1" applyAlignment="1">
      <alignment vertical="center"/>
    </xf>
    <xf numFmtId="0" fontId="13" fillId="38" borderId="14" xfId="0" applyFont="1" applyFill="1" applyBorder="1" applyAlignment="1">
      <alignment vertical="center"/>
    </xf>
    <xf numFmtId="0" fontId="50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50" fillId="0" borderId="0" xfId="0" applyFont="1" applyFill="1" applyAlignment="1">
      <alignment horizontal="left"/>
    </xf>
    <xf numFmtId="0" fontId="50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Continuous"/>
    </xf>
    <xf numFmtId="0" fontId="50" fillId="0" borderId="0" xfId="0" applyFont="1" applyFill="1" applyAlignment="1">
      <alignment horizontal="centerContinuous"/>
    </xf>
    <xf numFmtId="0" fontId="50" fillId="0" borderId="31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3" fontId="11" fillId="0" borderId="37" xfId="0" applyNumberFormat="1" applyFont="1" applyFill="1" applyBorder="1" applyAlignment="1">
      <alignment horizontal="center"/>
    </xf>
    <xf numFmtId="3" fontId="11" fillId="0" borderId="38" xfId="0" applyNumberFormat="1" applyFont="1" applyFill="1" applyBorder="1" applyAlignment="1">
      <alignment horizontal="center"/>
    </xf>
    <xf numFmtId="3" fontId="11" fillId="0" borderId="39" xfId="0" applyNumberFormat="1" applyFont="1" applyFill="1" applyBorder="1" applyAlignment="1">
      <alignment horizontal="center"/>
    </xf>
    <xf numFmtId="3" fontId="50" fillId="0" borderId="0" xfId="0" applyNumberFormat="1" applyFont="1" applyFill="1" applyAlignment="1">
      <alignment/>
    </xf>
    <xf numFmtId="3" fontId="11" fillId="0" borderId="40" xfId="0" applyNumberFormat="1" applyFont="1" applyFill="1" applyBorder="1" applyAlignment="1">
      <alignment horizontal="center"/>
    </xf>
    <xf numFmtId="3" fontId="11" fillId="0" borderId="41" xfId="0" applyNumberFormat="1" applyFont="1" applyFill="1" applyBorder="1" applyAlignment="1">
      <alignment horizontal="center"/>
    </xf>
    <xf numFmtId="3" fontId="11" fillId="0" borderId="42" xfId="0" applyNumberFormat="1" applyFont="1" applyFill="1" applyBorder="1" applyAlignment="1">
      <alignment horizontal="center"/>
    </xf>
    <xf numFmtId="3" fontId="11" fillId="0" borderId="43" xfId="0" applyNumberFormat="1" applyFont="1" applyFill="1" applyBorder="1" applyAlignment="1">
      <alignment horizontal="center"/>
    </xf>
    <xf numFmtId="3" fontId="11" fillId="0" borderId="44" xfId="0" applyNumberFormat="1" applyFont="1" applyFill="1" applyBorder="1" applyAlignment="1">
      <alignment horizontal="center"/>
    </xf>
    <xf numFmtId="3" fontId="11" fillId="0" borderId="45" xfId="0" applyNumberFormat="1" applyFont="1" applyFill="1" applyBorder="1" applyAlignment="1">
      <alignment horizontal="center"/>
    </xf>
    <xf numFmtId="3" fontId="11" fillId="0" borderId="20" xfId="0" applyNumberFormat="1" applyFont="1" applyFill="1" applyBorder="1" applyAlignment="1">
      <alignment horizontal="center"/>
    </xf>
    <xf numFmtId="3" fontId="11" fillId="0" borderId="36" xfId="0" applyNumberFormat="1" applyFont="1" applyFill="1" applyBorder="1" applyAlignment="1">
      <alignment horizontal="center"/>
    </xf>
    <xf numFmtId="3" fontId="11" fillId="0" borderId="46" xfId="0" applyNumberFormat="1" applyFont="1" applyFill="1" applyBorder="1" applyAlignment="1">
      <alignment horizontal="center"/>
    </xf>
    <xf numFmtId="3" fontId="11" fillId="0" borderId="33" xfId="0" applyNumberFormat="1" applyFont="1" applyFill="1" applyBorder="1" applyAlignment="1">
      <alignment horizontal="center"/>
    </xf>
    <xf numFmtId="3" fontId="11" fillId="0" borderId="18" xfId="0" applyNumberFormat="1" applyFont="1" applyFill="1" applyBorder="1" applyAlignment="1">
      <alignment horizontal="center"/>
    </xf>
    <xf numFmtId="3" fontId="11" fillId="0" borderId="19" xfId="0" applyNumberFormat="1" applyFont="1" applyFill="1" applyBorder="1" applyAlignment="1">
      <alignment horizontal="center"/>
    </xf>
    <xf numFmtId="3" fontId="11" fillId="0" borderId="29" xfId="0" applyNumberFormat="1" applyFont="1" applyFill="1" applyBorder="1" applyAlignment="1">
      <alignment horizontal="center"/>
    </xf>
    <xf numFmtId="3" fontId="11" fillId="0" borderId="47" xfId="0" applyNumberFormat="1" applyFont="1" applyFill="1" applyBorder="1" applyAlignment="1">
      <alignment horizontal="center"/>
    </xf>
    <xf numFmtId="3" fontId="11" fillId="0" borderId="48" xfId="0" applyNumberFormat="1" applyFont="1" applyFill="1" applyBorder="1" applyAlignment="1">
      <alignment horizontal="center"/>
    </xf>
    <xf numFmtId="3" fontId="11" fillId="0" borderId="49" xfId="0" applyNumberFormat="1" applyFont="1" applyFill="1" applyBorder="1" applyAlignment="1">
      <alignment horizontal="center"/>
    </xf>
    <xf numFmtId="0" fontId="13" fillId="36" borderId="31" xfId="0" applyFont="1" applyFill="1" applyBorder="1" applyAlignment="1">
      <alignment horizontal="left"/>
    </xf>
    <xf numFmtId="0" fontId="13" fillId="36" borderId="0" xfId="0" applyFont="1" applyFill="1" applyAlignment="1">
      <alignment horizontal="left"/>
    </xf>
    <xf numFmtId="17" fontId="13" fillId="36" borderId="31" xfId="0" applyNumberFormat="1" applyFont="1" applyFill="1" applyBorder="1" applyAlignment="1">
      <alignment horizontal="left"/>
    </xf>
    <xf numFmtId="0" fontId="13" fillId="36" borderId="0" xfId="0" applyFont="1" applyFill="1" applyAlignment="1">
      <alignment horizontal="center"/>
    </xf>
    <xf numFmtId="0" fontId="13" fillId="36" borderId="31" xfId="0" applyFont="1" applyFill="1" applyBorder="1" applyAlignment="1">
      <alignment/>
    </xf>
    <xf numFmtId="2" fontId="50" fillId="0" borderId="0" xfId="58" applyNumberFormat="1" applyFont="1" applyFill="1" applyAlignment="1">
      <alignment horizontal="centerContinuous"/>
    </xf>
    <xf numFmtId="2" fontId="50" fillId="0" borderId="0" xfId="0" applyNumberFormat="1" applyFont="1" applyFill="1" applyAlignment="1">
      <alignment horizontal="centerContinuous"/>
    </xf>
    <xf numFmtId="9" fontId="50" fillId="0" borderId="0" xfId="58" applyFont="1" applyFill="1" applyAlignment="1">
      <alignment horizontal="centerContinuous"/>
    </xf>
    <xf numFmtId="0" fontId="13" fillId="0" borderId="31" xfId="0" applyFont="1" applyFill="1" applyBorder="1" applyAlignment="1">
      <alignment horizontal="left"/>
    </xf>
    <xf numFmtId="17" fontId="13" fillId="0" borderId="31" xfId="0" applyNumberFormat="1" applyFont="1" applyFill="1" applyBorder="1" applyAlignment="1">
      <alignment horizontal="left"/>
    </xf>
    <xf numFmtId="0" fontId="13" fillId="0" borderId="0" xfId="0" applyFont="1" applyFill="1" applyAlignment="1">
      <alignment horizontal="center"/>
    </xf>
    <xf numFmtId="0" fontId="13" fillId="0" borderId="31" xfId="0" applyFont="1" applyFill="1" applyBorder="1" applyAlignment="1">
      <alignment/>
    </xf>
    <xf numFmtId="164" fontId="11" fillId="0" borderId="0" xfId="58" applyNumberFormat="1" applyFont="1" applyFill="1" applyAlignment="1">
      <alignment horizontal="center"/>
    </xf>
    <xf numFmtId="10" fontId="11" fillId="0" borderId="0" xfId="58" applyNumberFormat="1" applyFont="1" applyFill="1" applyAlignment="1">
      <alignment horizontal="center"/>
    </xf>
    <xf numFmtId="0" fontId="11" fillId="35" borderId="0" xfId="0" applyFont="1" applyFill="1" applyAlignment="1">
      <alignment vertical="center"/>
    </xf>
    <xf numFmtId="0" fontId="11" fillId="37" borderId="34" xfId="0" applyFont="1" applyFill="1" applyBorder="1" applyAlignment="1">
      <alignment vertical="center"/>
    </xf>
    <xf numFmtId="0" fontId="11" fillId="38" borderId="34" xfId="0" applyFont="1" applyFill="1" applyBorder="1" applyAlignment="1">
      <alignment vertical="center"/>
    </xf>
    <xf numFmtId="0" fontId="50" fillId="39" borderId="50" xfId="0" applyFont="1" applyFill="1" applyBorder="1" applyAlignment="1">
      <alignment horizontal="centerContinuous"/>
    </xf>
    <xf numFmtId="0" fontId="13" fillId="39" borderId="51" xfId="0" applyFont="1" applyFill="1" applyBorder="1" applyAlignment="1">
      <alignment horizontal="center" vertical="center"/>
    </xf>
    <xf numFmtId="0" fontId="50" fillId="0" borderId="0" xfId="0" applyFont="1" applyFill="1" applyAlignment="1">
      <alignment/>
    </xf>
    <xf numFmtId="164" fontId="50" fillId="0" borderId="0" xfId="58" applyNumberFormat="1" applyFont="1" applyFill="1" applyAlignment="1">
      <alignment/>
    </xf>
    <xf numFmtId="0" fontId="13" fillId="0" borderId="0" xfId="0" applyFont="1" applyFill="1" applyAlignment="1">
      <alignment horizontal="left"/>
    </xf>
    <xf numFmtId="0" fontId="13" fillId="37" borderId="50" xfId="0" applyFont="1" applyFill="1" applyBorder="1" applyAlignment="1">
      <alignment horizontal="center" vertical="center"/>
    </xf>
    <xf numFmtId="0" fontId="13" fillId="37" borderId="51" xfId="0" applyFont="1" applyFill="1" applyBorder="1" applyAlignment="1">
      <alignment horizontal="center" vertical="center"/>
    </xf>
    <xf numFmtId="0" fontId="13" fillId="37" borderId="38" xfId="0" applyFont="1" applyFill="1" applyBorder="1" applyAlignment="1">
      <alignment vertical="center"/>
    </xf>
    <xf numFmtId="0" fontId="13" fillId="37" borderId="33" xfId="0" applyFont="1" applyFill="1" applyBorder="1" applyAlignment="1">
      <alignment vertical="center"/>
    </xf>
    <xf numFmtId="0" fontId="13" fillId="38" borderId="38" xfId="0" applyFont="1" applyFill="1" applyBorder="1" applyAlignment="1">
      <alignment vertical="center"/>
    </xf>
    <xf numFmtId="0" fontId="13" fillId="38" borderId="33" xfId="0" applyFont="1" applyFill="1" applyBorder="1" applyAlignment="1">
      <alignment vertical="center"/>
    </xf>
    <xf numFmtId="0" fontId="2" fillId="0" borderId="0" xfId="55" applyFont="1" applyAlignment="1">
      <alignment horizontal="left"/>
      <protection/>
    </xf>
    <xf numFmtId="0" fontId="5" fillId="33" borderId="50" xfId="55" applyFont="1" applyFill="1" applyBorder="1" applyAlignment="1">
      <alignment horizontal="center" vertical="center"/>
      <protection/>
    </xf>
    <xf numFmtId="0" fontId="5" fillId="33" borderId="52" xfId="55" applyFont="1" applyFill="1" applyBorder="1" applyAlignment="1">
      <alignment horizontal="center" vertical="center"/>
      <protection/>
    </xf>
    <xf numFmtId="0" fontId="7" fillId="0" borderId="15" xfId="55" applyFont="1" applyBorder="1" applyAlignment="1">
      <alignment vertical="center"/>
      <protection/>
    </xf>
    <xf numFmtId="3" fontId="6" fillId="0" borderId="10" xfId="55" applyNumberFormat="1" applyFont="1" applyBorder="1" applyAlignment="1">
      <alignment horizontal="center" vertical="center" wrapText="1"/>
      <protection/>
    </xf>
    <xf numFmtId="3" fontId="6" fillId="0" borderId="12" xfId="55" applyNumberFormat="1" applyFont="1" applyBorder="1" applyAlignment="1">
      <alignment horizontal="center" vertical="center" wrapText="1"/>
      <protection/>
    </xf>
    <xf numFmtId="3" fontId="6" fillId="0" borderId="53" xfId="55" applyNumberFormat="1" applyFont="1" applyBorder="1" applyAlignment="1">
      <alignment horizontal="center" vertical="center" wrapText="1"/>
      <protection/>
    </xf>
    <xf numFmtId="3" fontId="6" fillId="0" borderId="13" xfId="55" applyNumberFormat="1" applyFont="1" applyBorder="1" applyAlignment="1">
      <alignment horizontal="center" vertical="center" wrapText="1"/>
      <protection/>
    </xf>
    <xf numFmtId="3" fontId="6" fillId="0" borderId="32" xfId="55" applyNumberFormat="1" applyFont="1" applyBorder="1" applyAlignment="1">
      <alignment horizontal="center" vertical="center" wrapText="1"/>
      <protection/>
    </xf>
    <xf numFmtId="3" fontId="6" fillId="0" borderId="54" xfId="55" applyNumberFormat="1" applyFont="1" applyBorder="1" applyAlignment="1">
      <alignment horizontal="center" vertical="center" wrapText="1"/>
      <protection/>
    </xf>
    <xf numFmtId="0" fontId="7" fillId="33" borderId="55" xfId="55" applyFont="1" applyFill="1" applyBorder="1" applyAlignment="1">
      <alignment vertical="center"/>
      <protection/>
    </xf>
    <xf numFmtId="0" fontId="7" fillId="33" borderId="44" xfId="55" applyFont="1" applyFill="1" applyBorder="1" applyAlignment="1">
      <alignment vertical="center"/>
      <protection/>
    </xf>
    <xf numFmtId="0" fontId="7" fillId="34" borderId="55" xfId="55" applyFont="1" applyFill="1" applyBorder="1" applyAlignment="1">
      <alignment vertical="center"/>
      <protection/>
    </xf>
    <xf numFmtId="0" fontId="7" fillId="34" borderId="44" xfId="55" applyFont="1" applyFill="1" applyBorder="1" applyAlignment="1">
      <alignment vertical="center"/>
      <protection/>
    </xf>
    <xf numFmtId="3" fontId="6" fillId="0" borderId="56" xfId="55" applyNumberFormat="1" applyFont="1" applyBorder="1" applyAlignment="1">
      <alignment horizontal="center" vertical="center" wrapText="1"/>
      <protection/>
    </xf>
    <xf numFmtId="3" fontId="6" fillId="0" borderId="30" xfId="55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ill>
        <patternFill>
          <bgColor indexed="10"/>
        </patternFill>
      </fill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0</xdr:row>
      <xdr:rowOff>0</xdr:rowOff>
    </xdr:from>
    <xdr:to>
      <xdr:col>7</xdr:col>
      <xdr:colOff>438150</xdr:colOff>
      <xdr:row>5</xdr:row>
      <xdr:rowOff>0</xdr:rowOff>
    </xdr:to>
    <xdr:grpSp>
      <xdr:nvGrpSpPr>
        <xdr:cNvPr id="1" name="Group 45"/>
        <xdr:cNvGrpSpPr>
          <a:grpSpLocks/>
        </xdr:cNvGrpSpPr>
      </xdr:nvGrpSpPr>
      <xdr:grpSpPr>
        <a:xfrm>
          <a:off x="704850" y="0"/>
          <a:ext cx="6867525" cy="981075"/>
          <a:chOff x="59" y="6"/>
          <a:chExt cx="739" cy="144"/>
        </a:xfrm>
        <a:solidFill>
          <a:srgbClr val="FFFFFF"/>
        </a:solidFill>
      </xdr:grpSpPr>
      <xdr:pic>
        <xdr:nvPicPr>
          <xdr:cNvPr id="2" name="Picture 3" descr="black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9" y="6"/>
            <a:ext cx="159" cy="14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4"/>
          <xdr:cNvSpPr txBox="1">
            <a:spLocks noChangeArrowheads="1"/>
          </xdr:cNvSpPr>
        </xdr:nvSpPr>
        <xdr:spPr>
          <a:xfrm>
            <a:off x="230" y="9"/>
            <a:ext cx="568" cy="10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APERC/EUROSTAT/OECD-IEA/OLADE/OPEC/UN
</a:t>
            </a:r>
            <a:r>
              <a: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2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2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JOINT DATA EXERCISE [note</a:t>
            </a:r>
            <a:r>
              <a:rPr lang="en-US" cap="none" sz="2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1]
</a:t>
            </a:r>
            <a:r>
              <a:rPr lang="en-US" cap="none" sz="2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1381125</xdr:colOff>
      <xdr:row>0</xdr:row>
      <xdr:rowOff>190500</xdr:rowOff>
    </xdr:from>
    <xdr:to>
      <xdr:col>1</xdr:col>
      <xdr:colOff>1381125</xdr:colOff>
      <xdr:row>3</xdr:row>
      <xdr:rowOff>200025</xdr:rowOff>
    </xdr:to>
    <xdr:pic>
      <xdr:nvPicPr>
        <xdr:cNvPr id="1" name="Picture 2" descr="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190500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57150</xdr:rowOff>
    </xdr:from>
    <xdr:to>
      <xdr:col>2</xdr:col>
      <xdr:colOff>57150</xdr:colOff>
      <xdr:row>4</xdr:row>
      <xdr:rowOff>0</xdr:rowOff>
    </xdr:to>
    <xdr:pic>
      <xdr:nvPicPr>
        <xdr:cNvPr id="2" name="Picture 3" descr="blac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7150"/>
          <a:ext cx="1438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419100</xdr:colOff>
      <xdr:row>0</xdr:row>
      <xdr:rowOff>0</xdr:rowOff>
    </xdr:from>
    <xdr:to>
      <xdr:col>7</xdr:col>
      <xdr:colOff>704850</xdr:colOff>
      <xdr:row>3</xdr:row>
      <xdr:rowOff>161925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1914525" y="0"/>
          <a:ext cx="592455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APERC/EUROSTAT/OECD-IEA/OLADE/OPEC/UN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JOINT DATA EXERCISE [note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1]
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3"/>
  <sheetViews>
    <sheetView showGridLines="0" tabSelected="1" zoomScaleSheetLayoutView="55" workbookViewId="0" topLeftCell="A1">
      <selection activeCell="A1" sqref="A1"/>
    </sheetView>
  </sheetViews>
  <sheetFormatPr defaultColWidth="9.140625" defaultRowHeight="12.75"/>
  <cols>
    <col min="1" max="1" width="1.7109375" style="99" customWidth="1"/>
    <col min="2" max="5" width="20.7109375" style="99" customWidth="1"/>
    <col min="6" max="6" width="1.7109375" style="99" customWidth="1"/>
    <col min="7" max="14" width="20.7109375" style="99" customWidth="1"/>
    <col min="15" max="15" width="9.140625" style="99" customWidth="1"/>
    <col min="16" max="16" width="20.7109375" style="99" customWidth="1"/>
    <col min="17" max="19" width="9.140625" style="99" customWidth="1"/>
    <col min="20" max="16384" width="9.140625" style="99" customWidth="1"/>
  </cols>
  <sheetData>
    <row r="1" ht="15"/>
    <row r="2" spans="2:14" ht="15.75"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</row>
    <row r="3" spans="3:14" ht="15.75">
      <c r="C3" s="101"/>
      <c r="F3" s="101"/>
      <c r="G3" s="102"/>
      <c r="H3" s="102"/>
      <c r="I3" s="102"/>
      <c r="J3" s="102"/>
      <c r="K3" s="102"/>
      <c r="L3" s="102"/>
      <c r="M3" s="102"/>
      <c r="N3" s="102"/>
    </row>
    <row r="4" spans="2:14" ht="15.75">
      <c r="B4" s="104"/>
      <c r="C4" s="104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</row>
    <row r="5" spans="4:14" ht="15">
      <c r="D5" s="105"/>
      <c r="E5" s="105"/>
      <c r="F5" s="105"/>
      <c r="G5" s="105"/>
      <c r="H5" s="133"/>
      <c r="I5" s="134"/>
      <c r="J5" s="105"/>
      <c r="K5" s="135"/>
      <c r="L5" s="105"/>
      <c r="M5" s="105"/>
      <c r="N5" s="105"/>
    </row>
    <row r="6" spans="2:14" ht="15.75">
      <c r="B6" s="101" t="s">
        <v>0</v>
      </c>
      <c r="C6" s="136" t="s">
        <v>32</v>
      </c>
      <c r="D6" s="106"/>
      <c r="E6" s="107"/>
      <c r="F6" s="100"/>
      <c r="G6" s="105"/>
      <c r="H6" s="105"/>
      <c r="I6" s="105"/>
      <c r="J6" s="105"/>
      <c r="K6" s="105"/>
      <c r="L6" s="105"/>
      <c r="M6" s="105"/>
      <c r="N6" s="105"/>
    </row>
    <row r="7" spans="2:14" ht="15.75">
      <c r="B7" s="101"/>
      <c r="C7" s="100"/>
      <c r="F7" s="100"/>
      <c r="G7" s="105"/>
      <c r="H7" s="105"/>
      <c r="I7" s="105"/>
      <c r="J7" s="105"/>
      <c r="K7" s="105"/>
      <c r="L7" s="105"/>
      <c r="M7" s="105"/>
      <c r="N7" s="105"/>
    </row>
    <row r="8" spans="2:14" ht="15.75">
      <c r="B8" s="101" t="s">
        <v>1</v>
      </c>
      <c r="C8" s="137">
        <v>45323</v>
      </c>
      <c r="D8" s="106"/>
      <c r="E8" s="107"/>
      <c r="F8" s="100"/>
      <c r="G8" s="105"/>
      <c r="H8" s="105"/>
      <c r="I8" s="105"/>
      <c r="J8" s="105"/>
      <c r="K8" s="105"/>
      <c r="L8" s="138" t="s">
        <v>2</v>
      </c>
      <c r="M8" s="139" t="s">
        <v>33</v>
      </c>
      <c r="N8" s="106"/>
    </row>
    <row r="9" ht="15.75" thickBot="1"/>
    <row r="10" spans="2:16" ht="15.75">
      <c r="B10" s="61"/>
      <c r="C10" s="62"/>
      <c r="D10" s="150" t="s">
        <v>3</v>
      </c>
      <c r="E10" s="150" t="s">
        <v>31</v>
      </c>
      <c r="G10" s="63"/>
      <c r="H10" s="64"/>
      <c r="I10" s="65" t="s">
        <v>4</v>
      </c>
      <c r="J10" s="66"/>
      <c r="K10" s="66"/>
      <c r="L10" s="67"/>
      <c r="M10" s="68"/>
      <c r="N10" s="69"/>
      <c r="P10" s="145"/>
    </row>
    <row r="11" spans="2:16" ht="16.5" thickBot="1">
      <c r="B11" s="70"/>
      <c r="C11" s="71"/>
      <c r="D11" s="151"/>
      <c r="E11" s="151"/>
      <c r="G11" s="72"/>
      <c r="H11" s="73"/>
      <c r="I11" s="74" t="s">
        <v>5</v>
      </c>
      <c r="J11" s="75" t="s">
        <v>6</v>
      </c>
      <c r="K11" s="75" t="s">
        <v>7</v>
      </c>
      <c r="L11" s="76" t="s">
        <v>8</v>
      </c>
      <c r="M11" s="77" t="s">
        <v>9</v>
      </c>
      <c r="N11" s="78" t="s">
        <v>42</v>
      </c>
      <c r="P11" s="146" t="s">
        <v>10</v>
      </c>
    </row>
    <row r="12" spans="2:21" ht="15.75">
      <c r="B12" s="79" t="s">
        <v>11</v>
      </c>
      <c r="C12" s="80"/>
      <c r="D12" s="108">
        <v>2309</v>
      </c>
      <c r="E12" s="108">
        <v>165</v>
      </c>
      <c r="G12" s="81" t="s">
        <v>12</v>
      </c>
      <c r="H12" s="82"/>
      <c r="I12" s="109">
        <v>124</v>
      </c>
      <c r="J12" s="110">
        <v>1273</v>
      </c>
      <c r="K12" s="110">
        <v>418</v>
      </c>
      <c r="L12" s="110">
        <v>1403</v>
      </c>
      <c r="M12" s="110">
        <v>263</v>
      </c>
      <c r="N12" s="108">
        <v>4043</v>
      </c>
      <c r="O12" s="111"/>
      <c r="P12" s="108">
        <f>SUM(D12:E12,N12)</f>
        <v>6517</v>
      </c>
      <c r="Q12" s="111"/>
      <c r="U12" s="111"/>
    </row>
    <row r="13" spans="2:17" ht="15.75">
      <c r="B13" s="83" t="s">
        <v>34</v>
      </c>
      <c r="C13" s="84"/>
      <c r="D13" s="112">
        <v>3262</v>
      </c>
      <c r="E13" s="112">
        <v>92</v>
      </c>
      <c r="G13" s="85" t="s">
        <v>13</v>
      </c>
      <c r="H13" s="86"/>
      <c r="I13" s="113">
        <v>33</v>
      </c>
      <c r="J13" s="114">
        <v>460</v>
      </c>
      <c r="K13" s="114">
        <v>934</v>
      </c>
      <c r="L13" s="114">
        <v>1097</v>
      </c>
      <c r="M13" s="114">
        <v>29</v>
      </c>
      <c r="N13" s="112">
        <v>2766</v>
      </c>
      <c r="P13" s="112">
        <f aca="true" t="shared" si="0" ref="P13:P18">SUM(D13:E13,N13)</f>
        <v>6120</v>
      </c>
      <c r="Q13" s="111"/>
    </row>
    <row r="14" spans="2:17" ht="15.75">
      <c r="B14" s="143" t="s">
        <v>38</v>
      </c>
      <c r="C14" s="88"/>
      <c r="D14" s="115">
        <v>0</v>
      </c>
      <c r="E14" s="115">
        <v>0</v>
      </c>
      <c r="G14" s="144" t="s">
        <v>40</v>
      </c>
      <c r="H14" s="90"/>
      <c r="I14" s="116">
        <v>0</v>
      </c>
      <c r="J14" s="117">
        <v>0</v>
      </c>
      <c r="K14" s="117">
        <v>0</v>
      </c>
      <c r="L14" s="117">
        <v>0</v>
      </c>
      <c r="M14" s="117">
        <v>0</v>
      </c>
      <c r="N14" s="115">
        <v>0</v>
      </c>
      <c r="P14" s="115">
        <f t="shared" si="0"/>
        <v>0</v>
      </c>
      <c r="Q14" s="111"/>
    </row>
    <row r="15" spans="2:17" ht="16.5" thickBot="1">
      <c r="B15" s="87" t="s">
        <v>14</v>
      </c>
      <c r="C15" s="88"/>
      <c r="D15" s="115">
        <v>2249</v>
      </c>
      <c r="E15" s="115">
        <v>96</v>
      </c>
      <c r="G15" s="89" t="s">
        <v>14</v>
      </c>
      <c r="H15" s="90"/>
      <c r="I15" s="116">
        <v>40</v>
      </c>
      <c r="J15" s="117">
        <v>749</v>
      </c>
      <c r="K15" s="117">
        <v>98</v>
      </c>
      <c r="L15" s="117">
        <v>319</v>
      </c>
      <c r="M15" s="117">
        <v>226</v>
      </c>
      <c r="N15" s="115">
        <v>1591</v>
      </c>
      <c r="P15" s="115">
        <f t="shared" si="0"/>
        <v>3936</v>
      </c>
      <c r="Q15" s="111"/>
    </row>
    <row r="16" spans="2:17" ht="15.75">
      <c r="B16" s="152" t="s">
        <v>15</v>
      </c>
      <c r="C16" s="91" t="s">
        <v>16</v>
      </c>
      <c r="D16" s="118">
        <v>3677</v>
      </c>
      <c r="E16" s="118">
        <v>127</v>
      </c>
      <c r="G16" s="154" t="s">
        <v>15</v>
      </c>
      <c r="H16" s="92" t="s">
        <v>16</v>
      </c>
      <c r="I16" s="109">
        <v>35</v>
      </c>
      <c r="J16" s="110">
        <v>1085</v>
      </c>
      <c r="K16" s="110">
        <v>1123</v>
      </c>
      <c r="L16" s="110">
        <v>1469</v>
      </c>
      <c r="M16" s="119">
        <v>201</v>
      </c>
      <c r="N16" s="118">
        <v>4558</v>
      </c>
      <c r="P16" s="118">
        <f t="shared" si="0"/>
        <v>8362</v>
      </c>
      <c r="Q16" s="111"/>
    </row>
    <row r="17" spans="2:17" ht="16.5" thickBot="1">
      <c r="B17" s="153"/>
      <c r="C17" s="93" t="s">
        <v>17</v>
      </c>
      <c r="D17" s="120">
        <v>-224</v>
      </c>
      <c r="E17" s="120">
        <v>-12</v>
      </c>
      <c r="G17" s="155"/>
      <c r="H17" s="94" t="s">
        <v>17</v>
      </c>
      <c r="I17" s="121">
        <v>-8</v>
      </c>
      <c r="J17" s="122">
        <v>67</v>
      </c>
      <c r="K17" s="122">
        <v>78</v>
      </c>
      <c r="L17" s="122">
        <v>-98</v>
      </c>
      <c r="M17" s="123">
        <v>-14</v>
      </c>
      <c r="N17" s="120">
        <v>-167</v>
      </c>
      <c r="P17" s="120">
        <f t="shared" si="0"/>
        <v>-403</v>
      </c>
      <c r="Q17" s="111"/>
    </row>
    <row r="18" spans="2:17" ht="16.5" thickBot="1">
      <c r="B18" s="95" t="s">
        <v>18</v>
      </c>
      <c r="C18" s="96"/>
      <c r="D18" s="124">
        <v>3705</v>
      </c>
      <c r="E18" s="124">
        <v>59</v>
      </c>
      <c r="G18" s="97" t="s">
        <v>19</v>
      </c>
      <c r="H18" s="98"/>
      <c r="I18" s="125">
        <v>161</v>
      </c>
      <c r="J18" s="126">
        <v>1095</v>
      </c>
      <c r="K18" s="126">
        <v>1181</v>
      </c>
      <c r="L18" s="126">
        <v>2380</v>
      </c>
      <c r="M18" s="127">
        <v>80</v>
      </c>
      <c r="N18" s="124">
        <v>5618</v>
      </c>
      <c r="P18" s="124">
        <f t="shared" si="0"/>
        <v>9382</v>
      </c>
      <c r="Q18" s="111"/>
    </row>
    <row r="19" spans="4:14" ht="15">
      <c r="D19" s="140"/>
      <c r="E19" s="140"/>
      <c r="F19" s="141"/>
      <c r="G19" s="141"/>
      <c r="H19" s="141"/>
      <c r="I19" s="140"/>
      <c r="J19" s="140"/>
      <c r="K19" s="140"/>
      <c r="L19" s="140"/>
      <c r="M19" s="140"/>
      <c r="N19" s="140"/>
    </row>
    <row r="20" spans="9:14" ht="15">
      <c r="I20" s="111"/>
      <c r="J20" s="111"/>
      <c r="K20" s="111"/>
      <c r="L20" s="111"/>
      <c r="M20" s="111"/>
      <c r="N20" s="111"/>
    </row>
    <row r="21" spans="2:14" ht="15">
      <c r="B21" s="103" t="s">
        <v>36</v>
      </c>
      <c r="C21" s="102" t="s">
        <v>37</v>
      </c>
      <c r="I21" s="111"/>
      <c r="J21" s="111"/>
      <c r="K21" s="111"/>
      <c r="L21" s="111"/>
      <c r="M21" s="111"/>
      <c r="N21" s="111"/>
    </row>
    <row r="22" spans="2:16" ht="15">
      <c r="B22" s="103" t="s">
        <v>35</v>
      </c>
      <c r="C22" s="102" t="s">
        <v>44</v>
      </c>
      <c r="I22" s="111"/>
      <c r="J22" s="111"/>
      <c r="K22" s="111"/>
      <c r="L22" s="111"/>
      <c r="M22" s="111"/>
      <c r="N22" s="111"/>
      <c r="P22" s="148"/>
    </row>
    <row r="23" spans="2:3" ht="15">
      <c r="B23" s="103" t="s">
        <v>39</v>
      </c>
      <c r="C23" s="99" t="s">
        <v>41</v>
      </c>
    </row>
    <row r="24" ht="15"/>
    <row r="25" ht="15"/>
    <row r="26" ht="15"/>
    <row r="28" ht="15"/>
    <row r="29" ht="15"/>
    <row r="31" ht="15"/>
    <row r="33" ht="15"/>
    <row r="34" ht="15"/>
    <row r="35" ht="15"/>
    <row r="36" ht="15"/>
    <row r="37" ht="15"/>
    <row r="40" ht="15"/>
    <row r="41" ht="15"/>
  </sheetData>
  <sheetProtection/>
  <mergeCells count="5">
    <mergeCell ref="B2:N2"/>
    <mergeCell ref="D10:D11"/>
    <mergeCell ref="B16:B17"/>
    <mergeCell ref="G16:G17"/>
    <mergeCell ref="E10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3"/>
  <sheetViews>
    <sheetView showGridLines="0" zoomScaleSheetLayoutView="55" zoomScalePageLayoutView="0" workbookViewId="0" topLeftCell="A1">
      <selection activeCell="A1" sqref="A1"/>
    </sheetView>
  </sheetViews>
  <sheetFormatPr defaultColWidth="9.140625" defaultRowHeight="12.75"/>
  <cols>
    <col min="1" max="1" width="1.7109375" style="99" customWidth="1"/>
    <col min="2" max="5" width="20.7109375" style="99" customWidth="1"/>
    <col min="6" max="6" width="1.7109375" style="99" customWidth="1"/>
    <col min="7" max="14" width="20.7109375" style="99" customWidth="1"/>
    <col min="15" max="15" width="9.140625" style="99" customWidth="1"/>
    <col min="16" max="16" width="20.7109375" style="99" customWidth="1"/>
    <col min="17" max="16384" width="9.140625" style="99" customWidth="1"/>
  </cols>
  <sheetData>
    <row r="1" ht="15"/>
    <row r="2" spans="2:14" ht="15.75"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</row>
    <row r="3" spans="3:14" ht="15.75">
      <c r="C3" s="101"/>
      <c r="F3" s="101"/>
      <c r="G3" s="102"/>
      <c r="H3" s="102"/>
      <c r="I3" s="103"/>
      <c r="J3" s="102"/>
      <c r="K3" s="102"/>
      <c r="L3" s="102"/>
      <c r="M3" s="102"/>
      <c r="N3" s="102"/>
    </row>
    <row r="4" spans="2:14" ht="15.75">
      <c r="B4" s="104"/>
      <c r="C4" s="104"/>
      <c r="D4" s="105"/>
      <c r="E4" s="105"/>
      <c r="F4" s="105"/>
      <c r="G4" s="105"/>
      <c r="H4" s="105"/>
      <c r="I4" s="103"/>
      <c r="J4" s="102"/>
      <c r="K4" s="105"/>
      <c r="L4" s="105"/>
      <c r="M4" s="105"/>
      <c r="N4" s="105"/>
    </row>
    <row r="5" spans="4:14" ht="15"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2:14" s="56" customFormat="1" ht="15.75">
      <c r="B6" s="57" t="s">
        <v>0</v>
      </c>
      <c r="C6" s="128" t="s">
        <v>32</v>
      </c>
      <c r="D6" s="59"/>
      <c r="E6" s="60"/>
      <c r="F6" s="129"/>
      <c r="G6" s="58"/>
      <c r="H6" s="58"/>
      <c r="I6" s="58"/>
      <c r="J6" s="58"/>
      <c r="K6" s="58"/>
      <c r="L6" s="58"/>
      <c r="M6" s="58"/>
      <c r="N6" s="58"/>
    </row>
    <row r="7" spans="2:14" s="56" customFormat="1" ht="15.75">
      <c r="B7" s="57"/>
      <c r="C7" s="129"/>
      <c r="F7" s="129"/>
      <c r="G7" s="58"/>
      <c r="H7" s="58"/>
      <c r="I7" s="58"/>
      <c r="J7" s="58"/>
      <c r="K7" s="58"/>
      <c r="L7" s="58"/>
      <c r="M7" s="58"/>
      <c r="N7" s="58"/>
    </row>
    <row r="8" spans="2:14" s="56" customFormat="1" ht="15.75">
      <c r="B8" s="57" t="s">
        <v>1</v>
      </c>
      <c r="C8" s="130">
        <v>45292</v>
      </c>
      <c r="D8" s="59"/>
      <c r="E8" s="60"/>
      <c r="F8" s="129"/>
      <c r="G8" s="58"/>
      <c r="H8" s="58"/>
      <c r="I8" s="58"/>
      <c r="J8" s="58"/>
      <c r="K8" s="58"/>
      <c r="L8" s="131" t="s">
        <v>2</v>
      </c>
      <c r="M8" s="132" t="s">
        <v>33</v>
      </c>
      <c r="N8" s="59"/>
    </row>
    <row r="9" ht="15.75" thickBot="1"/>
    <row r="10" spans="2:16" ht="15.75">
      <c r="B10" s="61"/>
      <c r="C10" s="62"/>
      <c r="D10" s="150" t="s">
        <v>3</v>
      </c>
      <c r="E10" s="150" t="s">
        <v>31</v>
      </c>
      <c r="G10" s="63"/>
      <c r="H10" s="64"/>
      <c r="I10" s="65" t="s">
        <v>4</v>
      </c>
      <c r="J10" s="66"/>
      <c r="K10" s="66"/>
      <c r="L10" s="67"/>
      <c r="M10" s="68"/>
      <c r="N10" s="69"/>
      <c r="P10" s="145"/>
    </row>
    <row r="11" spans="2:16" ht="16.5" thickBot="1">
      <c r="B11" s="70"/>
      <c r="C11" s="71"/>
      <c r="D11" s="151"/>
      <c r="E11" s="151"/>
      <c r="G11" s="72"/>
      <c r="H11" s="73"/>
      <c r="I11" s="74" t="s">
        <v>5</v>
      </c>
      <c r="J11" s="75" t="s">
        <v>6</v>
      </c>
      <c r="K11" s="75" t="s">
        <v>7</v>
      </c>
      <c r="L11" s="76" t="s">
        <v>8</v>
      </c>
      <c r="M11" s="77" t="s">
        <v>9</v>
      </c>
      <c r="N11" s="78" t="s">
        <v>42</v>
      </c>
      <c r="P11" s="146" t="s">
        <v>10</v>
      </c>
    </row>
    <row r="12" spans="2:16" ht="15.75">
      <c r="B12" s="79" t="s">
        <v>11</v>
      </c>
      <c r="C12" s="80"/>
      <c r="D12" s="108">
        <v>2530</v>
      </c>
      <c r="E12" s="108">
        <v>183</v>
      </c>
      <c r="G12" s="81" t="s">
        <v>12</v>
      </c>
      <c r="H12" s="82"/>
      <c r="I12" s="109">
        <v>129</v>
      </c>
      <c r="J12" s="110">
        <v>1335</v>
      </c>
      <c r="K12" s="110">
        <v>480</v>
      </c>
      <c r="L12" s="110">
        <v>1396</v>
      </c>
      <c r="M12" s="110">
        <v>310</v>
      </c>
      <c r="N12" s="108">
        <v>4217</v>
      </c>
      <c r="P12" s="108">
        <f>SUM(D12:E12,N12)</f>
        <v>6930</v>
      </c>
    </row>
    <row r="13" spans="2:16" ht="15.75">
      <c r="B13" s="83" t="s">
        <v>13</v>
      </c>
      <c r="C13" s="84"/>
      <c r="D13" s="112">
        <v>3193</v>
      </c>
      <c r="E13" s="112">
        <v>145</v>
      </c>
      <c r="G13" s="85" t="s">
        <v>13</v>
      </c>
      <c r="H13" s="86"/>
      <c r="I13" s="113">
        <v>75</v>
      </c>
      <c r="J13" s="114">
        <v>282</v>
      </c>
      <c r="K13" s="114">
        <v>838</v>
      </c>
      <c r="L13" s="114">
        <v>1284</v>
      </c>
      <c r="M13" s="114">
        <v>48</v>
      </c>
      <c r="N13" s="112">
        <v>2739</v>
      </c>
      <c r="P13" s="112">
        <f aca="true" t="shared" si="0" ref="P13:P18">SUM(D13:E13,N13)</f>
        <v>6077</v>
      </c>
    </row>
    <row r="14" spans="2:16" ht="15.75">
      <c r="B14" s="143" t="s">
        <v>38</v>
      </c>
      <c r="C14" s="88"/>
      <c r="D14" s="115">
        <v>0</v>
      </c>
      <c r="E14" s="115">
        <v>0</v>
      </c>
      <c r="G14" s="144" t="s">
        <v>38</v>
      </c>
      <c r="H14" s="90"/>
      <c r="I14" s="116">
        <v>0</v>
      </c>
      <c r="J14" s="117">
        <v>0</v>
      </c>
      <c r="K14" s="117">
        <v>0</v>
      </c>
      <c r="L14" s="117">
        <v>0</v>
      </c>
      <c r="M14" s="117">
        <v>0</v>
      </c>
      <c r="N14" s="115">
        <v>0</v>
      </c>
      <c r="P14" s="115">
        <f t="shared" si="0"/>
        <v>0</v>
      </c>
    </row>
    <row r="15" spans="2:16" ht="16.5" thickBot="1">
      <c r="B15" s="87" t="s">
        <v>14</v>
      </c>
      <c r="C15" s="88"/>
      <c r="D15" s="115">
        <v>1935</v>
      </c>
      <c r="E15" s="115">
        <v>228</v>
      </c>
      <c r="G15" s="89" t="s">
        <v>14</v>
      </c>
      <c r="H15" s="90"/>
      <c r="I15" s="116">
        <v>34</v>
      </c>
      <c r="J15" s="117">
        <v>614</v>
      </c>
      <c r="K15" s="117">
        <v>113</v>
      </c>
      <c r="L15" s="117">
        <v>278</v>
      </c>
      <c r="M15" s="117">
        <v>301</v>
      </c>
      <c r="N15" s="115">
        <v>1522</v>
      </c>
      <c r="P15" s="115">
        <f t="shared" si="0"/>
        <v>3685</v>
      </c>
    </row>
    <row r="16" spans="2:16" ht="15.75">
      <c r="B16" s="152" t="s">
        <v>15</v>
      </c>
      <c r="C16" s="91" t="s">
        <v>16</v>
      </c>
      <c r="D16" s="118">
        <v>3673</v>
      </c>
      <c r="E16" s="118">
        <v>104</v>
      </c>
      <c r="G16" s="154" t="s">
        <v>15</v>
      </c>
      <c r="H16" s="92" t="s">
        <v>16</v>
      </c>
      <c r="I16" s="109">
        <v>39</v>
      </c>
      <c r="J16" s="110">
        <v>1092</v>
      </c>
      <c r="K16" s="110">
        <v>1011</v>
      </c>
      <c r="L16" s="110">
        <v>1756</v>
      </c>
      <c r="M16" s="119">
        <v>191</v>
      </c>
      <c r="N16" s="118">
        <v>4837</v>
      </c>
      <c r="P16" s="118">
        <f t="shared" si="0"/>
        <v>8614</v>
      </c>
    </row>
    <row r="17" spans="2:16" ht="16.5" thickBot="1">
      <c r="B17" s="153"/>
      <c r="C17" s="93" t="s">
        <v>17</v>
      </c>
      <c r="D17" s="120">
        <v>-228</v>
      </c>
      <c r="E17" s="120">
        <v>-35</v>
      </c>
      <c r="G17" s="155"/>
      <c r="H17" s="94" t="s">
        <v>17</v>
      </c>
      <c r="I17" s="121">
        <v>-4</v>
      </c>
      <c r="J17" s="122">
        <v>74</v>
      </c>
      <c r="K17" s="122">
        <v>-34</v>
      </c>
      <c r="L17" s="122">
        <v>189</v>
      </c>
      <c r="M17" s="123">
        <v>-24</v>
      </c>
      <c r="N17" s="120">
        <v>112</v>
      </c>
      <c r="P17" s="120">
        <f t="shared" si="0"/>
        <v>-151</v>
      </c>
    </row>
    <row r="18" spans="2:16" ht="16.5" thickBot="1">
      <c r="B18" s="95" t="s">
        <v>18</v>
      </c>
      <c r="C18" s="96"/>
      <c r="D18" s="124">
        <v>4002</v>
      </c>
      <c r="E18" s="124">
        <v>55</v>
      </c>
      <c r="G18" s="97" t="s">
        <v>19</v>
      </c>
      <c r="H18" s="98"/>
      <c r="I18" s="125">
        <v>224</v>
      </c>
      <c r="J18" s="126">
        <v>1105</v>
      </c>
      <c r="K18" s="126">
        <v>1225</v>
      </c>
      <c r="L18" s="126">
        <v>2300</v>
      </c>
      <c r="M18" s="127">
        <v>80</v>
      </c>
      <c r="N18" s="124">
        <v>5508</v>
      </c>
      <c r="P18" s="124">
        <f t="shared" si="0"/>
        <v>9565</v>
      </c>
    </row>
    <row r="19" ht="15"/>
    <row r="20" ht="15"/>
    <row r="21" spans="2:14" ht="15">
      <c r="B21" s="103" t="s">
        <v>36</v>
      </c>
      <c r="C21" s="142" t="s">
        <v>37</v>
      </c>
      <c r="I21" s="111"/>
      <c r="J21" s="111"/>
      <c r="K21" s="111"/>
      <c r="L21" s="111"/>
      <c r="M21" s="111"/>
      <c r="N21" s="111"/>
    </row>
    <row r="22" spans="2:14" ht="15">
      <c r="B22" s="103" t="s">
        <v>35</v>
      </c>
      <c r="C22" s="147" t="s">
        <v>43</v>
      </c>
      <c r="I22" s="111"/>
      <c r="J22" s="111"/>
      <c r="K22" s="111"/>
      <c r="L22" s="111"/>
      <c r="M22" s="111"/>
      <c r="N22" s="111"/>
    </row>
    <row r="23" spans="2:3" ht="15">
      <c r="B23" s="103" t="s">
        <v>39</v>
      </c>
      <c r="C23" s="99" t="s">
        <v>41</v>
      </c>
    </row>
    <row r="24" ht="15"/>
    <row r="25" ht="15"/>
    <row r="26" ht="15"/>
    <row r="27" ht="15"/>
    <row r="28" ht="15"/>
    <row r="29" ht="15"/>
    <row r="31" ht="15"/>
    <row r="32" ht="15"/>
    <row r="34" ht="15"/>
    <row r="35" ht="15"/>
    <row r="36" ht="15"/>
    <row r="37" ht="15"/>
  </sheetData>
  <sheetProtection/>
  <mergeCells count="5">
    <mergeCell ref="B2:N2"/>
    <mergeCell ref="D10:D11"/>
    <mergeCell ref="B16:B17"/>
    <mergeCell ref="G16:G17"/>
    <mergeCell ref="E10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4" width="21.7109375" style="1" customWidth="1"/>
    <col min="5" max="5" width="1.7109375" style="1" customWidth="1"/>
    <col min="6" max="13" width="21.7109375" style="1" customWidth="1"/>
    <col min="14" max="16384" width="9.140625" style="1" customWidth="1"/>
  </cols>
  <sheetData>
    <row r="2" spans="2:13" ht="27.75">
      <c r="B2" s="156" t="s">
        <v>20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spans="2:13" ht="19.5">
      <c r="B3" s="2"/>
      <c r="C3" s="3"/>
      <c r="E3" s="3"/>
      <c r="F3" s="4"/>
      <c r="G3" s="4"/>
      <c r="H3" s="4"/>
      <c r="I3" s="4"/>
      <c r="J3" s="4"/>
      <c r="K3" s="4"/>
      <c r="L3" s="4"/>
      <c r="M3" s="4"/>
    </row>
    <row r="4" ht="15.75" thickBot="1"/>
    <row r="5" spans="2:13" ht="45" customHeight="1">
      <c r="B5" s="5"/>
      <c r="C5" s="6"/>
      <c r="D5" s="157" t="s">
        <v>3</v>
      </c>
      <c r="E5" s="7"/>
      <c r="F5" s="8"/>
      <c r="G5" s="9"/>
      <c r="H5" s="10" t="s">
        <v>4</v>
      </c>
      <c r="I5" s="10"/>
      <c r="J5" s="10"/>
      <c r="K5" s="11"/>
      <c r="L5" s="12"/>
      <c r="M5" s="13"/>
    </row>
    <row r="6" spans="2:13" ht="45" customHeight="1" thickBot="1">
      <c r="B6" s="14"/>
      <c r="C6" s="15"/>
      <c r="D6" s="158"/>
      <c r="E6" s="16"/>
      <c r="F6" s="17"/>
      <c r="G6" s="18"/>
      <c r="H6" s="19" t="s">
        <v>5</v>
      </c>
      <c r="I6" s="19" t="s">
        <v>6</v>
      </c>
      <c r="J6" s="19" t="s">
        <v>7</v>
      </c>
      <c r="K6" s="20" t="s">
        <v>8</v>
      </c>
      <c r="L6" s="21" t="s">
        <v>9</v>
      </c>
      <c r="M6" s="22" t="s">
        <v>10</v>
      </c>
    </row>
    <row r="7" spans="2:13" ht="90" customHeight="1" thickBot="1">
      <c r="B7" s="23" t="s">
        <v>11</v>
      </c>
      <c r="C7" s="24"/>
      <c r="D7" s="25" t="s">
        <v>21</v>
      </c>
      <c r="E7" s="26"/>
      <c r="F7" s="27" t="s">
        <v>12</v>
      </c>
      <c r="G7" s="28"/>
      <c r="H7" s="29" t="s">
        <v>22</v>
      </c>
      <c r="I7" s="29" t="s">
        <v>22</v>
      </c>
      <c r="J7" s="29" t="s">
        <v>22</v>
      </c>
      <c r="K7" s="29" t="s">
        <v>22</v>
      </c>
      <c r="L7" s="29" t="s">
        <v>23</v>
      </c>
      <c r="M7" s="30" t="s">
        <v>23</v>
      </c>
    </row>
    <row r="8" spans="2:15" ht="45" customHeight="1" thickBot="1">
      <c r="B8" s="31" t="s">
        <v>13</v>
      </c>
      <c r="C8" s="32"/>
      <c r="D8" s="33" t="s">
        <v>24</v>
      </c>
      <c r="E8" s="159"/>
      <c r="F8" s="34" t="s">
        <v>13</v>
      </c>
      <c r="G8" s="35"/>
      <c r="H8" s="160" t="s">
        <v>25</v>
      </c>
      <c r="I8" s="161"/>
      <c r="J8" s="161"/>
      <c r="K8" s="161"/>
      <c r="L8" s="162"/>
      <c r="M8" s="30" t="s">
        <v>21</v>
      </c>
      <c r="O8" s="36"/>
    </row>
    <row r="9" spans="2:15" ht="45" customHeight="1" thickBot="1">
      <c r="B9" s="31" t="s">
        <v>14</v>
      </c>
      <c r="C9" s="32"/>
      <c r="D9" s="33" t="s">
        <v>24</v>
      </c>
      <c r="E9" s="159"/>
      <c r="F9" s="34" t="s">
        <v>14</v>
      </c>
      <c r="G9" s="35"/>
      <c r="H9" s="163"/>
      <c r="I9" s="164"/>
      <c r="J9" s="164"/>
      <c r="K9" s="164"/>
      <c r="L9" s="165"/>
      <c r="M9" s="30" t="s">
        <v>21</v>
      </c>
      <c r="O9" s="36"/>
    </row>
    <row r="10" spans="2:15" ht="45" customHeight="1" thickBot="1">
      <c r="B10" s="166" t="s">
        <v>15</v>
      </c>
      <c r="C10" s="37" t="s">
        <v>16</v>
      </c>
      <c r="D10" s="33" t="s">
        <v>26</v>
      </c>
      <c r="E10" s="26"/>
      <c r="F10" s="168" t="s">
        <v>15</v>
      </c>
      <c r="G10" s="38" t="s">
        <v>16</v>
      </c>
      <c r="H10" s="29" t="s">
        <v>27</v>
      </c>
      <c r="I10" s="29" t="s">
        <v>27</v>
      </c>
      <c r="J10" s="170" t="s">
        <v>28</v>
      </c>
      <c r="K10" s="171"/>
      <c r="L10" s="29" t="s">
        <v>27</v>
      </c>
      <c r="M10" s="30" t="s">
        <v>27</v>
      </c>
      <c r="O10" s="39"/>
    </row>
    <row r="11" spans="2:15" ht="45" customHeight="1" thickBot="1">
      <c r="B11" s="167"/>
      <c r="C11" s="40" t="s">
        <v>17</v>
      </c>
      <c r="D11" s="33" t="s">
        <v>26</v>
      </c>
      <c r="E11" s="26"/>
      <c r="F11" s="169"/>
      <c r="G11" s="41" t="s">
        <v>17</v>
      </c>
      <c r="H11" s="29" t="s">
        <v>26</v>
      </c>
      <c r="I11" s="29" t="s">
        <v>26</v>
      </c>
      <c r="J11" s="170" t="s">
        <v>29</v>
      </c>
      <c r="K11" s="171"/>
      <c r="L11" s="29" t="s">
        <v>26</v>
      </c>
      <c r="M11" s="30" t="s">
        <v>26</v>
      </c>
      <c r="O11" s="39"/>
    </row>
    <row r="12" spans="2:15" ht="90" customHeight="1" thickBot="1">
      <c r="B12" s="42" t="s">
        <v>18</v>
      </c>
      <c r="C12" s="43"/>
      <c r="D12" s="44" t="s">
        <v>24</v>
      </c>
      <c r="E12" s="45"/>
      <c r="F12" s="46" t="s">
        <v>19</v>
      </c>
      <c r="G12" s="47"/>
      <c r="H12" s="48" t="s">
        <v>30</v>
      </c>
      <c r="I12" s="48" t="s">
        <v>30</v>
      </c>
      <c r="J12" s="48" t="s">
        <v>30</v>
      </c>
      <c r="K12" s="48" t="s">
        <v>30</v>
      </c>
      <c r="L12" s="48" t="s">
        <v>30</v>
      </c>
      <c r="M12" s="49" t="s">
        <v>30</v>
      </c>
      <c r="O12" s="39"/>
    </row>
    <row r="13" ht="15">
      <c r="O13" s="39"/>
    </row>
    <row r="14" spans="1:15" ht="17.25">
      <c r="A14" s="50"/>
      <c r="B14" s="51"/>
      <c r="H14" s="52"/>
      <c r="I14" s="52"/>
      <c r="J14" s="52"/>
      <c r="K14" s="52"/>
      <c r="L14" s="52"/>
      <c r="M14" s="52"/>
      <c r="O14" s="39"/>
    </row>
    <row r="15" spans="1:15" ht="17.25">
      <c r="A15" s="50"/>
      <c r="B15" s="51"/>
      <c r="H15" s="52"/>
      <c r="I15" s="52"/>
      <c r="J15" s="52"/>
      <c r="K15" s="52"/>
      <c r="L15" s="52"/>
      <c r="M15" s="52"/>
      <c r="O15" s="39"/>
    </row>
    <row r="16" spans="1:15" ht="15">
      <c r="A16" s="50"/>
      <c r="B16" s="51"/>
      <c r="O16" s="39"/>
    </row>
    <row r="17" spans="1:15" ht="15">
      <c r="A17" s="50"/>
      <c r="B17" s="51"/>
      <c r="O17" s="39"/>
    </row>
    <row r="18" spans="1:15" ht="15">
      <c r="A18" s="50"/>
      <c r="B18" s="51"/>
      <c r="O18" s="39"/>
    </row>
    <row r="19" spans="1:15" ht="15">
      <c r="A19" s="50"/>
      <c r="B19" s="51"/>
      <c r="O19" s="39"/>
    </row>
    <row r="20" spans="1:15" ht="15">
      <c r="A20" s="50"/>
      <c r="B20" s="51"/>
      <c r="O20" s="39"/>
    </row>
    <row r="21" spans="1:15" s="53" customFormat="1" ht="15">
      <c r="A21" s="50"/>
      <c r="B21" s="51"/>
      <c r="O21" s="54"/>
    </row>
    <row r="22" spans="1:2" s="53" customFormat="1" ht="15">
      <c r="A22" s="50"/>
      <c r="B22" s="51"/>
    </row>
    <row r="23" spans="1:2" ht="15">
      <c r="A23" s="50"/>
      <c r="B23" s="51"/>
    </row>
    <row r="24" spans="1:2" ht="15">
      <c r="A24" s="50"/>
      <c r="B24" s="51"/>
    </row>
    <row r="25" spans="1:13" ht="15">
      <c r="A25" s="50"/>
      <c r="B25" s="51"/>
      <c r="H25" s="55"/>
      <c r="I25" s="55"/>
      <c r="J25" s="55"/>
      <c r="K25" s="55"/>
      <c r="L25" s="55"/>
      <c r="M25" s="55"/>
    </row>
    <row r="26" spans="1:13" ht="15">
      <c r="A26" s="50"/>
      <c r="B26" s="51"/>
      <c r="H26" s="55"/>
      <c r="I26" s="55"/>
      <c r="J26" s="55"/>
      <c r="K26" s="55"/>
      <c r="L26" s="55"/>
      <c r="M26" s="55"/>
    </row>
    <row r="27" spans="1:13" ht="15">
      <c r="A27" s="50"/>
      <c r="B27" s="51"/>
      <c r="H27" s="55"/>
      <c r="I27" s="55"/>
      <c r="J27" s="55"/>
      <c r="K27" s="55"/>
      <c r="L27" s="55"/>
      <c r="M27" s="55"/>
    </row>
    <row r="28" spans="4:13" ht="15">
      <c r="D28" s="55"/>
      <c r="E28" s="55"/>
      <c r="F28" s="55"/>
      <c r="G28" s="55"/>
      <c r="H28" s="55"/>
      <c r="I28" s="55"/>
      <c r="J28" s="55"/>
      <c r="K28" s="55"/>
      <c r="L28" s="55"/>
      <c r="M28" s="55"/>
    </row>
    <row r="29" spans="4:13" ht="15">
      <c r="D29" s="55"/>
      <c r="E29" s="55"/>
      <c r="F29" s="55"/>
      <c r="G29" s="55"/>
      <c r="H29" s="55"/>
      <c r="I29" s="55"/>
      <c r="J29" s="55"/>
      <c r="K29" s="55"/>
      <c r="L29" s="55"/>
      <c r="M29" s="55"/>
    </row>
    <row r="30" spans="4:13" ht="15">
      <c r="D30" s="55"/>
      <c r="E30" s="55"/>
      <c r="F30" s="55"/>
      <c r="G30" s="55"/>
      <c r="H30" s="55"/>
      <c r="I30" s="55"/>
      <c r="J30" s="55"/>
      <c r="K30" s="55"/>
      <c r="L30" s="55"/>
      <c r="M30" s="55"/>
    </row>
    <row r="31" spans="4:13" ht="15">
      <c r="D31" s="55"/>
      <c r="E31" s="55"/>
      <c r="F31" s="55"/>
      <c r="G31" s="55"/>
      <c r="H31" s="55"/>
      <c r="I31" s="55"/>
      <c r="J31" s="55"/>
      <c r="K31" s="55"/>
      <c r="L31" s="55"/>
      <c r="M31" s="55"/>
    </row>
    <row r="32" spans="4:13" ht="15">
      <c r="D32" s="55"/>
      <c r="E32" s="55"/>
      <c r="F32" s="55"/>
      <c r="G32" s="55"/>
      <c r="H32" s="55"/>
      <c r="I32" s="55"/>
      <c r="J32" s="55"/>
      <c r="K32" s="55"/>
      <c r="L32" s="55"/>
      <c r="M32" s="55"/>
    </row>
    <row r="33" spans="4:13" ht="15">
      <c r="D33" s="55"/>
      <c r="E33" s="55"/>
      <c r="F33" s="55"/>
      <c r="G33" s="55"/>
      <c r="H33" s="55"/>
      <c r="I33" s="55"/>
      <c r="J33" s="55"/>
      <c r="K33" s="55"/>
      <c r="L33" s="55"/>
      <c r="M33" s="55"/>
    </row>
    <row r="34" spans="4:13" ht="15">
      <c r="D34" s="55"/>
      <c r="E34" s="55"/>
      <c r="F34" s="55"/>
      <c r="G34" s="55"/>
      <c r="H34" s="55"/>
      <c r="I34" s="55"/>
      <c r="J34" s="55"/>
      <c r="K34" s="55"/>
      <c r="L34" s="55"/>
      <c r="M34" s="55"/>
    </row>
    <row r="35" spans="4:13" ht="15">
      <c r="D35" s="55"/>
      <c r="E35" s="55"/>
      <c r="F35" s="55"/>
      <c r="G35" s="55"/>
      <c r="H35" s="55"/>
      <c r="I35" s="55"/>
      <c r="J35" s="55"/>
      <c r="K35" s="55"/>
      <c r="L35" s="55"/>
      <c r="M35" s="55"/>
    </row>
  </sheetData>
  <sheetProtection/>
  <mergeCells count="8">
    <mergeCell ref="B2:M2"/>
    <mergeCell ref="D5:D6"/>
    <mergeCell ref="E8:E9"/>
    <mergeCell ref="H8:L9"/>
    <mergeCell ref="B10:B11"/>
    <mergeCell ref="F10:F11"/>
    <mergeCell ref="J10:K10"/>
    <mergeCell ref="J11:K11"/>
  </mergeCells>
  <conditionalFormatting sqref="O16:O21">
    <cfRule type="cellIs" priority="1" dxfId="1" operator="lessThan" stopIfTrue="1">
      <formula>0</formula>
    </cfRule>
    <cfRule type="cellIs" priority="2" dxfId="0" operator="notEqual" stopIfTrue="1">
      <formula>SUM(IP16:IU16,B16:F16,I16,L16:N16)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gaught</dc:creator>
  <cp:keywords/>
  <dc:description/>
  <cp:lastModifiedBy>Harris, Kevin (Energy Security)</cp:lastModifiedBy>
  <cp:lastPrinted>2014-09-25T17:13:32Z</cp:lastPrinted>
  <dcterms:created xsi:type="dcterms:W3CDTF">2011-09-28T12:12:12Z</dcterms:created>
  <dcterms:modified xsi:type="dcterms:W3CDTF">2024-03-26T11:23:40Z</dcterms:modified>
  <cp:category/>
  <cp:version/>
  <cp:contentType/>
  <cp:contentStatus/>
</cp:coreProperties>
</file>