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O:\DIVISIONAL DRIVES\Standards and Research\Data analytics\Official statistics\Publications\Reviews of marking and moderation\2017\Report\Published\"/>
    </mc:Choice>
  </mc:AlternateContent>
  <bookViews>
    <workbookView xWindow="0" yWindow="0" windowWidth="28800" windowHeight="12210" tabRatio="929"/>
  </bookViews>
  <sheets>
    <sheet name="Contents" sheetId="98" r:id="rId1"/>
    <sheet name="Table 1" sheetId="2" r:id="rId2"/>
    <sheet name="Table 2" sheetId="73" r:id="rId3"/>
    <sheet name="Table 3" sheetId="79" r:id="rId4"/>
    <sheet name="Table 4" sheetId="97" r:id="rId5"/>
    <sheet name="Table 5" sheetId="84" r:id="rId6"/>
    <sheet name="Table 6" sheetId="87" r:id="rId7"/>
    <sheet name="Table 7" sheetId="88" r:id="rId8"/>
    <sheet name="Table 8" sheetId="89" r:id="rId9"/>
    <sheet name="Table 9" sheetId="31" r:id="rId10"/>
    <sheet name="Table 10" sheetId="91" r:id="rId11"/>
    <sheet name="Table 11" sheetId="90" r:id="rId12"/>
    <sheet name="Table 12" sheetId="92" r:id="rId13"/>
    <sheet name="Notes" sheetId="96" r:id="rId14"/>
  </sheets>
  <calcPr calcId="171027"/>
</workbook>
</file>

<file path=xl/sharedStrings.xml><?xml version="1.0" encoding="utf-8"?>
<sst xmlns="http://schemas.openxmlformats.org/spreadsheetml/2006/main" count="878" uniqueCount="238">
  <si>
    <t/>
  </si>
  <si>
    <t>Year</t>
  </si>
  <si>
    <t>AQA</t>
  </si>
  <si>
    <t>Pearson</t>
  </si>
  <si>
    <t>OCR</t>
  </si>
  <si>
    <t>WJEC</t>
  </si>
  <si>
    <t>CCEA</t>
  </si>
  <si>
    <t>Total</t>
  </si>
  <si>
    <t>GCSE (certifications)</t>
  </si>
  <si>
    <t>Total certifications</t>
  </si>
  <si>
    <t>GCSE (entries)</t>
  </si>
  <si>
    <t>Total entries</t>
  </si>
  <si>
    <t>GCSE</t>
  </si>
  <si>
    <t>U</t>
  </si>
  <si>
    <t>G</t>
  </si>
  <si>
    <t>F</t>
  </si>
  <si>
    <t>E</t>
  </si>
  <si>
    <t>D</t>
  </si>
  <si>
    <t>C</t>
  </si>
  <si>
    <t>B</t>
  </si>
  <si>
    <t>A</t>
  </si>
  <si>
    <t>A*</t>
  </si>
  <si>
    <t>Qualification</t>
  </si>
  <si>
    <t>French</t>
  </si>
  <si>
    <t>Drama</t>
  </si>
  <si>
    <t>GCE</t>
  </si>
  <si>
    <t>Spanish</t>
  </si>
  <si>
    <t>Music</t>
  </si>
  <si>
    <t>History</t>
  </si>
  <si>
    <t>Economics</t>
  </si>
  <si>
    <t>Chemistry</t>
  </si>
  <si>
    <t>ICT</t>
  </si>
  <si>
    <t>Physics</t>
  </si>
  <si>
    <t>GCE (certifications)</t>
  </si>
  <si>
    <t>GCE (entries)</t>
  </si>
  <si>
    <t>Reviews
completed
within
deadline</t>
  </si>
  <si>
    <t>Number of qualification grades challenged</t>
  </si>
  <si>
    <t>% of grades challenged that resulted in a grade change</t>
  </si>
  <si>
    <t>Exam Board</t>
  </si>
  <si>
    <t>Grade</t>
  </si>
  <si>
    <t>Table 2: Number of grades challenged and changed, summer exam series, 2014 to 2017</t>
  </si>
  <si>
    <t>Ave time taken (days)</t>
  </si>
  <si>
    <t>Ave time taken to complete reviews (days)</t>
  </si>
  <si>
    <t>Subject</t>
  </si>
  <si>
    <t>Biology</t>
  </si>
  <si>
    <t>Computing</t>
  </si>
  <si>
    <t>Engineering</t>
  </si>
  <si>
    <t>Geography</t>
  </si>
  <si>
    <t>German</t>
  </si>
  <si>
    <t>Hospitality</t>
  </si>
  <si>
    <t>Humanities</t>
  </si>
  <si>
    <t>Mathematics</t>
  </si>
  <si>
    <t>Science</t>
  </si>
  <si>
    <t>Statistics</t>
  </si>
  <si>
    <t>Law</t>
  </si>
  <si>
    <t>Psychology</t>
  </si>
  <si>
    <t>Sociology</t>
  </si>
  <si>
    <t>2017 % of GCSE grades challenged that were changed</t>
  </si>
  <si>
    <t>2016 % of GCSE grades challenged that were changed</t>
  </si>
  <si>
    <t>&lt;=-5</t>
  </si>
  <si>
    <t>-4</t>
  </si>
  <si>
    <t>&gt;=5</t>
  </si>
  <si>
    <t>GCSE 2017</t>
  </si>
  <si>
    <t>GCE 2017</t>
  </si>
  <si>
    <t>GCSE 2016</t>
  </si>
  <si>
    <t>GCE 2016</t>
  </si>
  <si>
    <t>Total 2016</t>
  </si>
  <si>
    <t>Total 2017</t>
  </si>
  <si>
    <t>Final grades still to be determined</t>
  </si>
  <si>
    <t>Table 1: Number of entries and certifications for GCSE and A level, summer exam series, 2014 to 2017</t>
  </si>
  <si>
    <t>Table 1</t>
  </si>
  <si>
    <t>Table 2</t>
  </si>
  <si>
    <t>Table 3</t>
  </si>
  <si>
    <t>Table 4</t>
  </si>
  <si>
    <t>Table 5</t>
  </si>
  <si>
    <t>Table 6</t>
  </si>
  <si>
    <t>Table 7</t>
  </si>
  <si>
    <t>Table 8</t>
  </si>
  <si>
    <t>Table 9</t>
  </si>
  <si>
    <t>Table 10</t>
  </si>
  <si>
    <t>Table 11</t>
  </si>
  <si>
    <t>Table 12</t>
  </si>
  <si>
    <t>Notes</t>
  </si>
  <si>
    <t>Ofqual</t>
  </si>
  <si>
    <t>Official Statistics</t>
  </si>
  <si>
    <t>Release date</t>
  </si>
  <si>
    <t>Contact</t>
  </si>
  <si>
    <t>statistics@ofqual.gov.uk</t>
  </si>
  <si>
    <t>GCSE grades challenged</t>
  </si>
  <si>
    <t xml:space="preserve"> GCSE grades changed</t>
  </si>
  <si>
    <t xml:space="preserve"> GCSE grades changed up</t>
  </si>
  <si>
    <t xml:space="preserve"> GCSE grades changed down</t>
  </si>
  <si>
    <t xml:space="preserve"> GCE grades challenged</t>
  </si>
  <si>
    <t>GCE grades changed</t>
  </si>
  <si>
    <t>GCE grades changed up</t>
  </si>
  <si>
    <t>GCE grades changed down</t>
  </si>
  <si>
    <t>2017 N</t>
  </si>
  <si>
    <t>2016 N</t>
  </si>
  <si>
    <t>2017 %</t>
  </si>
  <si>
    <t>2016 %</t>
  </si>
  <si>
    <t>% of reviews
completed
within deadline</t>
  </si>
  <si>
    <t>Administrative error reviews</t>
  </si>
  <si>
    <t>Reviews of marking (non-priority)</t>
  </si>
  <si>
    <t>Reviews of marking (priority)</t>
  </si>
  <si>
    <t>Reviews of moderation</t>
  </si>
  <si>
    <t>Number of qualification grades changed</t>
  </si>
  <si>
    <t>Multiple review types</t>
  </si>
  <si>
    <t>2017 GCSE grades challenged</t>
  </si>
  <si>
    <t>2017 GCSE grades changed</t>
  </si>
  <si>
    <t>2017 GCSEs awarded</t>
  </si>
  <si>
    <t>2017 % of  GCSE grades challenged</t>
  </si>
  <si>
    <t>2017 % of GCSE grades changed</t>
  </si>
  <si>
    <t>2016 GCSE grades challenged</t>
  </si>
  <si>
    <t>2016 GCSE grades changed</t>
  </si>
  <si>
    <t>2016 GCSEs awarded</t>
  </si>
  <si>
    <t>2016 % of  GCSE grades challenged</t>
  </si>
  <si>
    <t>2016 % of GCSE grades changed</t>
  </si>
  <si>
    <t>&gt;=3</t>
  </si>
  <si>
    <t>&lt;=-3</t>
  </si>
  <si>
    <t>Figures have been rounded independently so may not add up to the total.</t>
  </si>
  <si>
    <t>Number of entries and certifications for GCSE and A level, summer exam series, 2014 to 2017</t>
  </si>
  <si>
    <t>Number of grades challenged and changed, summer exam series, 2014 to 2017</t>
  </si>
  <si>
    <t>Average absolute mark change for GCSE and GCE subjects, summer exam series 2016 and 2017</t>
  </si>
  <si>
    <t>Magnitude of GCSE and GCE mark changes following reviews, summer exam series 2016 and 2017</t>
  </si>
  <si>
    <t>Magnitude of GCSE and GCE grade changes following reviews, summer exam series 2016 and 2017</t>
  </si>
  <si>
    <t>Notes accompanying this release</t>
  </si>
  <si>
    <t>Ofqual checks for any potential discrepancies in data - however we rely on data submitted by AOs</t>
  </si>
  <si>
    <t>Ofqual 's statistical policies are available online</t>
  </si>
  <si>
    <t xml:space="preserve">Comments and feedback welcome at statistics@ofqual.gov.uk </t>
  </si>
  <si>
    <t>2017 GCE grades challenged</t>
  </si>
  <si>
    <t>2017 GCE grades changed</t>
  </si>
  <si>
    <t>2017 GCEs awarded</t>
  </si>
  <si>
    <t>2017 % of  GCE grades challenged</t>
  </si>
  <si>
    <t>2017 % of GCE grades changed</t>
  </si>
  <si>
    <t>2017 % of GCE grades challenged that were changed</t>
  </si>
  <si>
    <t>2016 GCE grades challenged</t>
  </si>
  <si>
    <t>2016 GCE grades changed</t>
  </si>
  <si>
    <t>2016 GCEs awarded</t>
  </si>
  <si>
    <t>2016 % of  GCE grades challenged</t>
  </si>
  <si>
    <t>2016 % of GCE grades changed</t>
  </si>
  <si>
    <t>2016 % of GCE grades challenged that were changed</t>
  </si>
  <si>
    <t>Review data was supplied by awarding organisations.</t>
  </si>
  <si>
    <t>Once published, the data are not usually subject to revision, although subsequent releases may be revised.</t>
  </si>
  <si>
    <t>Click here for commentary and background information accompanying these tables.</t>
  </si>
  <si>
    <t>The data cut-off date was 10 November 2017.</t>
  </si>
  <si>
    <t>Percentages are calculated using actual figures.</t>
  </si>
  <si>
    <t>% of all GCSE grades challenged that were changed</t>
  </si>
  <si>
    <t>% of all GCSE certifications where
grades changed</t>
  </si>
  <si>
    <t>% of all GCE grades challenged that were changed</t>
  </si>
  <si>
    <t>% of all GCE certifications where
grades changed</t>
  </si>
  <si>
    <t>Reviews
requested</t>
  </si>
  <si>
    <t>Reviews completed</t>
  </si>
  <si>
    <t>Reviews resulting in a mark change</t>
  </si>
  <si>
    <t>GCSE qualification grades challenged and changed following the summer exam series, 2014 to 2017</t>
  </si>
  <si>
    <t>GCE qualification grades challenged and changed following the summer exam series, 2014 to 2017</t>
  </si>
  <si>
    <t>GCSE qualification grades challenged and grades changed by subject, summer exam series 2016 and 2017</t>
  </si>
  <si>
    <t>GCE qualification grades challenged and grades changed by subject, summer exam series 2016 and 2017</t>
  </si>
  <si>
    <t xml:space="preserve">Figures have been rounded to the nearest 5. If the value is less than 5, it is represented as 0~ and 0 represents zero reviews, grade challenges or grades changed. </t>
  </si>
  <si>
    <t>Table 3: Reviews requested for GCSE units/components following the summer exam series, 2014 to 2017</t>
  </si>
  <si>
    <t>Table 5: GCSE qualification grades challenged and changed following the summer exam series, 2014 to 2017</t>
  </si>
  <si>
    <t>Table 6: GCE qualification grades challenged and changed following the summer exam series, 2014 to 2017</t>
  </si>
  <si>
    <t>Table 7: GCSE qualification grades challenged and grades changed by subject, summer exam series 2016 and 2017</t>
  </si>
  <si>
    <t>Table 8: GCE qualification grades challenged and grades changed by subject, summer exam series 2016 and 2017</t>
  </si>
  <si>
    <t>Table 4: Reviews requested for GCE units/components following the summer exam series, 2014 to 2017</t>
  </si>
  <si>
    <t>Reviews of marking and moderation in Wales as at 10 November 2017</t>
  </si>
  <si>
    <t>Wales</t>
  </si>
  <si>
    <t>The data presented in these tables give information of reviews of marking, reviews of moderation and administrative error reviews requested following the summer 2017 exam series in Wales.</t>
  </si>
  <si>
    <t>All other subjects</t>
  </si>
  <si>
    <t>Art and design subjects</t>
  </si>
  <si>
    <t>Business studies</t>
  </si>
  <si>
    <t>Classical subjects</t>
  </si>
  <si>
    <t>Communication studies</t>
  </si>
  <si>
    <t>Critical thinking</t>
  </si>
  <si>
    <t>Design and technology</t>
  </si>
  <si>
    <t>English language</t>
  </si>
  <si>
    <t>English language &amp; literature</t>
  </si>
  <si>
    <t>English literature</t>
  </si>
  <si>
    <t>General studies</t>
  </si>
  <si>
    <t>Irish</t>
  </si>
  <si>
    <t>Mathematics (further)</t>
  </si>
  <si>
    <t>Media / Film / TV studies</t>
  </si>
  <si>
    <t>Other modern languages</t>
  </si>
  <si>
    <t>Other sciences</t>
  </si>
  <si>
    <t>Performing / expressive arts</t>
  </si>
  <si>
    <t>Physical education</t>
  </si>
  <si>
    <t>Political studies</t>
  </si>
  <si>
    <t>Religious studies</t>
  </si>
  <si>
    <t>Welsh: First language</t>
  </si>
  <si>
    <t>Welsh: Second language</t>
  </si>
  <si>
    <t>0~</t>
  </si>
  <si>
    <t>Additional science</t>
  </si>
  <si>
    <t>Additional science (further)</t>
  </si>
  <si>
    <t>Business and communication systems</t>
  </si>
  <si>
    <t>Citizenship studies</t>
  </si>
  <si>
    <t>Construction</t>
  </si>
  <si>
    <t>Health and social care</t>
  </si>
  <si>
    <t>Home economics</t>
  </si>
  <si>
    <t>Leisure and tourism</t>
  </si>
  <si>
    <t>Manufacturing</t>
  </si>
  <si>
    <t>Mathematics (additional)</t>
  </si>
  <si>
    <t xml:space="preserve">Media / Film / TV studies </t>
  </si>
  <si>
    <t xml:space="preserve">Other technology </t>
  </si>
  <si>
    <t>Preparation for life and work</t>
  </si>
  <si>
    <t xml:space="preserve">Social science subjects </t>
  </si>
  <si>
    <t>Welsh literature</t>
  </si>
  <si>
    <t>Reviews requested for GCSE units/components following the summer exam series, 2014 to 2017</t>
  </si>
  <si>
    <t>Reviews requested for GCE units/components following the summer exam series, 2014 to 2017</t>
  </si>
  <si>
    <t>1. For administrative error reviews and reviews of marking, reviews are requested for individual assessments. For reviews of moderation, one review relates to a number of candidate's assessments from one centre for a particular unit/component.</t>
  </si>
  <si>
    <t>2. One day is based on a 24-hour period. Average figures are calculated using the time taken to complete each review which is measured in days.</t>
  </si>
  <si>
    <t>3. Blank cells indicate that data is not available.</t>
  </si>
  <si>
    <t>2. In 2014 and 2015, exam boards allocated grades challenged and changed through multiple services to one service.</t>
  </si>
  <si>
    <t>1. Figures do not include GCSE short course or double award grades challenged.</t>
  </si>
  <si>
    <t>1. Figures do not include applied double or single award grades challenged.</t>
  </si>
  <si>
    <t>1. Figures do not include double awards.</t>
  </si>
  <si>
    <t>2. 9 to 1 grades were first awarded in summer 2017.</t>
  </si>
  <si>
    <t>1. Reviews submitted for units which are not being used to certificate are not included in this analysis.</t>
  </si>
  <si>
    <t>2. The absolute mark change is the mark change expressed as a positive value.</t>
  </si>
  <si>
    <t>Table 10: Magnitude of GCSE and GCE mark changes following reviews, summer exam series 2016 and 2017</t>
  </si>
  <si>
    <t>Table 11: Average absolute mark change for GCSE and GCE subjects, summer exam series 2016 and 2017</t>
  </si>
  <si>
    <t>Table 12: Magnitude of GCSE and GCE grade changes following reviews, summer exam series 2016 and 2017</t>
  </si>
  <si>
    <t xml:space="preserve"> </t>
  </si>
  <si>
    <t>N</t>
  </si>
  <si>
    <t>%</t>
  </si>
  <si>
    <t>2017 Raw mark change</t>
  </si>
  <si>
    <t>2016 Raw mark change</t>
  </si>
  <si>
    <t>2017 Grade change</t>
  </si>
  <si>
    <t>2016 Grade change</t>
  </si>
  <si>
    <t>NA</t>
  </si>
  <si>
    <t>Number and percentage of GCSE and GCE grades challenged through reviews by original qualification grade, summer exam series, 2017 and 2016</t>
  </si>
  <si>
    <t>Table 9: Number and percentage of GCSE and GCE grades challenged through reviews by original qualification grade, summer exam series, 2017 and 2016</t>
  </si>
  <si>
    <t>GCE tables include data for AS and A level combined.</t>
  </si>
  <si>
    <t>Data tables for England and Northern Ireland include tables of the 30 GCE and GCSE units/components with the highest percentage of entries reviewed through reviews of marking. Only units/components with over 1,000 entries are included in this analyses. In Wales, the majority of GCSE and GCE entries are made to WJEC and therefore their units would usually appear in these tables for Wales. However, WJEC supply unit review data split by language medium, making the figures not suitable for comparison to other nations and therefore they have not been included here.</t>
  </si>
  <si>
    <t>Business &amp; comm. systems</t>
  </si>
  <si>
    <t>Performing / Expressive arts</t>
  </si>
  <si>
    <t>Social science subjects</t>
  </si>
  <si>
    <t>English/English language</t>
  </si>
  <si>
    <t>Mathematics - numeracy</t>
  </si>
  <si>
    <t>2. Mathematics- numeracy was first awarded in the 2016/17 academic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</si>
</sst>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10409]#,##0;\(#,##0\)"/>
    <numFmt numFmtId="165" formatCode="[$-10409]0.00;\(0.00\)"/>
    <numFmt numFmtId="166" formatCode="[$-10409]#,##0.00;\(#,##0.00\)"/>
    <numFmt numFmtId="167" formatCode="0.0"/>
    <numFmt numFmtId="168" formatCode="0.0%"/>
    <numFmt numFmtId="169" formatCode="#,##0.0"/>
    <numFmt numFmtId="170" formatCode="[$-F800]dddd\,\ mmmm\ dd\,\ yyyy"/>
  </numFmts>
  <fonts count="16" x14ac:knownFonts="1">
    <font>
      <sz val="11"/>
      <color rgb="FF000000"/>
      <name val="Calibri"/>
      <family val="2"/>
      <scheme val="minor"/>
    </font>
    <font>
      <sz val="11"/>
      <color theme="1"/>
      <name val="Calibri"/>
      <family val="2"/>
      <scheme val="minor"/>
    </font>
    <font>
      <sz val="11"/>
      <name val="Calibri"/>
      <family val="2"/>
    </font>
    <font>
      <b/>
      <sz val="12"/>
      <color rgb="FF000000"/>
      <name val="Arial"/>
      <family val="2"/>
    </font>
    <font>
      <sz val="12"/>
      <color rgb="FF000000"/>
      <name val="Arial"/>
      <family val="2"/>
    </font>
    <font>
      <sz val="11"/>
      <color rgb="FF000000"/>
      <name val="Calibri"/>
      <family val="2"/>
      <scheme val="minor"/>
    </font>
    <font>
      <sz val="12"/>
      <name val="Arial"/>
      <family val="2"/>
    </font>
    <font>
      <sz val="10"/>
      <name val="Arial"/>
      <family val="2"/>
    </font>
    <font>
      <b/>
      <sz val="12"/>
      <name val="Arial"/>
      <family val="2"/>
    </font>
    <font>
      <sz val="10"/>
      <name val="Arial"/>
      <family val="2"/>
    </font>
    <font>
      <sz val="12"/>
      <name val="Calibri"/>
      <family val="2"/>
    </font>
    <font>
      <sz val="12"/>
      <color theme="1"/>
      <name val="Arial"/>
      <family val="2"/>
    </font>
    <font>
      <u/>
      <sz val="11"/>
      <color theme="10"/>
      <name val="Calibri"/>
      <family val="2"/>
      <scheme val="minor"/>
    </font>
    <font>
      <b/>
      <sz val="12"/>
      <color theme="1"/>
      <name val="Arial"/>
      <family val="2"/>
    </font>
    <font>
      <u/>
      <sz val="12"/>
      <color theme="10"/>
      <name val="Arial"/>
      <family val="2"/>
    </font>
    <font>
      <sz val="10"/>
      <color rgb="FF000000"/>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7">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9">
    <xf numFmtId="0" fontId="0" fillId="0" borderId="0"/>
    <xf numFmtId="0" fontId="5" fillId="0" borderId="0"/>
    <xf numFmtId="0" fontId="7" fillId="0" borderId="0"/>
    <xf numFmtId="0" fontId="1" fillId="0" borderId="0"/>
    <xf numFmtId="0" fontId="7" fillId="0" borderId="0"/>
    <xf numFmtId="0" fontId="7" fillId="0" borderId="0"/>
    <xf numFmtId="0" fontId="9" fillId="0" borderId="0"/>
    <xf numFmtId="0" fontId="9" fillId="0" borderId="0"/>
    <xf numFmtId="0" fontId="12" fillId="0" borderId="0" applyNumberFormat="0" applyFill="0" applyBorder="0" applyAlignment="0" applyProtection="0"/>
  </cellStyleXfs>
  <cellXfs count="249">
    <xf numFmtId="0" fontId="2" fillId="0" borderId="0" xfId="0" applyFont="1" applyFill="1" applyBorder="1"/>
    <xf numFmtId="164" fontId="3" fillId="0" borderId="0" xfId="0" applyNumberFormat="1" applyFont="1" applyFill="1" applyBorder="1" applyAlignment="1">
      <alignment horizontal="right" vertical="top" wrapText="1" readingOrder="1"/>
    </xf>
    <xf numFmtId="166" fontId="3" fillId="0" borderId="0" xfId="0" applyNumberFormat="1" applyFont="1" applyFill="1" applyBorder="1" applyAlignment="1">
      <alignment horizontal="right" vertical="top" wrapText="1" readingOrder="1"/>
    </xf>
    <xf numFmtId="0" fontId="4" fillId="0" borderId="0" xfId="0" applyNumberFormat="1" applyFont="1" applyFill="1" applyBorder="1" applyAlignment="1">
      <alignment horizontal="left" vertical="top" wrapText="1" readingOrder="1"/>
    </xf>
    <xf numFmtId="165" fontId="4" fillId="0" borderId="0" xfId="0" applyNumberFormat="1" applyFont="1" applyFill="1" applyBorder="1" applyAlignment="1">
      <alignment horizontal="right" vertical="top" wrapText="1" readingOrder="1"/>
    </xf>
    <xf numFmtId="1" fontId="3" fillId="0" borderId="1" xfId="0" applyNumberFormat="1" applyFont="1" applyFill="1" applyBorder="1" applyAlignment="1">
      <alignment horizontal="center" vertical="top" wrapText="1" readingOrder="1"/>
    </xf>
    <xf numFmtId="1" fontId="4" fillId="0" borderId="0" xfId="0" applyNumberFormat="1" applyFont="1" applyFill="1" applyBorder="1" applyAlignment="1">
      <alignment horizontal="center" vertical="top" wrapText="1" readingOrder="1"/>
    </xf>
    <xf numFmtId="1" fontId="3" fillId="0" borderId="0" xfId="0" applyNumberFormat="1" applyFont="1" applyFill="1" applyBorder="1" applyAlignment="1">
      <alignment horizontal="center" vertical="top" wrapText="1" readingOrder="1"/>
    </xf>
    <xf numFmtId="164" fontId="4" fillId="0" borderId="0" xfId="0" applyNumberFormat="1" applyFont="1" applyFill="1" applyBorder="1" applyAlignment="1">
      <alignment vertical="top" wrapText="1" readingOrder="1"/>
    </xf>
    <xf numFmtId="0" fontId="6" fillId="0" borderId="0" xfId="0" applyFont="1" applyFill="1" applyBorder="1"/>
    <xf numFmtId="0" fontId="6" fillId="0" borderId="0" xfId="0" applyFont="1" applyFill="1" applyBorder="1" applyAlignment="1"/>
    <xf numFmtId="164" fontId="3" fillId="0" borderId="4" xfId="0" applyNumberFormat="1" applyFont="1" applyFill="1" applyBorder="1" applyAlignment="1">
      <alignment horizontal="right" vertical="top" wrapText="1" readingOrder="1"/>
    </xf>
    <xf numFmtId="0" fontId="3" fillId="0" borderId="4" xfId="0" applyNumberFormat="1" applyFont="1" applyFill="1" applyBorder="1" applyAlignment="1">
      <alignment vertical="top" wrapText="1" readingOrder="1"/>
    </xf>
    <xf numFmtId="3" fontId="3" fillId="0" borderId="4" xfId="0" applyNumberFormat="1" applyFont="1" applyFill="1" applyBorder="1" applyAlignment="1">
      <alignment horizontal="right" vertical="top" wrapText="1" readingOrder="1"/>
    </xf>
    <xf numFmtId="164" fontId="4" fillId="0" borderId="4" xfId="0" applyNumberFormat="1" applyFont="1" applyFill="1" applyBorder="1" applyAlignment="1">
      <alignment horizontal="right" vertical="top" wrapText="1" readingOrder="1"/>
    </xf>
    <xf numFmtId="0" fontId="3" fillId="0" borderId="4" xfId="0" applyNumberFormat="1" applyFont="1" applyFill="1" applyBorder="1" applyAlignment="1">
      <alignment horizontal="left" vertical="top" wrapText="1" readingOrder="1"/>
    </xf>
    <xf numFmtId="1" fontId="3" fillId="0" borderId="4" xfId="0" applyNumberFormat="1" applyFont="1" applyFill="1" applyBorder="1" applyAlignment="1">
      <alignment horizontal="center" vertical="top" wrapText="1" readingOrder="1"/>
    </xf>
    <xf numFmtId="0" fontId="3" fillId="0" borderId="0" xfId="0" applyNumberFormat="1" applyFont="1" applyFill="1" applyBorder="1" applyAlignment="1">
      <alignment horizontal="left" vertical="top" wrapText="1" readingOrder="1"/>
    </xf>
    <xf numFmtId="0" fontId="6" fillId="0" borderId="0" xfId="0" applyFont="1" applyFill="1" applyBorder="1"/>
    <xf numFmtId="0" fontId="6" fillId="0" borderId="4" xfId="0" applyFont="1" applyFill="1" applyBorder="1"/>
    <xf numFmtId="3" fontId="4" fillId="0" borderId="0" xfId="0" applyNumberFormat="1" applyFont="1" applyFill="1" applyBorder="1" applyAlignment="1">
      <alignment horizontal="right" vertical="top" wrapText="1" readingOrder="1"/>
    </xf>
    <xf numFmtId="0" fontId="4" fillId="0" borderId="0" xfId="0" applyNumberFormat="1" applyFont="1" applyFill="1" applyBorder="1" applyAlignment="1">
      <alignment vertical="top" wrapText="1" readingOrder="1"/>
    </xf>
    <xf numFmtId="164" fontId="4" fillId="0" borderId="0" xfId="0" applyNumberFormat="1" applyFont="1" applyFill="1" applyBorder="1" applyAlignment="1">
      <alignment horizontal="right" vertical="top" wrapText="1" readingOrder="1"/>
    </xf>
    <xf numFmtId="0" fontId="4" fillId="0" borderId="0" xfId="0" applyNumberFormat="1" applyFont="1" applyFill="1" applyBorder="1" applyAlignment="1">
      <alignment horizontal="right" vertical="top" wrapText="1" readingOrder="1"/>
    </xf>
    <xf numFmtId="0" fontId="3" fillId="0" borderId="1" xfId="0" applyNumberFormat="1" applyFont="1" applyFill="1" applyBorder="1" applyAlignment="1">
      <alignment horizontal="center" vertical="top" wrapText="1" readingOrder="1"/>
    </xf>
    <xf numFmtId="0" fontId="3" fillId="0" borderId="4" xfId="0" applyNumberFormat="1" applyFont="1" applyFill="1" applyBorder="1" applyAlignment="1">
      <alignment horizontal="center" vertical="top" wrapText="1" readingOrder="1"/>
    </xf>
    <xf numFmtId="0" fontId="3" fillId="0" borderId="5" xfId="0" applyNumberFormat="1" applyFont="1" applyFill="1" applyBorder="1" applyAlignment="1">
      <alignment horizontal="left" vertical="top" wrapText="1" readingOrder="1"/>
    </xf>
    <xf numFmtId="0" fontId="6" fillId="0" borderId="5" xfId="0" applyFont="1" applyFill="1" applyBorder="1"/>
    <xf numFmtId="164" fontId="3" fillId="0" borderId="5" xfId="0" applyNumberFormat="1" applyFont="1" applyFill="1" applyBorder="1" applyAlignment="1">
      <alignment horizontal="right" vertical="top" wrapText="1" readingOrder="1"/>
    </xf>
    <xf numFmtId="0" fontId="3" fillId="0" borderId="5" xfId="0" applyNumberFormat="1" applyFont="1" applyFill="1" applyBorder="1" applyAlignment="1">
      <alignment vertical="top" wrapText="1" readingOrder="1"/>
    </xf>
    <xf numFmtId="167" fontId="6" fillId="0" borderId="0" xfId="0" applyNumberFormat="1" applyFont="1" applyFill="1" applyBorder="1"/>
    <xf numFmtId="167" fontId="4" fillId="0" borderId="0" xfId="0" applyNumberFormat="1" applyFont="1" applyFill="1" applyBorder="1" applyAlignment="1">
      <alignment horizontal="right" vertical="top" wrapText="1" readingOrder="1"/>
    </xf>
    <xf numFmtId="167" fontId="4" fillId="0" borderId="0" xfId="0" applyNumberFormat="1" applyFont="1" applyFill="1" applyBorder="1" applyAlignment="1">
      <alignment vertical="top" wrapText="1" readingOrder="1"/>
    </xf>
    <xf numFmtId="167" fontId="4" fillId="2" borderId="0" xfId="0" applyNumberFormat="1" applyFont="1" applyFill="1" applyBorder="1" applyAlignment="1">
      <alignment vertical="top" wrapText="1" readingOrder="1"/>
    </xf>
    <xf numFmtId="167" fontId="4" fillId="2" borderId="0" xfId="0" applyNumberFormat="1" applyFont="1" applyFill="1" applyBorder="1" applyAlignment="1">
      <alignment horizontal="right" vertical="top" wrapText="1" readingOrder="1"/>
    </xf>
    <xf numFmtId="167" fontId="3" fillId="0" borderId="5" xfId="0" applyNumberFormat="1" applyFont="1" applyFill="1" applyBorder="1" applyAlignment="1">
      <alignment horizontal="right" vertical="top" wrapText="1" readingOrder="1"/>
    </xf>
    <xf numFmtId="167" fontId="3" fillId="2" borderId="5" xfId="0" applyNumberFormat="1" applyFont="1" applyFill="1" applyBorder="1" applyAlignment="1">
      <alignment horizontal="right" vertical="top" wrapText="1" readingOrder="1"/>
    </xf>
    <xf numFmtId="167" fontId="3" fillId="0" borderId="0" xfId="0" applyNumberFormat="1" applyFont="1" applyFill="1" applyBorder="1" applyAlignment="1">
      <alignment horizontal="right" vertical="top" wrapText="1" readingOrder="1"/>
    </xf>
    <xf numFmtId="167" fontId="3" fillId="2" borderId="0" xfId="0" applyNumberFormat="1" applyFont="1" applyFill="1" applyBorder="1" applyAlignment="1">
      <alignment horizontal="right" vertical="top" wrapText="1" readingOrder="1"/>
    </xf>
    <xf numFmtId="167" fontId="3" fillId="2" borderId="4" xfId="0" applyNumberFormat="1" applyFont="1" applyFill="1" applyBorder="1" applyAlignment="1">
      <alignment horizontal="right" vertical="top" wrapText="1" readingOrder="1"/>
    </xf>
    <xf numFmtId="167" fontId="8" fillId="0" borderId="0" xfId="0" applyNumberFormat="1" applyFont="1" applyFill="1" applyBorder="1"/>
    <xf numFmtId="167" fontId="8" fillId="0" borderId="4" xfId="0" applyNumberFormat="1" applyFont="1" applyFill="1" applyBorder="1"/>
    <xf numFmtId="164" fontId="4" fillId="0" borderId="2" xfId="0" applyNumberFormat="1" applyFont="1" applyFill="1" applyBorder="1" applyAlignment="1">
      <alignment vertical="top" wrapText="1" readingOrder="1"/>
    </xf>
    <xf numFmtId="3" fontId="4" fillId="0" borderId="0" xfId="0" applyNumberFormat="1" applyFont="1" applyFill="1" applyBorder="1" applyAlignment="1">
      <alignment vertical="top" wrapText="1" readingOrder="1"/>
    </xf>
    <xf numFmtId="0" fontId="3" fillId="0" borderId="0" xfId="0" applyNumberFormat="1" applyFont="1" applyFill="1" applyBorder="1" applyAlignment="1">
      <alignment vertical="top" readingOrder="1"/>
    </xf>
    <xf numFmtId="0" fontId="6" fillId="0" borderId="0" xfId="0" applyFont="1" applyFill="1" applyBorder="1" applyAlignment="1">
      <alignment horizontal="left"/>
    </xf>
    <xf numFmtId="167" fontId="8" fillId="0" borderId="5" xfId="0" applyNumberFormat="1" applyFont="1" applyFill="1" applyBorder="1"/>
    <xf numFmtId="0" fontId="6" fillId="0" borderId="0" xfId="0" applyFont="1" applyFill="1" applyBorder="1" applyAlignment="1">
      <alignment horizontal="right"/>
    </xf>
    <xf numFmtId="0" fontId="6" fillId="0" borderId="4" xfId="0" applyFont="1" applyFill="1" applyBorder="1" applyAlignment="1">
      <alignment horizontal="left"/>
    </xf>
    <xf numFmtId="167" fontId="6" fillId="0" borderId="0" xfId="0" applyNumberFormat="1" applyFont="1" applyFill="1" applyBorder="1" applyAlignment="1">
      <alignment horizontal="right"/>
    </xf>
    <xf numFmtId="167" fontId="4" fillId="0" borderId="4" xfId="0" applyNumberFormat="1" applyFont="1" applyFill="1" applyBorder="1" applyAlignment="1">
      <alignment horizontal="right" vertical="top" wrapText="1" readingOrder="1"/>
    </xf>
    <xf numFmtId="167" fontId="3" fillId="0" borderId="4" xfId="0" applyNumberFormat="1" applyFont="1" applyFill="1" applyBorder="1" applyAlignment="1">
      <alignment horizontal="right" vertical="top" wrapText="1" readingOrder="1"/>
    </xf>
    <xf numFmtId="0" fontId="8" fillId="0" borderId="0" xfId="0" applyFont="1" applyFill="1" applyBorder="1" applyAlignment="1"/>
    <xf numFmtId="0" fontId="8" fillId="0" borderId="0" xfId="0" applyFont="1" applyFill="1" applyBorder="1"/>
    <xf numFmtId="0" fontId="4" fillId="0" borderId="6" xfId="0" applyNumberFormat="1" applyFont="1" applyFill="1" applyBorder="1" applyAlignment="1">
      <alignment horizontal="left" vertical="center" wrapText="1" readingOrder="1"/>
    </xf>
    <xf numFmtId="0" fontId="3" fillId="2" borderId="0" xfId="0" applyNumberFormat="1" applyFont="1" applyFill="1" applyBorder="1" applyAlignment="1">
      <alignment vertical="top" readingOrder="1"/>
    </xf>
    <xf numFmtId="0" fontId="6" fillId="2" borderId="0" xfId="5" applyFont="1" applyFill="1" applyBorder="1" applyAlignment="1">
      <alignment horizontal="left" vertical="top" wrapText="1"/>
    </xf>
    <xf numFmtId="3" fontId="6" fillId="2" borderId="0" xfId="5" applyNumberFormat="1" applyFont="1" applyFill="1" applyBorder="1" applyAlignment="1">
      <alignment horizontal="right" vertical="top"/>
    </xf>
    <xf numFmtId="0" fontId="6" fillId="2" borderId="0" xfId="7" applyFont="1" applyFill="1" applyBorder="1" applyAlignment="1">
      <alignment horizontal="left" vertical="top"/>
    </xf>
    <xf numFmtId="3" fontId="6" fillId="2" borderId="0" xfId="3" applyNumberFormat="1" applyFont="1" applyFill="1" applyBorder="1" applyAlignment="1">
      <alignment horizontal="right"/>
    </xf>
    <xf numFmtId="168" fontId="6" fillId="2" borderId="0" xfId="3" applyNumberFormat="1" applyFont="1" applyFill="1" applyBorder="1" applyAlignment="1">
      <alignment horizontal="right"/>
    </xf>
    <xf numFmtId="3" fontId="6" fillId="2" borderId="0" xfId="7" applyNumberFormat="1" applyFont="1" applyFill="1" applyBorder="1" applyAlignment="1">
      <alignment horizontal="right" vertical="top"/>
    </xf>
    <xf numFmtId="3" fontId="6" fillId="2" borderId="0" xfId="6" applyNumberFormat="1" applyFont="1" applyFill="1" applyBorder="1" applyAlignment="1">
      <alignment horizontal="right" vertical="top"/>
    </xf>
    <xf numFmtId="169" fontId="6" fillId="2" borderId="0" xfId="5" applyNumberFormat="1" applyFont="1" applyFill="1" applyBorder="1" applyAlignment="1">
      <alignment horizontal="right" vertical="top"/>
    </xf>
    <xf numFmtId="0" fontId="6" fillId="2" borderId="0" xfId="0" applyFont="1" applyFill="1" applyBorder="1"/>
    <xf numFmtId="0" fontId="11" fillId="2" borderId="0" xfId="3" applyFont="1" applyFill="1"/>
    <xf numFmtId="3" fontId="11" fillId="2" borderId="0" xfId="3" applyNumberFormat="1" applyFont="1" applyFill="1"/>
    <xf numFmtId="168" fontId="11" fillId="2" borderId="0" xfId="3" applyNumberFormat="1" applyFont="1" applyFill="1"/>
    <xf numFmtId="0" fontId="11" fillId="2" borderId="0" xfId="3" applyFont="1" applyFill="1" applyAlignment="1">
      <alignment vertical="top"/>
    </xf>
    <xf numFmtId="3" fontId="6" fillId="2" borderId="0" xfId="0" applyNumberFormat="1" applyFont="1" applyFill="1" applyBorder="1"/>
    <xf numFmtId="3" fontId="6" fillId="2" borderId="0" xfId="0" applyNumberFormat="1" applyFont="1" applyFill="1" applyBorder="1" applyAlignment="1">
      <alignment horizontal="right" vertical="center"/>
    </xf>
    <xf numFmtId="168" fontId="6" fillId="2" borderId="0" xfId="0" applyNumberFormat="1" applyFont="1" applyFill="1" applyBorder="1"/>
    <xf numFmtId="168" fontId="6" fillId="2" borderId="0" xfId="0" applyNumberFormat="1" applyFont="1" applyFill="1" applyBorder="1" applyAlignment="1">
      <alignment horizontal="right" vertical="center"/>
    </xf>
    <xf numFmtId="0" fontId="3" fillId="0" borderId="0" xfId="0" applyNumberFormat="1" applyFont="1" applyFill="1" applyBorder="1" applyAlignment="1">
      <alignment horizontal="left" vertical="top" wrapText="1" readingOrder="1"/>
    </xf>
    <xf numFmtId="0" fontId="3" fillId="0" borderId="4" xfId="0" applyNumberFormat="1" applyFont="1" applyFill="1" applyBorder="1" applyAlignment="1">
      <alignment horizontal="left" vertical="top" wrapText="1" readingOrder="1"/>
    </xf>
    <xf numFmtId="0" fontId="6" fillId="0" borderId="0" xfId="0" applyFont="1" applyFill="1" applyBorder="1"/>
    <xf numFmtId="0" fontId="4" fillId="0" borderId="0" xfId="0" applyNumberFormat="1" applyFont="1" applyFill="1" applyBorder="1" applyAlignment="1">
      <alignment vertical="top" wrapText="1" readingOrder="1"/>
    </xf>
    <xf numFmtId="0" fontId="6" fillId="2" borderId="0" xfId="0" applyFont="1" applyFill="1" applyBorder="1" applyAlignment="1">
      <alignment vertical="top"/>
    </xf>
    <xf numFmtId="167" fontId="6" fillId="0" borderId="4" xfId="0" applyNumberFormat="1" applyFont="1" applyFill="1" applyBorder="1"/>
    <xf numFmtId="0" fontId="2" fillId="0" borderId="0" xfId="0" applyFont="1" applyFill="1" applyBorder="1"/>
    <xf numFmtId="0" fontId="6" fillId="0" borderId="0" xfId="0" applyFont="1" applyFill="1" applyBorder="1"/>
    <xf numFmtId="164" fontId="4" fillId="3" borderId="0" xfId="0" applyNumberFormat="1" applyFont="1" applyFill="1" applyBorder="1" applyAlignment="1">
      <alignment horizontal="right" vertical="top" wrapText="1" readingOrder="1"/>
    </xf>
    <xf numFmtId="164" fontId="4" fillId="3" borderId="0" xfId="0" applyNumberFormat="1" applyFont="1" applyFill="1" applyBorder="1" applyAlignment="1">
      <alignment vertical="top" wrapText="1" readingOrder="1"/>
    </xf>
    <xf numFmtId="3" fontId="4" fillId="3" borderId="0" xfId="0" applyNumberFormat="1" applyFont="1" applyFill="1" applyBorder="1" applyAlignment="1">
      <alignment horizontal="right" vertical="top" wrapText="1" readingOrder="1"/>
    </xf>
    <xf numFmtId="0" fontId="4" fillId="3" borderId="0" xfId="0" applyNumberFormat="1" applyFont="1" applyFill="1" applyBorder="1" applyAlignment="1">
      <alignment horizontal="right" vertical="top" wrapText="1" readingOrder="1"/>
    </xf>
    <xf numFmtId="3" fontId="4" fillId="3" borderId="0" xfId="0" applyNumberFormat="1" applyFont="1" applyFill="1" applyBorder="1" applyAlignment="1">
      <alignment vertical="top" wrapText="1" readingOrder="1"/>
    </xf>
    <xf numFmtId="164" fontId="3" fillId="3" borderId="5" xfId="0" applyNumberFormat="1" applyFont="1" applyFill="1" applyBorder="1" applyAlignment="1">
      <alignment horizontal="right" vertical="top" wrapText="1" readingOrder="1"/>
    </xf>
    <xf numFmtId="164" fontId="3" fillId="3" borderId="0" xfId="0" applyNumberFormat="1" applyFont="1" applyFill="1" applyBorder="1" applyAlignment="1">
      <alignment horizontal="right" vertical="top" wrapText="1" readingOrder="1"/>
    </xf>
    <xf numFmtId="164" fontId="3" fillId="3" borderId="4" xfId="0" applyNumberFormat="1" applyFont="1" applyFill="1" applyBorder="1" applyAlignment="1">
      <alignment horizontal="right" vertical="top" wrapText="1" readingOrder="1"/>
    </xf>
    <xf numFmtId="3" fontId="8" fillId="2" borderId="5" xfId="0" applyNumberFormat="1" applyFont="1" applyFill="1" applyBorder="1"/>
    <xf numFmtId="3" fontId="8" fillId="2" borderId="5" xfId="0" applyNumberFormat="1" applyFont="1" applyFill="1" applyBorder="1" applyAlignment="1">
      <alignment horizontal="right" vertical="center"/>
    </xf>
    <xf numFmtId="3" fontId="8" fillId="2" borderId="0" xfId="0" applyNumberFormat="1" applyFont="1" applyFill="1" applyBorder="1"/>
    <xf numFmtId="168" fontId="8" fillId="2" borderId="0" xfId="0" applyNumberFormat="1" applyFont="1" applyFill="1" applyBorder="1"/>
    <xf numFmtId="0" fontId="8" fillId="2" borderId="0" xfId="0" applyFont="1" applyFill="1" applyBorder="1"/>
    <xf numFmtId="1" fontId="6" fillId="0" borderId="4" xfId="0" applyNumberFormat="1" applyFont="1" applyFill="1" applyBorder="1"/>
    <xf numFmtId="0" fontId="4" fillId="0" borderId="0" xfId="0" applyNumberFormat="1" applyFont="1" applyFill="1" applyBorder="1" applyAlignment="1">
      <alignment horizontal="center" vertical="top" wrapText="1" readingOrder="1"/>
    </xf>
    <xf numFmtId="1" fontId="6" fillId="0" borderId="0" xfId="0" applyNumberFormat="1" applyFont="1" applyFill="1" applyBorder="1"/>
    <xf numFmtId="0" fontId="3" fillId="0" borderId="0" xfId="0" applyNumberFormat="1" applyFont="1" applyFill="1" applyBorder="1" applyAlignment="1">
      <alignment horizontal="center" vertical="top" wrapText="1" readingOrder="1"/>
    </xf>
    <xf numFmtId="3" fontId="3" fillId="3" borderId="4" xfId="0" applyNumberFormat="1" applyFont="1" applyFill="1" applyBorder="1" applyAlignment="1">
      <alignment horizontal="right" vertical="top" wrapText="1" readingOrder="1"/>
    </xf>
    <xf numFmtId="0" fontId="13" fillId="0" borderId="0" xfId="0" applyFont="1"/>
    <xf numFmtId="0" fontId="11" fillId="0" borderId="0" xfId="0" applyFont="1"/>
    <xf numFmtId="170" fontId="11" fillId="0" borderId="0" xfId="0" applyNumberFormat="1" applyFont="1" applyAlignment="1">
      <alignment horizontal="left"/>
    </xf>
    <xf numFmtId="0" fontId="14" fillId="0" borderId="0" xfId="8" applyFont="1"/>
    <xf numFmtId="0" fontId="4" fillId="0" borderId="6" xfId="0" applyNumberFormat="1" applyFont="1" applyFill="1" applyBorder="1" applyAlignment="1">
      <alignment horizontal="center" vertical="center" wrapText="1" readingOrder="1"/>
    </xf>
    <xf numFmtId="0" fontId="6" fillId="0" borderId="0" xfId="0" applyFont="1" applyFill="1" applyBorder="1" applyAlignment="1">
      <alignment vertical="center"/>
    </xf>
    <xf numFmtId="0" fontId="6" fillId="0" borderId="4" xfId="0" applyFont="1" applyFill="1" applyBorder="1" applyAlignment="1">
      <alignment horizontal="right"/>
    </xf>
    <xf numFmtId="0" fontId="6" fillId="0" borderId="0" xfId="0" applyFont="1" applyFill="1" applyBorder="1" applyAlignment="1">
      <alignment horizontal="center"/>
    </xf>
    <xf numFmtId="167" fontId="6" fillId="0" borderId="0" xfId="0" applyNumberFormat="1" applyFont="1" applyFill="1" applyBorder="1"/>
    <xf numFmtId="167" fontId="4" fillId="0" borderId="0" xfId="0" applyNumberFormat="1" applyFont="1" applyFill="1" applyBorder="1" applyAlignment="1">
      <alignment vertical="top" wrapText="1" readingOrder="1"/>
    </xf>
    <xf numFmtId="0" fontId="6" fillId="2" borderId="4" xfId="0" applyFont="1" applyFill="1" applyBorder="1"/>
    <xf numFmtId="167" fontId="3" fillId="0" borderId="0" xfId="0" applyNumberFormat="1" applyFont="1" applyFill="1" applyBorder="1" applyAlignment="1">
      <alignment vertical="top" readingOrder="1"/>
    </xf>
    <xf numFmtId="167" fontId="6" fillId="0" borderId="0" xfId="0" applyNumberFormat="1" applyFont="1" applyFill="1" applyBorder="1" applyAlignment="1">
      <alignment horizontal="left"/>
    </xf>
    <xf numFmtId="167" fontId="6" fillId="0" borderId="0" xfId="0" applyNumberFormat="1" applyFont="1" applyFill="1" applyBorder="1" applyAlignment="1"/>
    <xf numFmtId="167" fontId="6" fillId="0" borderId="4" xfId="0" applyNumberFormat="1" applyFont="1" applyFill="1" applyBorder="1" applyAlignment="1">
      <alignment horizontal="left"/>
    </xf>
    <xf numFmtId="167" fontId="3" fillId="0" borderId="1" xfId="0" applyNumberFormat="1" applyFont="1" applyFill="1" applyBorder="1" applyAlignment="1">
      <alignment horizontal="center" vertical="top" wrapText="1" readingOrder="1"/>
    </xf>
    <xf numFmtId="167" fontId="3" fillId="0" borderId="1" xfId="0" applyNumberFormat="1" applyFont="1" applyFill="1" applyBorder="1" applyAlignment="1">
      <alignment horizontal="left" vertical="top" wrapText="1" readingOrder="1"/>
    </xf>
    <xf numFmtId="167" fontId="8" fillId="0" borderId="6" xfId="0" applyNumberFormat="1" applyFont="1" applyFill="1" applyBorder="1"/>
    <xf numFmtId="167" fontId="3" fillId="0" borderId="6" xfId="0" applyNumberFormat="1" applyFont="1" applyFill="1" applyBorder="1" applyAlignment="1">
      <alignment vertical="center" wrapText="1" readingOrder="1"/>
    </xf>
    <xf numFmtId="167" fontId="3" fillId="0" borderId="4" xfId="0" applyNumberFormat="1" applyFont="1" applyFill="1" applyBorder="1" applyAlignment="1">
      <alignment horizontal="center" vertical="top" wrapText="1" readingOrder="1"/>
    </xf>
    <xf numFmtId="3" fontId="3" fillId="0" borderId="0" xfId="0" applyNumberFormat="1" applyFont="1" applyFill="1" applyBorder="1" applyAlignment="1">
      <alignment horizontal="right" vertical="top" wrapText="1" readingOrder="1"/>
    </xf>
    <xf numFmtId="1" fontId="4" fillId="0" borderId="0" xfId="0" applyNumberFormat="1" applyFont="1" applyFill="1" applyBorder="1" applyAlignment="1">
      <alignment horizontal="left" vertical="top" wrapText="1" readingOrder="1"/>
    </xf>
    <xf numFmtId="1" fontId="3" fillId="0" borderId="0" xfId="0" applyNumberFormat="1" applyFont="1" applyFill="1" applyBorder="1" applyAlignment="1">
      <alignment horizontal="left" vertical="top" wrapText="1" readingOrder="1"/>
    </xf>
    <xf numFmtId="1" fontId="3" fillId="0" borderId="4" xfId="0" applyNumberFormat="1" applyFont="1" applyFill="1" applyBorder="1" applyAlignment="1">
      <alignment horizontal="left" vertical="top" wrapText="1" readingOrder="1"/>
    </xf>
    <xf numFmtId="167" fontId="6" fillId="2" borderId="0" xfId="3" applyNumberFormat="1" applyFont="1" applyFill="1" applyBorder="1" applyAlignment="1">
      <alignment horizontal="right"/>
    </xf>
    <xf numFmtId="167" fontId="6" fillId="2" borderId="0" xfId="6" applyNumberFormat="1" applyFont="1" applyFill="1" applyBorder="1" applyAlignment="1">
      <alignment horizontal="right"/>
    </xf>
    <xf numFmtId="3" fontId="13" fillId="2" borderId="5" xfId="3" applyNumberFormat="1" applyFont="1" applyFill="1" applyBorder="1"/>
    <xf numFmtId="168" fontId="13" fillId="2" borderId="4" xfId="3" applyNumberFormat="1" applyFont="1" applyFill="1" applyBorder="1"/>
    <xf numFmtId="168" fontId="8" fillId="2" borderId="0" xfId="0" applyNumberFormat="1" applyFont="1" applyFill="1" applyBorder="1" applyAlignment="1">
      <alignment horizontal="right" vertical="center"/>
    </xf>
    <xf numFmtId="168" fontId="13" fillId="2" borderId="0" xfId="3" applyNumberFormat="1" applyFont="1" applyFill="1" applyBorder="1"/>
    <xf numFmtId="0" fontId="8" fillId="2" borderId="6" xfId="0" applyFont="1" applyFill="1" applyBorder="1"/>
    <xf numFmtId="3" fontId="11" fillId="2" borderId="0" xfId="3" applyNumberFormat="1" applyFont="1" applyFill="1" applyAlignment="1">
      <alignment horizontal="right"/>
    </xf>
    <xf numFmtId="0" fontId="8" fillId="0" borderId="0" xfId="0" applyFont="1" applyFill="1" applyBorder="1" applyAlignment="1">
      <alignment wrapText="1"/>
    </xf>
    <xf numFmtId="0" fontId="6" fillId="0" borderId="0" xfId="0" applyFont="1" applyFill="1" applyBorder="1" applyAlignment="1">
      <alignment wrapText="1"/>
    </xf>
    <xf numFmtId="0" fontId="14" fillId="0" borderId="0" xfId="8" applyFont="1" applyFill="1" applyBorder="1"/>
    <xf numFmtId="0" fontId="3" fillId="0" borderId="1" xfId="0" applyNumberFormat="1" applyFont="1" applyFill="1" applyBorder="1" applyAlignment="1">
      <alignment horizontal="left" wrapText="1" readingOrder="1"/>
    </xf>
    <xf numFmtId="0" fontId="3" fillId="0" borderId="3" xfId="0" applyNumberFormat="1" applyFont="1" applyFill="1" applyBorder="1" applyAlignment="1">
      <alignment horizontal="right" wrapText="1" readingOrder="1"/>
    </xf>
    <xf numFmtId="0" fontId="3" fillId="3" borderId="1" xfId="0" applyNumberFormat="1" applyFont="1" applyFill="1" applyBorder="1" applyAlignment="1">
      <alignment horizontal="right" wrapText="1" readingOrder="1"/>
    </xf>
    <xf numFmtId="0" fontId="3" fillId="0" borderId="1" xfId="0" applyNumberFormat="1" applyFont="1" applyFill="1" applyBorder="1" applyAlignment="1">
      <alignment horizontal="right" wrapText="1" readingOrder="1"/>
    </xf>
    <xf numFmtId="49" fontId="8" fillId="0" borderId="6" xfId="0" applyNumberFormat="1" applyFont="1" applyFill="1" applyBorder="1" applyAlignment="1">
      <alignment horizontal="left" wrapText="1"/>
    </xf>
    <xf numFmtId="49" fontId="8" fillId="0" borderId="6" xfId="0" applyNumberFormat="1" applyFont="1" applyFill="1" applyBorder="1" applyAlignment="1">
      <alignment horizontal="right" wrapText="1"/>
    </xf>
    <xf numFmtId="49" fontId="8" fillId="0" borderId="0" xfId="0" applyNumberFormat="1" applyFont="1" applyFill="1" applyBorder="1"/>
    <xf numFmtId="0" fontId="3" fillId="0" borderId="4" xfId="0" applyNumberFormat="1" applyFont="1" applyFill="1" applyBorder="1" applyAlignment="1">
      <alignment horizontal="left" wrapText="1" readingOrder="1"/>
    </xf>
    <xf numFmtId="0" fontId="3" fillId="0" borderId="4" xfId="0" applyNumberFormat="1" applyFont="1" applyFill="1" applyBorder="1" applyAlignment="1">
      <alignment horizontal="right" wrapText="1" readingOrder="1"/>
    </xf>
    <xf numFmtId="167" fontId="3" fillId="0" borderId="4" xfId="0" applyNumberFormat="1" applyFont="1" applyFill="1" applyBorder="1" applyAlignment="1">
      <alignment horizontal="right" wrapText="1" readingOrder="1"/>
    </xf>
    <xf numFmtId="0" fontId="8" fillId="0" borderId="4" xfId="0" applyFont="1" applyFill="1" applyBorder="1" applyAlignment="1">
      <alignment horizontal="right"/>
    </xf>
    <xf numFmtId="167" fontId="3" fillId="0" borderId="4" xfId="0" applyNumberFormat="1" applyFont="1" applyFill="1" applyBorder="1" applyAlignment="1">
      <alignment horizontal="left" wrapText="1" readingOrder="1"/>
    </xf>
    <xf numFmtId="167" fontId="3" fillId="0" borderId="1" xfId="0" applyNumberFormat="1" applyFont="1" applyFill="1" applyBorder="1" applyAlignment="1">
      <alignment horizontal="right" wrapText="1" readingOrder="1"/>
    </xf>
    <xf numFmtId="167" fontId="8" fillId="0" borderId="0" xfId="0" applyNumberFormat="1" applyFont="1" applyFill="1" applyBorder="1" applyAlignment="1">
      <alignment horizontal="right"/>
    </xf>
    <xf numFmtId="0" fontId="8" fillId="0" borderId="0" xfId="0" applyFont="1" applyFill="1" applyBorder="1" applyAlignment="1">
      <alignment horizontal="right"/>
    </xf>
    <xf numFmtId="0" fontId="8" fillId="2" borderId="6" xfId="5" applyFont="1" applyFill="1" applyBorder="1" applyAlignment="1">
      <alignment horizontal="left" wrapText="1"/>
    </xf>
    <xf numFmtId="3" fontId="8" fillId="2" borderId="6" xfId="4" applyNumberFormat="1" applyFont="1" applyFill="1" applyBorder="1" applyAlignment="1">
      <alignment horizontal="right" wrapText="1"/>
    </xf>
    <xf numFmtId="3" fontId="8" fillId="2" borderId="6" xfId="5" applyNumberFormat="1" applyFont="1" applyFill="1" applyBorder="1" applyAlignment="1">
      <alignment horizontal="right" wrapText="1"/>
    </xf>
    <xf numFmtId="3" fontId="8" fillId="2" borderId="6" xfId="3" applyNumberFormat="1" applyFont="1" applyFill="1" applyBorder="1" applyAlignment="1">
      <alignment horizontal="right" wrapText="1"/>
    </xf>
    <xf numFmtId="168" fontId="8" fillId="2" borderId="6" xfId="4" applyNumberFormat="1" applyFont="1" applyFill="1" applyBorder="1" applyAlignment="1">
      <alignment horizontal="right" wrapText="1"/>
    </xf>
    <xf numFmtId="0" fontId="8" fillId="2" borderId="5" xfId="0" applyFont="1" applyFill="1" applyBorder="1"/>
    <xf numFmtId="0" fontId="8" fillId="2" borderId="4" xfId="0" applyFont="1" applyFill="1" applyBorder="1"/>
    <xf numFmtId="0" fontId="8" fillId="2" borderId="4" xfId="0" applyFont="1" applyFill="1" applyBorder="1" applyAlignment="1">
      <alignment horizontal="right" vertical="center"/>
    </xf>
    <xf numFmtId="0" fontId="13" fillId="2" borderId="5" xfId="3" applyFont="1" applyFill="1" applyBorder="1"/>
    <xf numFmtId="0" fontId="13" fillId="2" borderId="0" xfId="3" applyFont="1" applyFill="1"/>
    <xf numFmtId="0" fontId="13" fillId="2" borderId="4" xfId="3" applyFont="1" applyFill="1" applyBorder="1" applyAlignment="1">
      <alignment horizontal="right"/>
    </xf>
    <xf numFmtId="0" fontId="13" fillId="2" borderId="0" xfId="3" applyFont="1" applyFill="1" applyAlignment="1">
      <alignment horizontal="right"/>
    </xf>
    <xf numFmtId="3" fontId="13" fillId="2" borderId="0" xfId="3" applyNumberFormat="1" applyFont="1" applyFill="1"/>
    <xf numFmtId="0" fontId="3" fillId="0" borderId="0" xfId="0" applyNumberFormat="1" applyFont="1" applyFill="1" applyBorder="1" applyAlignment="1">
      <alignment horizontal="left" vertical="top" wrapText="1" readingOrder="1"/>
    </xf>
    <xf numFmtId="0" fontId="4" fillId="0" borderId="0" xfId="0" applyNumberFormat="1" applyFont="1" applyFill="1" applyBorder="1" applyAlignment="1">
      <alignment horizontal="left" vertical="top" wrapText="1" readingOrder="1"/>
    </xf>
    <xf numFmtId="49" fontId="8" fillId="2" borderId="6" xfId="4" applyNumberFormat="1" applyFont="1" applyFill="1" applyBorder="1" applyAlignment="1">
      <alignment horizontal="right" wrapText="1"/>
    </xf>
    <xf numFmtId="0" fontId="3" fillId="0" borderId="5" xfId="0" applyNumberFormat="1" applyFont="1" applyFill="1" applyBorder="1" applyAlignment="1">
      <alignment horizontal="center" vertical="center" wrapText="1" readingOrder="1"/>
    </xf>
    <xf numFmtId="0" fontId="6" fillId="0" borderId="5" xfId="0" applyFont="1" applyFill="1" applyBorder="1" applyAlignment="1">
      <alignment vertical="center"/>
    </xf>
    <xf numFmtId="167" fontId="3" fillId="0" borderId="0" xfId="0" applyNumberFormat="1" applyFont="1" applyFill="1" applyBorder="1" applyAlignment="1">
      <alignment horizontal="right" wrapText="1" readingOrder="1"/>
    </xf>
    <xf numFmtId="0" fontId="3" fillId="3" borderId="4" xfId="0" applyNumberFormat="1" applyFont="1" applyFill="1" applyBorder="1" applyAlignment="1">
      <alignment horizontal="right" wrapText="1" readingOrder="1"/>
    </xf>
    <xf numFmtId="167" fontId="4" fillId="3" borderId="0" xfId="0" applyNumberFormat="1" applyFont="1" applyFill="1" applyBorder="1" applyAlignment="1">
      <alignment horizontal="right" vertical="top" wrapText="1" readingOrder="1"/>
    </xf>
    <xf numFmtId="167" fontId="3" fillId="3" borderId="0" xfId="0" applyNumberFormat="1" applyFont="1" applyFill="1" applyBorder="1" applyAlignment="1">
      <alignment horizontal="right" vertical="top" wrapText="1" readingOrder="1"/>
    </xf>
    <xf numFmtId="167" fontId="3" fillId="3" borderId="4" xfId="0" applyNumberFormat="1" applyFont="1" applyFill="1" applyBorder="1" applyAlignment="1">
      <alignment horizontal="right" vertical="top" wrapText="1" readingOrder="1"/>
    </xf>
    <xf numFmtId="0" fontId="14" fillId="0" borderId="0" xfId="8" applyFont="1" applyFill="1" applyBorder="1" applyAlignment="1">
      <alignment wrapText="1"/>
    </xf>
    <xf numFmtId="0" fontId="3" fillId="0" borderId="0" xfId="0" applyNumberFormat="1" applyFont="1" applyFill="1" applyBorder="1" applyAlignment="1">
      <alignment horizontal="left" vertical="top" wrapText="1" readingOrder="1"/>
    </xf>
    <xf numFmtId="0" fontId="4" fillId="0" borderId="0" xfId="0" applyNumberFormat="1" applyFont="1" applyFill="1" applyBorder="1" applyAlignment="1">
      <alignment horizontal="left" vertical="top" wrapText="1" readingOrder="1"/>
    </xf>
    <xf numFmtId="0" fontId="4" fillId="0" borderId="0" xfId="0" applyNumberFormat="1" applyFont="1" applyFill="1" applyBorder="1" applyAlignment="1">
      <alignment vertical="top" wrapText="1" readingOrder="1"/>
    </xf>
    <xf numFmtId="0" fontId="3" fillId="0" borderId="4" xfId="0" applyNumberFormat="1" applyFont="1" applyFill="1" applyBorder="1" applyAlignment="1">
      <alignment horizontal="left" vertical="top" wrapText="1" readingOrder="1"/>
    </xf>
    <xf numFmtId="0" fontId="6" fillId="0" borderId="0" xfId="0" applyFont="1" applyFill="1" applyBorder="1"/>
    <xf numFmtId="167" fontId="3" fillId="3" borderId="5" xfId="0" applyNumberFormat="1" applyFont="1" applyFill="1" applyBorder="1" applyAlignment="1">
      <alignment horizontal="right" vertical="top" wrapText="1" readingOrder="1"/>
    </xf>
    <xf numFmtId="0" fontId="6" fillId="0" borderId="5" xfId="0" applyFont="1" applyFill="1" applyBorder="1" applyAlignment="1">
      <alignment horizontal="right"/>
    </xf>
    <xf numFmtId="166" fontId="3" fillId="0" borderId="5" xfId="0" applyNumberFormat="1" applyFont="1" applyFill="1" applyBorder="1" applyAlignment="1">
      <alignment horizontal="right" vertical="top" wrapText="1" readingOrder="1"/>
    </xf>
    <xf numFmtId="3" fontId="6" fillId="2" borderId="0" xfId="0" applyNumberFormat="1" applyFont="1" applyFill="1" applyBorder="1" applyAlignment="1">
      <alignment horizontal="right"/>
    </xf>
    <xf numFmtId="167" fontId="6" fillId="2" borderId="0" xfId="0" applyNumberFormat="1" applyFont="1" applyFill="1" applyBorder="1"/>
    <xf numFmtId="0" fontId="6" fillId="0" borderId="0" xfId="0" applyFont="1" applyFill="1" applyBorder="1"/>
    <xf numFmtId="167" fontId="6" fillId="0" borderId="0" xfId="0" applyNumberFormat="1" applyFont="1" applyFill="1" applyBorder="1"/>
    <xf numFmtId="0" fontId="4" fillId="0" borderId="0" xfId="0" applyFont="1" applyFill="1"/>
    <xf numFmtId="167" fontId="6" fillId="2" borderId="0" xfId="5" applyNumberFormat="1" applyFont="1" applyFill="1" applyBorder="1" applyAlignment="1">
      <alignment horizontal="right" vertical="top"/>
    </xf>
    <xf numFmtId="49" fontId="8" fillId="2" borderId="0" xfId="4" applyNumberFormat="1" applyFont="1" applyFill="1" applyBorder="1" applyAlignment="1">
      <alignment horizontal="right" wrapText="1"/>
    </xf>
    <xf numFmtId="1" fontId="4" fillId="0" borderId="0" xfId="0" applyNumberFormat="1" applyFont="1" applyFill="1" applyBorder="1" applyAlignment="1">
      <alignment horizontal="right" vertical="top" wrapText="1" readingOrder="1"/>
    </xf>
    <xf numFmtId="1" fontId="4" fillId="3" borderId="0" xfId="0" applyNumberFormat="1" applyFont="1" applyFill="1" applyBorder="1" applyAlignment="1">
      <alignment horizontal="right" vertical="top" wrapText="1" readingOrder="1"/>
    </xf>
    <xf numFmtId="3" fontId="3" fillId="0" borderId="5" xfId="0" applyNumberFormat="1" applyFont="1" applyFill="1" applyBorder="1" applyAlignment="1">
      <alignment horizontal="right" vertical="top" wrapText="1" readingOrder="1"/>
    </xf>
    <xf numFmtId="3" fontId="6" fillId="0" borderId="0" xfId="0" applyNumberFormat="1" applyFont="1" applyFill="1" applyBorder="1" applyAlignment="1">
      <alignment horizontal="right"/>
    </xf>
    <xf numFmtId="3" fontId="6" fillId="0" borderId="5" xfId="0" applyNumberFormat="1" applyFont="1" applyFill="1" applyBorder="1" applyAlignment="1">
      <alignment horizontal="right"/>
    </xf>
    <xf numFmtId="3" fontId="6" fillId="0" borderId="4" xfId="0" applyNumberFormat="1" applyFont="1" applyFill="1" applyBorder="1" applyAlignment="1">
      <alignment horizontal="right"/>
    </xf>
    <xf numFmtId="167" fontId="6" fillId="2" borderId="0" xfId="0" applyNumberFormat="1" applyFont="1" applyFill="1" applyBorder="1" applyAlignment="1">
      <alignment horizontal="right" vertical="center"/>
    </xf>
    <xf numFmtId="167" fontId="8" fillId="2" borderId="4" xfId="0" applyNumberFormat="1" applyFont="1" applyFill="1" applyBorder="1"/>
    <xf numFmtId="167" fontId="8" fillId="2" borderId="4" xfId="0" applyNumberFormat="1" applyFont="1" applyFill="1" applyBorder="1" applyAlignment="1">
      <alignment horizontal="right" vertical="center"/>
    </xf>
    <xf numFmtId="167" fontId="8" fillId="2" borderId="0" xfId="0" applyNumberFormat="1" applyFont="1" applyFill="1" applyBorder="1"/>
    <xf numFmtId="3" fontId="13" fillId="2" borderId="5" xfId="3" applyNumberFormat="1" applyFont="1" applyFill="1" applyBorder="1" applyAlignment="1">
      <alignment horizontal="right"/>
    </xf>
    <xf numFmtId="0" fontId="4" fillId="0" borderId="0" xfId="0" applyNumberFormat="1" applyFont="1" applyFill="1" applyBorder="1" applyAlignment="1">
      <alignment vertical="top" wrapText="1" readingOrder="1"/>
    </xf>
    <xf numFmtId="167" fontId="6" fillId="0" borderId="0" xfId="0" applyNumberFormat="1" applyFont="1" applyFill="1" applyBorder="1"/>
    <xf numFmtId="168" fontId="11" fillId="2" borderId="0" xfId="3" applyNumberFormat="1" applyFont="1" applyFill="1" applyAlignment="1">
      <alignment horizontal="right"/>
    </xf>
    <xf numFmtId="168" fontId="13" fillId="2" borderId="4" xfId="3" applyNumberFormat="1" applyFont="1" applyFill="1" applyBorder="1" applyAlignment="1">
      <alignment horizontal="right"/>
    </xf>
    <xf numFmtId="0" fontId="2" fillId="2" borderId="0" xfId="0" applyFont="1" applyFill="1" applyBorder="1"/>
    <xf numFmtId="167" fontId="8" fillId="0" borderId="5" xfId="0" applyNumberFormat="1" applyFont="1" applyFill="1" applyBorder="1" applyAlignment="1"/>
    <xf numFmtId="1" fontId="3" fillId="0" borderId="5" xfId="0" applyNumberFormat="1" applyFont="1" applyFill="1" applyBorder="1" applyAlignment="1">
      <alignment horizontal="left" vertical="top" wrapText="1" readingOrder="1"/>
    </xf>
    <xf numFmtId="167" fontId="6" fillId="0" borderId="5" xfId="0" applyNumberFormat="1" applyFont="1" applyFill="1" applyBorder="1"/>
    <xf numFmtId="0" fontId="6" fillId="2" borderId="4" xfId="5" applyFont="1" applyFill="1" applyBorder="1" applyAlignment="1">
      <alignment horizontal="left" vertical="top" wrapText="1"/>
    </xf>
    <xf numFmtId="167" fontId="6" fillId="2" borderId="4" xfId="5" applyNumberFormat="1" applyFont="1" applyFill="1" applyBorder="1" applyAlignment="1">
      <alignment horizontal="right" vertical="top"/>
    </xf>
    <xf numFmtId="3" fontId="6" fillId="2" borderId="4" xfId="5" applyNumberFormat="1" applyFont="1" applyFill="1" applyBorder="1" applyAlignment="1">
      <alignment horizontal="right" vertical="top"/>
    </xf>
    <xf numFmtId="3" fontId="6" fillId="2" borderId="4" xfId="3" applyNumberFormat="1" applyFont="1" applyFill="1" applyBorder="1" applyAlignment="1">
      <alignment horizontal="right"/>
    </xf>
    <xf numFmtId="167" fontId="6" fillId="2" borderId="4" xfId="3" applyNumberFormat="1" applyFont="1" applyFill="1" applyBorder="1" applyAlignment="1">
      <alignment horizontal="right"/>
    </xf>
    <xf numFmtId="0" fontId="2" fillId="4" borderId="0" xfId="0" applyFont="1" applyFill="1" applyBorder="1"/>
    <xf numFmtId="0" fontId="6" fillId="2" borderId="4" xfId="7" applyFont="1" applyFill="1" applyBorder="1" applyAlignment="1">
      <alignment horizontal="left" vertical="top"/>
    </xf>
    <xf numFmtId="3" fontId="6" fillId="2" borderId="4" xfId="7" applyNumberFormat="1" applyFont="1" applyFill="1" applyBorder="1" applyAlignment="1">
      <alignment horizontal="right" vertical="top"/>
    </xf>
    <xf numFmtId="3" fontId="6" fillId="2" borderId="4" xfId="6" applyNumberFormat="1" applyFont="1" applyFill="1" applyBorder="1" applyAlignment="1">
      <alignment horizontal="right" vertical="top"/>
    </xf>
    <xf numFmtId="167" fontId="6" fillId="2" borderId="4" xfId="6" applyNumberFormat="1" applyFont="1" applyFill="1" applyBorder="1" applyAlignment="1">
      <alignment horizontal="right"/>
    </xf>
    <xf numFmtId="3" fontId="15" fillId="0" borderId="0" xfId="0" applyNumberFormat="1" applyFont="1" applyFill="1" applyBorder="1" applyAlignment="1">
      <alignment horizontal="right" vertical="center" wrapText="1"/>
    </xf>
    <xf numFmtId="0" fontId="15" fillId="0" borderId="0" xfId="0" applyFont="1" applyFill="1" applyBorder="1" applyAlignment="1">
      <alignment horizontal="right"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3" fontId="4" fillId="0" borderId="0"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3" fontId="3" fillId="0" borderId="0" xfId="0" applyNumberFormat="1" applyFont="1" applyFill="1" applyBorder="1" applyAlignment="1">
      <alignment horizontal="right" vertical="center" wrapText="1"/>
    </xf>
    <xf numFmtId="0" fontId="15" fillId="0" borderId="0" xfId="0" applyFont="1" applyFill="1" applyBorder="1" applyAlignment="1">
      <alignment horizontal="center" vertical="top" wrapText="1"/>
    </xf>
    <xf numFmtId="3" fontId="3" fillId="0" borderId="4" xfId="0" applyNumberFormat="1" applyFont="1" applyFill="1" applyBorder="1" applyAlignment="1">
      <alignment horizontal="right" vertical="center" wrapText="1"/>
    </xf>
    <xf numFmtId="0" fontId="3" fillId="0" borderId="4" xfId="0" applyFont="1" applyFill="1" applyBorder="1" applyAlignment="1">
      <alignment horizontal="right" vertical="center" wrapText="1"/>
    </xf>
    <xf numFmtId="0" fontId="15" fillId="0" borderId="0" xfId="0" applyFont="1" applyFill="1" applyBorder="1" applyAlignment="1">
      <alignment horizontal="left" vertical="center" wrapText="1"/>
    </xf>
    <xf numFmtId="0" fontId="3" fillId="0" borderId="0" xfId="0" applyNumberFormat="1" applyFont="1" applyFill="1" applyBorder="1" applyAlignment="1">
      <alignment horizontal="left" vertical="top" wrapText="1" readingOrder="1"/>
    </xf>
    <xf numFmtId="0" fontId="4" fillId="0" borderId="0" xfId="0" applyNumberFormat="1" applyFont="1" applyFill="1" applyBorder="1" applyAlignment="1">
      <alignment horizontal="left" vertical="top" wrapText="1" readingOrder="1"/>
    </xf>
    <xf numFmtId="0" fontId="4" fillId="0" borderId="0" xfId="0" applyNumberFormat="1" applyFont="1" applyFill="1" applyBorder="1" applyAlignment="1">
      <alignment vertical="top" wrapText="1" readingOrder="1"/>
    </xf>
    <xf numFmtId="0" fontId="10" fillId="0" borderId="0" xfId="0" applyFont="1" applyFill="1" applyBorder="1"/>
    <xf numFmtId="0" fontId="4" fillId="0" borderId="2" xfId="0" applyNumberFormat="1" applyFont="1" applyFill="1" applyBorder="1" applyAlignment="1">
      <alignment horizontal="left" vertical="top" wrapText="1" readingOrder="1"/>
    </xf>
    <xf numFmtId="0" fontId="3" fillId="0" borderId="4" xfId="0" applyNumberFormat="1" applyFont="1" applyFill="1" applyBorder="1" applyAlignment="1">
      <alignment horizontal="left" vertical="top" wrapText="1" readingOrder="1"/>
    </xf>
    <xf numFmtId="0" fontId="4" fillId="0" borderId="5" xfId="0" applyNumberFormat="1" applyFont="1" applyFill="1" applyBorder="1" applyAlignment="1">
      <alignment horizontal="left" vertical="top" wrapText="1" readingOrder="1"/>
    </xf>
    <xf numFmtId="0" fontId="3" fillId="0" borderId="6" xfId="0" applyNumberFormat="1" applyFont="1" applyFill="1" applyBorder="1" applyAlignment="1">
      <alignment horizontal="center" vertical="center" wrapText="1" readingOrder="1"/>
    </xf>
    <xf numFmtId="0" fontId="8" fillId="0" borderId="6" xfId="0" applyFont="1" applyFill="1" applyBorder="1" applyAlignment="1">
      <alignment horizontal="center" vertical="center"/>
    </xf>
    <xf numFmtId="0" fontId="6" fillId="0" borderId="0" xfId="0" applyFont="1" applyFill="1" applyBorder="1"/>
    <xf numFmtId="167" fontId="8" fillId="0" borderId="6" xfId="0" applyNumberFormat="1" applyFont="1" applyFill="1" applyBorder="1" applyAlignment="1">
      <alignment horizontal="center"/>
    </xf>
    <xf numFmtId="167" fontId="4" fillId="0" borderId="0" xfId="0" applyNumberFormat="1" applyFont="1" applyFill="1" applyBorder="1" applyAlignment="1">
      <alignment vertical="top" wrapText="1" readingOrder="1"/>
    </xf>
    <xf numFmtId="167" fontId="6" fillId="0" borderId="0" xfId="0" applyNumberFormat="1" applyFont="1" applyFill="1" applyBorder="1"/>
    <xf numFmtId="167" fontId="8" fillId="0" borderId="6" xfId="0" applyNumberFormat="1" applyFont="1" applyFill="1" applyBorder="1" applyAlignment="1">
      <alignment horizontal="center" vertical="center" wrapText="1"/>
    </xf>
    <xf numFmtId="167" fontId="3" fillId="0" borderId="6" xfId="0" applyNumberFormat="1" applyFont="1" applyFill="1" applyBorder="1" applyAlignment="1">
      <alignment horizontal="center" vertical="center" wrapText="1" readingOrder="1"/>
    </xf>
    <xf numFmtId="0" fontId="4" fillId="2" borderId="0" xfId="0" applyNumberFormat="1" applyFont="1" applyFill="1" applyBorder="1" applyAlignment="1">
      <alignment vertical="top" wrapText="1" readingOrder="1"/>
    </xf>
    <xf numFmtId="0" fontId="6" fillId="2" borderId="0" xfId="0" applyFont="1" applyFill="1" applyBorder="1" applyAlignment="1">
      <alignment vertical="top"/>
    </xf>
    <xf numFmtId="0" fontId="8" fillId="2" borderId="5" xfId="0" applyFont="1" applyFill="1" applyBorder="1" applyAlignment="1">
      <alignment horizontal="center"/>
    </xf>
    <xf numFmtId="0" fontId="13" fillId="2" borderId="5" xfId="3" applyFont="1" applyFill="1" applyBorder="1" applyAlignment="1">
      <alignment horizontal="right" wrapText="1"/>
    </xf>
    <xf numFmtId="0" fontId="13" fillId="2" borderId="4" xfId="3" applyFont="1" applyFill="1" applyBorder="1" applyAlignment="1">
      <alignment horizontal="right" wrapText="1"/>
    </xf>
    <xf numFmtId="0" fontId="13" fillId="2" borderId="5" xfId="3" applyFont="1" applyFill="1" applyBorder="1" applyAlignment="1">
      <alignment horizontal="center"/>
    </xf>
  </cellXfs>
  <cellStyles count="9">
    <cellStyle name="Hyperlink" xfId="8" builtinId="8"/>
    <cellStyle name="Normal" xfId="0" builtinId="0"/>
    <cellStyle name="Normal 2" xfId="1"/>
    <cellStyle name="Normal 3" xfId="2"/>
    <cellStyle name="Normal 4" xfId="3"/>
    <cellStyle name="Normal_GCE 2015" xfId="6"/>
    <cellStyle name="Normal_GCSE" xfId="5"/>
    <cellStyle name="Normal_Sheet1" xfId="4"/>
    <cellStyle name="Normal_Sheet1 2" xfId="7"/>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cs@ofqual.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gov.uk/government/statistics/announcements/reviews-of-marking-and-moderation-for-gcse-as-and-a-level-summer-2017-exam-series" TargetMode="External"/><Relationship Id="rId1" Type="http://schemas.openxmlformats.org/officeDocument/2006/relationships/hyperlink" Target="https://www.gov.uk/government/publications/ofquals-statistics-policies-and-procedur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abSelected="1" workbookViewId="0"/>
  </sheetViews>
  <sheetFormatPr defaultColWidth="9.140625" defaultRowHeight="15" x14ac:dyDescent="0.2"/>
  <cols>
    <col min="1" max="1" width="16.28515625" style="183" customWidth="1"/>
    <col min="2" max="2" width="151.42578125" style="183" customWidth="1"/>
    <col min="3" max="16384" width="9.140625" style="183"/>
  </cols>
  <sheetData>
    <row r="1" spans="1:2" ht="15.75" x14ac:dyDescent="0.25">
      <c r="B1" s="53" t="s">
        <v>164</v>
      </c>
    </row>
    <row r="3" spans="1:2" x14ac:dyDescent="0.2">
      <c r="A3" s="133" t="s">
        <v>70</v>
      </c>
      <c r="B3" s="185" t="s">
        <v>120</v>
      </c>
    </row>
    <row r="4" spans="1:2" x14ac:dyDescent="0.2">
      <c r="A4" s="133" t="s">
        <v>71</v>
      </c>
      <c r="B4" s="185" t="s">
        <v>121</v>
      </c>
    </row>
    <row r="5" spans="1:2" x14ac:dyDescent="0.2">
      <c r="A5" s="133" t="s">
        <v>72</v>
      </c>
      <c r="B5" s="185" t="s">
        <v>205</v>
      </c>
    </row>
    <row r="6" spans="1:2" x14ac:dyDescent="0.2">
      <c r="A6" s="133" t="s">
        <v>73</v>
      </c>
      <c r="B6" s="185" t="s">
        <v>206</v>
      </c>
    </row>
    <row r="7" spans="1:2" x14ac:dyDescent="0.2">
      <c r="A7" s="133" t="s">
        <v>74</v>
      </c>
      <c r="B7" s="185" t="s">
        <v>153</v>
      </c>
    </row>
    <row r="8" spans="1:2" x14ac:dyDescent="0.2">
      <c r="A8" s="133" t="s">
        <v>75</v>
      </c>
      <c r="B8" s="185" t="s">
        <v>154</v>
      </c>
    </row>
    <row r="9" spans="1:2" x14ac:dyDescent="0.2">
      <c r="A9" s="133" t="s">
        <v>76</v>
      </c>
      <c r="B9" s="185" t="s">
        <v>155</v>
      </c>
    </row>
    <row r="10" spans="1:2" x14ac:dyDescent="0.2">
      <c r="A10" s="133" t="s">
        <v>77</v>
      </c>
      <c r="B10" s="185" t="s">
        <v>156</v>
      </c>
    </row>
    <row r="11" spans="1:2" x14ac:dyDescent="0.2">
      <c r="A11" s="133" t="s">
        <v>78</v>
      </c>
      <c r="B11" s="185" t="s">
        <v>228</v>
      </c>
    </row>
    <row r="12" spans="1:2" x14ac:dyDescent="0.2">
      <c r="A12" s="133" t="s">
        <v>79</v>
      </c>
      <c r="B12" s="185" t="s">
        <v>123</v>
      </c>
    </row>
    <row r="13" spans="1:2" x14ac:dyDescent="0.2">
      <c r="A13" s="133" t="s">
        <v>80</v>
      </c>
      <c r="B13" s="185" t="s">
        <v>122</v>
      </c>
    </row>
    <row r="14" spans="1:2" x14ac:dyDescent="0.2">
      <c r="A14" s="133" t="s">
        <v>81</v>
      </c>
      <c r="B14" s="185" t="s">
        <v>124</v>
      </c>
    </row>
    <row r="15" spans="1:2" x14ac:dyDescent="0.2">
      <c r="A15" s="133" t="s">
        <v>82</v>
      </c>
      <c r="B15" s="183" t="s">
        <v>125</v>
      </c>
    </row>
    <row r="20" spans="1:2" ht="15.75" x14ac:dyDescent="0.25">
      <c r="A20" s="99" t="s">
        <v>83</v>
      </c>
      <c r="B20" s="100" t="s">
        <v>84</v>
      </c>
    </row>
    <row r="21" spans="1:2" ht="15.75" x14ac:dyDescent="0.25">
      <c r="A21" s="99" t="s">
        <v>85</v>
      </c>
      <c r="B21" s="101">
        <v>43083</v>
      </c>
    </row>
    <row r="22" spans="1:2" ht="15.75" x14ac:dyDescent="0.25">
      <c r="A22" s="99" t="s">
        <v>86</v>
      </c>
      <c r="B22" s="102" t="s">
        <v>87</v>
      </c>
    </row>
  </sheetData>
  <hyperlinks>
    <hyperlink ref="B22" r:id="rId1"/>
    <hyperlink ref="A15" location="Notes!A1" display="Notes"/>
    <hyperlink ref="A3" location="'Table 1'!A1" display="Table 1"/>
    <hyperlink ref="A4" location="'Table 2'!A1" display="Table 2"/>
    <hyperlink ref="A5" location="'Table 3'!A1" display="Table 3"/>
    <hyperlink ref="A6" location="'Table 4'!A1" display="Table 4"/>
    <hyperlink ref="A7" location="'Table 5'!A1" display="Table 5"/>
    <hyperlink ref="A8" location="'Table 6'!A1" display="Table 6"/>
    <hyperlink ref="A9" location="'Table 7'!A1" display="Table 7"/>
    <hyperlink ref="A10" location="'Table 8'!A1" display="Table 8"/>
    <hyperlink ref="A11" location="'Table 9'!A1" display="Table 9"/>
    <hyperlink ref="A12" location="'Table 10'!A1" display="Table 10"/>
    <hyperlink ref="A13" location="'Table 11'!A1" display="Table 11"/>
    <hyperlink ref="A14" location="'Table 12'!A1" display="Table 12"/>
  </hyperlinks>
  <pageMargins left="0.7" right="0.7"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zoomScale="80" zoomScaleNormal="80" workbookViewId="0"/>
  </sheetViews>
  <sheetFormatPr defaultColWidth="9.140625" defaultRowHeight="15" x14ac:dyDescent="0.2"/>
  <cols>
    <col min="1" max="1" width="17.28515625" style="18" customWidth="1"/>
    <col min="2" max="2" width="14.42578125" style="45" customWidth="1"/>
    <col min="3" max="6" width="14.42578125" style="47" customWidth="1"/>
    <col min="7" max="16384" width="9.140625" style="18"/>
  </cols>
  <sheetData>
    <row r="1" spans="1:12" ht="17.25" customHeight="1" x14ac:dyDescent="0.2">
      <c r="A1" s="44" t="s">
        <v>229</v>
      </c>
      <c r="B1" s="10"/>
      <c r="C1" s="10"/>
      <c r="D1" s="10"/>
      <c r="E1" s="10"/>
      <c r="F1" s="10"/>
      <c r="G1" s="10"/>
      <c r="H1" s="10"/>
      <c r="I1" s="10"/>
      <c r="J1" s="10"/>
      <c r="K1" s="10"/>
      <c r="L1" s="10"/>
    </row>
    <row r="2" spans="1:12" ht="16.5" customHeight="1" x14ac:dyDescent="0.2">
      <c r="A2" s="230" t="s">
        <v>165</v>
      </c>
      <c r="B2" s="237"/>
      <c r="C2" s="237"/>
      <c r="D2" s="237"/>
      <c r="E2" s="237"/>
      <c r="F2" s="237"/>
      <c r="G2" s="237"/>
      <c r="H2" s="237"/>
      <c r="I2" s="237"/>
      <c r="J2" s="237"/>
      <c r="K2" s="237"/>
      <c r="L2" s="237"/>
    </row>
    <row r="3" spans="1:12" ht="15" customHeight="1" x14ac:dyDescent="0.2"/>
    <row r="4" spans="1:12" s="140" customFormat="1" ht="15.75" x14ac:dyDescent="0.25">
      <c r="A4" s="138" t="s">
        <v>22</v>
      </c>
      <c r="B4" s="138" t="s">
        <v>39</v>
      </c>
      <c r="C4" s="139" t="s">
        <v>96</v>
      </c>
      <c r="D4" s="139" t="s">
        <v>98</v>
      </c>
      <c r="E4" s="139" t="s">
        <v>97</v>
      </c>
      <c r="F4" s="139" t="s">
        <v>99</v>
      </c>
    </row>
    <row r="5" spans="1:12" ht="15" customHeight="1" x14ac:dyDescent="0.2">
      <c r="A5" s="45" t="s">
        <v>12</v>
      </c>
      <c r="B5" s="3" t="s">
        <v>21</v>
      </c>
      <c r="C5" s="22">
        <v>50</v>
      </c>
      <c r="D5" s="31">
        <v>0.6</v>
      </c>
      <c r="E5" s="22">
        <v>15</v>
      </c>
      <c r="F5" s="31">
        <v>0.2</v>
      </c>
    </row>
    <row r="6" spans="1:12" x14ac:dyDescent="0.2">
      <c r="A6" s="45" t="s">
        <v>12</v>
      </c>
      <c r="B6" s="3" t="s">
        <v>20</v>
      </c>
      <c r="C6" s="22">
        <v>785</v>
      </c>
      <c r="D6" s="31">
        <v>9.6999999999999993</v>
      </c>
      <c r="E6" s="22">
        <v>775</v>
      </c>
      <c r="F6" s="31">
        <v>11.3</v>
      </c>
    </row>
    <row r="7" spans="1:12" x14ac:dyDescent="0.2">
      <c r="A7" s="45" t="s">
        <v>12</v>
      </c>
      <c r="B7" s="3" t="s">
        <v>19</v>
      </c>
      <c r="C7" s="22">
        <v>1230</v>
      </c>
      <c r="D7" s="31">
        <v>15.2</v>
      </c>
      <c r="E7" s="22">
        <v>1085</v>
      </c>
      <c r="F7" s="31">
        <v>15.7</v>
      </c>
    </row>
    <row r="8" spans="1:12" ht="15" customHeight="1" x14ac:dyDescent="0.2">
      <c r="A8" s="45" t="s">
        <v>12</v>
      </c>
      <c r="B8" s="3" t="s">
        <v>18</v>
      </c>
      <c r="C8" s="22">
        <v>925</v>
      </c>
      <c r="D8" s="31">
        <v>11.4</v>
      </c>
      <c r="E8" s="22">
        <v>900</v>
      </c>
      <c r="F8" s="31">
        <v>13</v>
      </c>
    </row>
    <row r="9" spans="1:12" x14ac:dyDescent="0.2">
      <c r="A9" s="45" t="s">
        <v>12</v>
      </c>
      <c r="B9" s="3" t="s">
        <v>17</v>
      </c>
      <c r="C9" s="22">
        <v>4740</v>
      </c>
      <c r="D9" s="31">
        <v>58.4</v>
      </c>
      <c r="E9" s="22">
        <v>3825</v>
      </c>
      <c r="F9" s="31">
        <v>55.5</v>
      </c>
    </row>
    <row r="10" spans="1:12" x14ac:dyDescent="0.2">
      <c r="A10" s="45" t="s">
        <v>12</v>
      </c>
      <c r="B10" s="3" t="s">
        <v>16</v>
      </c>
      <c r="C10" s="22">
        <v>165</v>
      </c>
      <c r="D10" s="31">
        <v>2</v>
      </c>
      <c r="E10" s="22">
        <v>190</v>
      </c>
      <c r="F10" s="31">
        <v>2.7</v>
      </c>
    </row>
    <row r="11" spans="1:12" ht="15" customHeight="1" x14ac:dyDescent="0.2">
      <c r="A11" s="45" t="s">
        <v>12</v>
      </c>
      <c r="B11" s="3" t="s">
        <v>15</v>
      </c>
      <c r="C11" s="22">
        <v>60</v>
      </c>
      <c r="D11" s="31">
        <v>0.7</v>
      </c>
      <c r="E11" s="22">
        <v>55</v>
      </c>
      <c r="F11" s="31">
        <v>0.8</v>
      </c>
    </row>
    <row r="12" spans="1:12" x14ac:dyDescent="0.2">
      <c r="A12" s="45" t="s">
        <v>12</v>
      </c>
      <c r="B12" s="3" t="s">
        <v>14</v>
      </c>
      <c r="C12" s="22">
        <v>20</v>
      </c>
      <c r="D12" s="31">
        <v>0.2</v>
      </c>
      <c r="E12" s="22">
        <v>20</v>
      </c>
      <c r="F12" s="31">
        <v>0.3</v>
      </c>
    </row>
    <row r="13" spans="1:12" x14ac:dyDescent="0.2">
      <c r="A13" s="45" t="s">
        <v>12</v>
      </c>
      <c r="B13" s="3" t="s">
        <v>13</v>
      </c>
      <c r="C13" s="22">
        <v>150</v>
      </c>
      <c r="D13" s="31">
        <v>1.8</v>
      </c>
      <c r="E13" s="22">
        <v>25</v>
      </c>
      <c r="F13" s="31">
        <v>0.4</v>
      </c>
    </row>
    <row r="14" spans="1:12" ht="15" customHeight="1" x14ac:dyDescent="0.2">
      <c r="A14" s="45"/>
      <c r="B14" s="3"/>
      <c r="C14" s="22"/>
      <c r="D14" s="31"/>
      <c r="E14" s="22"/>
      <c r="F14" s="31"/>
    </row>
    <row r="15" spans="1:12" x14ac:dyDescent="0.2">
      <c r="A15" s="18" t="s">
        <v>12</v>
      </c>
      <c r="B15" s="45">
        <v>9</v>
      </c>
      <c r="C15" s="22">
        <v>0</v>
      </c>
      <c r="D15" s="31">
        <v>0</v>
      </c>
      <c r="E15" s="47" t="s">
        <v>227</v>
      </c>
      <c r="F15" s="47" t="s">
        <v>227</v>
      </c>
    </row>
    <row r="16" spans="1:12" ht="15" customHeight="1" x14ac:dyDescent="0.2">
      <c r="A16" s="18" t="s">
        <v>12</v>
      </c>
      <c r="B16" s="45">
        <v>8</v>
      </c>
      <c r="C16" s="22">
        <v>10</v>
      </c>
      <c r="D16" s="31">
        <v>11.235955056179774</v>
      </c>
      <c r="E16" s="47" t="s">
        <v>227</v>
      </c>
      <c r="F16" s="47" t="s">
        <v>227</v>
      </c>
    </row>
    <row r="17" spans="1:12" x14ac:dyDescent="0.2">
      <c r="A17" s="18" t="s">
        <v>12</v>
      </c>
      <c r="B17" s="45">
        <v>7</v>
      </c>
      <c r="C17" s="22">
        <v>30</v>
      </c>
      <c r="D17" s="31">
        <v>31.460674157303369</v>
      </c>
      <c r="E17" s="47" t="s">
        <v>227</v>
      </c>
      <c r="F17" s="47" t="s">
        <v>227</v>
      </c>
    </row>
    <row r="18" spans="1:12" x14ac:dyDescent="0.2">
      <c r="A18" s="18" t="s">
        <v>12</v>
      </c>
      <c r="B18" s="45">
        <v>6</v>
      </c>
      <c r="C18" s="22">
        <v>20</v>
      </c>
      <c r="D18" s="31">
        <v>20.224719101123593</v>
      </c>
      <c r="E18" s="47" t="s">
        <v>227</v>
      </c>
      <c r="F18" s="47" t="s">
        <v>227</v>
      </c>
    </row>
    <row r="19" spans="1:12" x14ac:dyDescent="0.2">
      <c r="A19" s="18" t="s">
        <v>12</v>
      </c>
      <c r="B19" s="45">
        <v>5</v>
      </c>
      <c r="C19" s="22">
        <v>15</v>
      </c>
      <c r="D19" s="31">
        <v>16.853932584269664</v>
      </c>
      <c r="E19" s="47" t="s">
        <v>227</v>
      </c>
      <c r="F19" s="47" t="s">
        <v>227</v>
      </c>
    </row>
    <row r="20" spans="1:12" x14ac:dyDescent="0.2">
      <c r="A20" s="18" t="s">
        <v>12</v>
      </c>
      <c r="B20" s="45">
        <v>4</v>
      </c>
      <c r="C20" s="22">
        <v>5</v>
      </c>
      <c r="D20" s="31">
        <v>7.8651685393258424</v>
      </c>
      <c r="E20" s="47" t="s">
        <v>227</v>
      </c>
      <c r="F20" s="47" t="s">
        <v>227</v>
      </c>
    </row>
    <row r="21" spans="1:12" x14ac:dyDescent="0.2">
      <c r="A21" s="18" t="s">
        <v>12</v>
      </c>
      <c r="B21" s="45">
        <v>3</v>
      </c>
      <c r="C21" s="22">
        <v>10</v>
      </c>
      <c r="D21" s="31">
        <v>11.235955056179774</v>
      </c>
      <c r="E21" s="47" t="s">
        <v>227</v>
      </c>
      <c r="F21" s="47" t="s">
        <v>227</v>
      </c>
    </row>
    <row r="22" spans="1:12" x14ac:dyDescent="0.2">
      <c r="A22" s="18" t="s">
        <v>12</v>
      </c>
      <c r="B22" s="45">
        <v>2</v>
      </c>
      <c r="C22" s="22" t="s">
        <v>189</v>
      </c>
      <c r="D22" s="31">
        <v>1.1235955056179776</v>
      </c>
      <c r="E22" s="47" t="s">
        <v>227</v>
      </c>
      <c r="F22" s="47" t="s">
        <v>227</v>
      </c>
    </row>
    <row r="23" spans="1:12" x14ac:dyDescent="0.2">
      <c r="A23" s="18" t="s">
        <v>12</v>
      </c>
      <c r="B23" s="45">
        <v>1</v>
      </c>
      <c r="C23" s="47">
        <v>0</v>
      </c>
      <c r="D23" s="49">
        <v>0</v>
      </c>
      <c r="E23" s="47" t="s">
        <v>227</v>
      </c>
      <c r="F23" s="47" t="s">
        <v>227</v>
      </c>
    </row>
    <row r="24" spans="1:12" x14ac:dyDescent="0.2">
      <c r="A24" s="18" t="s">
        <v>12</v>
      </c>
      <c r="B24" s="45" t="s">
        <v>13</v>
      </c>
      <c r="C24" s="22">
        <v>0</v>
      </c>
      <c r="D24" s="31">
        <v>0</v>
      </c>
      <c r="E24" s="47" t="s">
        <v>227</v>
      </c>
      <c r="F24" s="47" t="s">
        <v>227</v>
      </c>
    </row>
    <row r="25" spans="1:12" x14ac:dyDescent="0.2">
      <c r="D25" s="49"/>
      <c r="F25" s="49"/>
    </row>
    <row r="26" spans="1:12" x14ac:dyDescent="0.2">
      <c r="A26" s="18" t="s">
        <v>25</v>
      </c>
      <c r="B26" s="3" t="s">
        <v>21</v>
      </c>
      <c r="C26" s="22" t="s">
        <v>189</v>
      </c>
      <c r="D26" s="31">
        <v>0.1</v>
      </c>
      <c r="E26" s="22">
        <v>10</v>
      </c>
      <c r="F26" s="31">
        <v>0.5</v>
      </c>
    </row>
    <row r="27" spans="1:12" x14ac:dyDescent="0.2">
      <c r="A27" s="18" t="s">
        <v>25</v>
      </c>
      <c r="B27" s="3" t="s">
        <v>20</v>
      </c>
      <c r="C27" s="22">
        <v>260</v>
      </c>
      <c r="D27" s="31">
        <v>11</v>
      </c>
      <c r="E27" s="22">
        <v>280</v>
      </c>
      <c r="F27" s="31">
        <v>10.8</v>
      </c>
    </row>
    <row r="28" spans="1:12" x14ac:dyDescent="0.2">
      <c r="A28" s="18" t="s">
        <v>25</v>
      </c>
      <c r="B28" s="3" t="s">
        <v>19</v>
      </c>
      <c r="C28" s="22">
        <v>740</v>
      </c>
      <c r="D28" s="31">
        <v>31.4</v>
      </c>
      <c r="E28" s="22">
        <v>835</v>
      </c>
      <c r="F28" s="31">
        <v>32.299999999999997</v>
      </c>
    </row>
    <row r="29" spans="1:12" x14ac:dyDescent="0.2">
      <c r="A29" s="18" t="s">
        <v>25</v>
      </c>
      <c r="B29" s="3" t="s">
        <v>18</v>
      </c>
      <c r="C29" s="22">
        <v>635</v>
      </c>
      <c r="D29" s="31">
        <v>26.8</v>
      </c>
      <c r="E29" s="22">
        <v>660</v>
      </c>
      <c r="F29" s="31">
        <v>25.7</v>
      </c>
    </row>
    <row r="30" spans="1:12" x14ac:dyDescent="0.2">
      <c r="A30" s="18" t="s">
        <v>25</v>
      </c>
      <c r="B30" s="3" t="s">
        <v>17</v>
      </c>
      <c r="C30" s="22">
        <v>445</v>
      </c>
      <c r="D30" s="31">
        <v>18.899999999999999</v>
      </c>
      <c r="E30" s="22">
        <v>475</v>
      </c>
      <c r="F30" s="31">
        <v>18.399999999999999</v>
      </c>
    </row>
    <row r="31" spans="1:12" x14ac:dyDescent="0.2">
      <c r="A31" s="18" t="s">
        <v>25</v>
      </c>
      <c r="B31" s="3" t="s">
        <v>16</v>
      </c>
      <c r="C31" s="22">
        <v>150</v>
      </c>
      <c r="D31" s="31">
        <v>6.4</v>
      </c>
      <c r="E31" s="22">
        <v>170</v>
      </c>
      <c r="F31" s="31">
        <v>6.7</v>
      </c>
    </row>
    <row r="32" spans="1:12" ht="15" customHeight="1" x14ac:dyDescent="0.2">
      <c r="A32" s="19" t="s">
        <v>25</v>
      </c>
      <c r="B32" s="48" t="s">
        <v>13</v>
      </c>
      <c r="C32" s="14">
        <v>125</v>
      </c>
      <c r="D32" s="50">
        <v>5.4</v>
      </c>
      <c r="E32" s="14">
        <v>145</v>
      </c>
      <c r="F32" s="50">
        <v>5.6</v>
      </c>
      <c r="G32" s="10"/>
      <c r="H32" s="10"/>
      <c r="I32" s="10"/>
      <c r="L32" s="10"/>
    </row>
    <row r="34" spans="1:1" x14ac:dyDescent="0.2">
      <c r="A34" s="183" t="s">
        <v>213</v>
      </c>
    </row>
    <row r="35" spans="1:1" x14ac:dyDescent="0.2">
      <c r="A35" s="183" t="s">
        <v>214</v>
      </c>
    </row>
  </sheetData>
  <mergeCells count="1">
    <mergeCell ref="A2:L2"/>
  </mergeCells>
  <pageMargins left="0.78740157480314998" right="0.78740157480314998" top="0.78740157480314998" bottom="1.2374015748031499" header="0.78740157480314998" footer="0.78740157480314998"/>
  <pageSetup paperSize="9" orientation="portrait" horizontalDpi="300" verticalDpi="300" r:id="rId1"/>
  <headerFooter alignWithMargins="0">
    <oddFooter>&amp;C&amp;"Arial,Regular"&amp;10 11/17/2016 9:32:35 AM</oddFooter>
  </headerFooter>
  <ignoredErrors>
    <ignoredError sqref="F4 D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80" zoomScaleNormal="80" workbookViewId="0"/>
  </sheetViews>
  <sheetFormatPr defaultColWidth="8.85546875" defaultRowHeight="15" x14ac:dyDescent="0.2"/>
  <cols>
    <col min="1" max="1" width="15" style="64" customWidth="1"/>
    <col min="2" max="2" width="7.140625" style="64" customWidth="1"/>
    <col min="3" max="12" width="11.140625" style="64" customWidth="1"/>
    <col min="13" max="13" width="9.5703125" style="64" bestFit="1" customWidth="1"/>
    <col min="14" max="16384" width="8.85546875" style="64"/>
  </cols>
  <sheetData>
    <row r="1" spans="1:13" ht="15.75" x14ac:dyDescent="0.2">
      <c r="A1" s="55" t="s">
        <v>217</v>
      </c>
      <c r="B1" s="77"/>
      <c r="C1" s="77"/>
      <c r="D1" s="77"/>
      <c r="E1" s="77"/>
      <c r="F1" s="77"/>
      <c r="G1" s="77"/>
    </row>
    <row r="2" spans="1:13" x14ac:dyDescent="0.2">
      <c r="A2" s="243" t="s">
        <v>165</v>
      </c>
      <c r="B2" s="243"/>
      <c r="C2" s="243"/>
      <c r="D2" s="243"/>
      <c r="E2" s="243"/>
      <c r="F2" s="243"/>
      <c r="G2" s="243"/>
    </row>
    <row r="4" spans="1:13" s="93" customFormat="1" ht="15.75" x14ac:dyDescent="0.25">
      <c r="A4" s="154"/>
      <c r="B4" s="154"/>
      <c r="C4" s="245" t="s">
        <v>223</v>
      </c>
      <c r="D4" s="245"/>
      <c r="E4" s="245"/>
      <c r="F4" s="245"/>
      <c r="G4" s="245"/>
      <c r="H4" s="245"/>
      <c r="I4" s="245"/>
      <c r="J4" s="245"/>
      <c r="K4" s="245"/>
      <c r="L4" s="245"/>
      <c r="M4" s="245"/>
    </row>
    <row r="5" spans="1:13" s="93" customFormat="1" ht="15.75" x14ac:dyDescent="0.25">
      <c r="A5" s="155"/>
      <c r="B5" s="155"/>
      <c r="C5" s="156" t="s">
        <v>59</v>
      </c>
      <c r="D5" s="156" t="s">
        <v>60</v>
      </c>
      <c r="E5" s="156">
        <v>-3</v>
      </c>
      <c r="F5" s="156">
        <v>-2</v>
      </c>
      <c r="G5" s="156">
        <v>-1</v>
      </c>
      <c r="H5" s="156">
        <v>0</v>
      </c>
      <c r="I5" s="156">
        <v>1</v>
      </c>
      <c r="J5" s="156">
        <v>2</v>
      </c>
      <c r="K5" s="156">
        <v>3</v>
      </c>
      <c r="L5" s="156">
        <v>4</v>
      </c>
      <c r="M5" s="156" t="s">
        <v>61</v>
      </c>
    </row>
    <row r="6" spans="1:13" s="69" customFormat="1" x14ac:dyDescent="0.2">
      <c r="A6" s="69" t="s">
        <v>62</v>
      </c>
      <c r="B6" s="69" t="s">
        <v>221</v>
      </c>
      <c r="C6" s="70">
        <v>85</v>
      </c>
      <c r="D6" s="70">
        <v>120</v>
      </c>
      <c r="E6" s="70">
        <v>235</v>
      </c>
      <c r="F6" s="70">
        <v>600</v>
      </c>
      <c r="G6" s="70">
        <v>1220</v>
      </c>
      <c r="H6" s="70">
        <v>7540</v>
      </c>
      <c r="I6" s="70">
        <v>1645</v>
      </c>
      <c r="J6" s="70">
        <v>1095</v>
      </c>
      <c r="K6" s="70">
        <v>545</v>
      </c>
      <c r="L6" s="70">
        <v>380</v>
      </c>
      <c r="M6" s="70">
        <v>450</v>
      </c>
    </row>
    <row r="7" spans="1:13" s="182" customFormat="1" x14ac:dyDescent="0.2">
      <c r="B7" s="182" t="s">
        <v>222</v>
      </c>
      <c r="C7" s="194">
        <v>0.6</v>
      </c>
      <c r="D7" s="194">
        <v>0.9</v>
      </c>
      <c r="E7" s="194">
        <v>1.7</v>
      </c>
      <c r="F7" s="194">
        <v>4.3</v>
      </c>
      <c r="G7" s="194">
        <v>8.8000000000000007</v>
      </c>
      <c r="H7" s="194">
        <v>54.2</v>
      </c>
      <c r="I7" s="194">
        <v>11.8</v>
      </c>
      <c r="J7" s="194">
        <v>7.9</v>
      </c>
      <c r="K7" s="194">
        <v>3.9</v>
      </c>
      <c r="L7" s="194">
        <v>2.7</v>
      </c>
      <c r="M7" s="194">
        <v>3.2</v>
      </c>
    </row>
    <row r="8" spans="1:13" s="71" customFormat="1" x14ac:dyDescent="0.2">
      <c r="C8" s="72"/>
      <c r="D8" s="72"/>
      <c r="E8" s="72"/>
      <c r="F8" s="72"/>
      <c r="G8" s="72"/>
      <c r="H8" s="72"/>
      <c r="I8" s="72"/>
      <c r="J8" s="72"/>
      <c r="K8" s="72"/>
      <c r="L8" s="72"/>
      <c r="M8" s="72"/>
    </row>
    <row r="9" spans="1:13" s="69" customFormat="1" x14ac:dyDescent="0.2">
      <c r="A9" s="69" t="s">
        <v>63</v>
      </c>
      <c r="B9" s="69" t="s">
        <v>221</v>
      </c>
      <c r="C9" s="70">
        <v>10</v>
      </c>
      <c r="D9" s="70">
        <v>10</v>
      </c>
      <c r="E9" s="70">
        <v>15</v>
      </c>
      <c r="F9" s="70">
        <v>50</v>
      </c>
      <c r="G9" s="70">
        <v>120</v>
      </c>
      <c r="H9" s="70">
        <v>2150</v>
      </c>
      <c r="I9" s="70">
        <v>305</v>
      </c>
      <c r="J9" s="70">
        <v>290</v>
      </c>
      <c r="K9" s="70">
        <v>200</v>
      </c>
      <c r="L9" s="70">
        <v>100</v>
      </c>
      <c r="M9" s="70">
        <v>330</v>
      </c>
    </row>
    <row r="10" spans="1:13" s="182" customFormat="1" x14ac:dyDescent="0.2">
      <c r="B10" s="182" t="s">
        <v>222</v>
      </c>
      <c r="C10" s="194">
        <v>0.2</v>
      </c>
      <c r="D10" s="194">
        <v>0.2</v>
      </c>
      <c r="E10" s="194">
        <v>0.4</v>
      </c>
      <c r="F10" s="194">
        <v>1.4</v>
      </c>
      <c r="G10" s="194">
        <v>3.4</v>
      </c>
      <c r="H10" s="194">
        <v>60.2</v>
      </c>
      <c r="I10" s="194">
        <v>8.5</v>
      </c>
      <c r="J10" s="194">
        <v>8.1999999999999993</v>
      </c>
      <c r="K10" s="194">
        <v>5.6</v>
      </c>
      <c r="L10" s="194">
        <v>2.8</v>
      </c>
      <c r="M10" s="194">
        <v>9.1999999999999993</v>
      </c>
    </row>
    <row r="11" spans="1:13" s="71" customFormat="1" x14ac:dyDescent="0.2">
      <c r="C11" s="72"/>
      <c r="D11" s="72"/>
      <c r="E11" s="72"/>
      <c r="F11" s="72"/>
      <c r="G11" s="72"/>
      <c r="H11" s="72"/>
      <c r="I11" s="72"/>
      <c r="J11" s="72"/>
      <c r="K11" s="72"/>
      <c r="L11" s="72"/>
      <c r="M11" s="72"/>
    </row>
    <row r="12" spans="1:13" s="91" customFormat="1" ht="15.75" x14ac:dyDescent="0.25">
      <c r="A12" s="89" t="s">
        <v>67</v>
      </c>
      <c r="B12" s="89" t="s">
        <v>221</v>
      </c>
      <c r="C12" s="90">
        <v>95</v>
      </c>
      <c r="D12" s="90">
        <v>130</v>
      </c>
      <c r="E12" s="90">
        <v>245</v>
      </c>
      <c r="F12" s="90">
        <v>645</v>
      </c>
      <c r="G12" s="90">
        <v>1340</v>
      </c>
      <c r="H12" s="90">
        <v>9690</v>
      </c>
      <c r="I12" s="90">
        <v>1950</v>
      </c>
      <c r="J12" s="90">
        <v>1385</v>
      </c>
      <c r="K12" s="90">
        <v>745</v>
      </c>
      <c r="L12" s="90">
        <v>480</v>
      </c>
      <c r="M12" s="90">
        <v>780</v>
      </c>
    </row>
    <row r="13" spans="1:13" s="197" customFormat="1" ht="15.75" x14ac:dyDescent="0.25">
      <c r="A13" s="195"/>
      <c r="B13" s="195" t="s">
        <v>222</v>
      </c>
      <c r="C13" s="196">
        <v>0.5</v>
      </c>
      <c r="D13" s="196">
        <v>0.7</v>
      </c>
      <c r="E13" s="196">
        <v>1.4</v>
      </c>
      <c r="F13" s="196">
        <v>3.7</v>
      </c>
      <c r="G13" s="196">
        <v>7.7</v>
      </c>
      <c r="H13" s="196">
        <v>55.4</v>
      </c>
      <c r="I13" s="196">
        <v>11.1</v>
      </c>
      <c r="J13" s="196">
        <v>7.9</v>
      </c>
      <c r="K13" s="196">
        <v>4.3</v>
      </c>
      <c r="L13" s="196">
        <v>2.7</v>
      </c>
      <c r="M13" s="196">
        <v>4.5</v>
      </c>
    </row>
    <row r="14" spans="1:13" s="92" customFormat="1" ht="15.75" x14ac:dyDescent="0.25">
      <c r="B14" s="127"/>
    </row>
    <row r="15" spans="1:13" s="71" customFormat="1" x14ac:dyDescent="0.2">
      <c r="B15" s="72"/>
    </row>
    <row r="16" spans="1:13" s="93" customFormat="1" ht="15.75" x14ac:dyDescent="0.25">
      <c r="A16" s="154"/>
      <c r="B16" s="154"/>
      <c r="C16" s="245" t="s">
        <v>224</v>
      </c>
      <c r="D16" s="245"/>
      <c r="E16" s="245"/>
      <c r="F16" s="245"/>
      <c r="G16" s="245"/>
      <c r="H16" s="245"/>
      <c r="I16" s="245"/>
      <c r="J16" s="245"/>
      <c r="K16" s="245"/>
      <c r="L16" s="245"/>
      <c r="M16" s="245"/>
    </row>
    <row r="17" spans="1:14" s="93" customFormat="1" ht="15.75" x14ac:dyDescent="0.25">
      <c r="A17" s="155"/>
      <c r="B17" s="155"/>
      <c r="C17" s="156" t="s">
        <v>59</v>
      </c>
      <c r="D17" s="156" t="s">
        <v>60</v>
      </c>
      <c r="E17" s="156">
        <v>-3</v>
      </c>
      <c r="F17" s="156">
        <v>-2</v>
      </c>
      <c r="G17" s="156">
        <v>-1</v>
      </c>
      <c r="H17" s="156">
        <v>0</v>
      </c>
      <c r="I17" s="156">
        <v>1</v>
      </c>
      <c r="J17" s="156">
        <v>2</v>
      </c>
      <c r="K17" s="156">
        <v>3</v>
      </c>
      <c r="L17" s="156">
        <v>4</v>
      </c>
      <c r="M17" s="156" t="s">
        <v>61</v>
      </c>
    </row>
    <row r="18" spans="1:14" x14ac:dyDescent="0.2">
      <c r="A18" s="69" t="s">
        <v>64</v>
      </c>
      <c r="B18" s="69" t="s">
        <v>221</v>
      </c>
      <c r="C18" s="70">
        <v>110</v>
      </c>
      <c r="D18" s="70">
        <v>60</v>
      </c>
      <c r="E18" s="70">
        <v>150</v>
      </c>
      <c r="F18" s="70">
        <v>290</v>
      </c>
      <c r="G18" s="70">
        <v>610</v>
      </c>
      <c r="H18" s="70">
        <v>5725</v>
      </c>
      <c r="I18" s="70">
        <v>1180</v>
      </c>
      <c r="J18" s="70">
        <v>660</v>
      </c>
      <c r="K18" s="70">
        <v>285</v>
      </c>
      <c r="L18" s="70">
        <v>165</v>
      </c>
      <c r="M18" s="70">
        <v>255</v>
      </c>
    </row>
    <row r="19" spans="1:14" s="182" customFormat="1" x14ac:dyDescent="0.2">
      <c r="B19" s="182" t="s">
        <v>222</v>
      </c>
      <c r="C19" s="194">
        <v>1.1000000000000001</v>
      </c>
      <c r="D19" s="194">
        <v>0.6</v>
      </c>
      <c r="E19" s="194">
        <v>1.6</v>
      </c>
      <c r="F19" s="194">
        <v>3.1</v>
      </c>
      <c r="G19" s="194">
        <v>6.4</v>
      </c>
      <c r="H19" s="194">
        <v>60.4</v>
      </c>
      <c r="I19" s="194">
        <v>12.4</v>
      </c>
      <c r="J19" s="194">
        <v>6.9</v>
      </c>
      <c r="K19" s="194">
        <v>3</v>
      </c>
      <c r="L19" s="194">
        <v>1.7</v>
      </c>
      <c r="M19" s="194">
        <v>2.7</v>
      </c>
    </row>
    <row r="20" spans="1:14" x14ac:dyDescent="0.2">
      <c r="A20" s="71"/>
      <c r="B20" s="71"/>
      <c r="C20" s="72"/>
      <c r="D20" s="72"/>
      <c r="E20" s="72"/>
      <c r="F20" s="72"/>
      <c r="G20" s="72"/>
      <c r="H20" s="72"/>
      <c r="I20" s="72"/>
      <c r="J20" s="72"/>
      <c r="K20" s="72"/>
      <c r="L20" s="72"/>
      <c r="M20" s="72"/>
    </row>
    <row r="21" spans="1:14" x14ac:dyDescent="0.2">
      <c r="A21" s="69" t="s">
        <v>65</v>
      </c>
      <c r="B21" s="69" t="s">
        <v>221</v>
      </c>
      <c r="C21" s="70">
        <v>25</v>
      </c>
      <c r="D21" s="70">
        <v>25</v>
      </c>
      <c r="E21" s="70">
        <v>35</v>
      </c>
      <c r="F21" s="70">
        <v>75</v>
      </c>
      <c r="G21" s="70">
        <v>210</v>
      </c>
      <c r="H21" s="70">
        <v>2170</v>
      </c>
      <c r="I21" s="70">
        <v>390</v>
      </c>
      <c r="J21" s="70">
        <v>280</v>
      </c>
      <c r="K21" s="70">
        <v>165</v>
      </c>
      <c r="L21" s="70">
        <v>120</v>
      </c>
      <c r="M21" s="70">
        <v>290</v>
      </c>
    </row>
    <row r="22" spans="1:14" s="182" customFormat="1" x14ac:dyDescent="0.2">
      <c r="B22" s="182" t="s">
        <v>222</v>
      </c>
      <c r="C22" s="194">
        <v>0.7</v>
      </c>
      <c r="D22" s="194">
        <v>0.7</v>
      </c>
      <c r="E22" s="194">
        <v>1</v>
      </c>
      <c r="F22" s="194">
        <v>2</v>
      </c>
      <c r="G22" s="194">
        <v>5.6</v>
      </c>
      <c r="H22" s="194">
        <v>57.2</v>
      </c>
      <c r="I22" s="194">
        <v>10.3</v>
      </c>
      <c r="J22" s="194">
        <v>7.4</v>
      </c>
      <c r="K22" s="194">
        <v>4.3</v>
      </c>
      <c r="L22" s="194">
        <v>3.2</v>
      </c>
      <c r="M22" s="194">
        <v>7.6</v>
      </c>
    </row>
    <row r="23" spans="1:14" x14ac:dyDescent="0.2">
      <c r="A23" s="71"/>
      <c r="B23" s="71"/>
      <c r="C23" s="72"/>
      <c r="D23" s="72"/>
      <c r="E23" s="72"/>
      <c r="F23" s="72"/>
      <c r="G23" s="72"/>
      <c r="H23" s="72"/>
      <c r="I23" s="72"/>
      <c r="J23" s="72"/>
      <c r="K23" s="72"/>
      <c r="L23" s="72"/>
      <c r="M23" s="72"/>
    </row>
    <row r="24" spans="1:14" s="93" customFormat="1" ht="15.75" x14ac:dyDescent="0.25">
      <c r="A24" s="89" t="s">
        <v>66</v>
      </c>
      <c r="B24" s="89" t="s">
        <v>221</v>
      </c>
      <c r="C24" s="90">
        <v>135</v>
      </c>
      <c r="D24" s="90">
        <v>85</v>
      </c>
      <c r="E24" s="90">
        <v>185</v>
      </c>
      <c r="F24" s="90">
        <v>365</v>
      </c>
      <c r="G24" s="90">
        <v>820</v>
      </c>
      <c r="H24" s="90">
        <v>7890</v>
      </c>
      <c r="I24" s="90">
        <v>1570</v>
      </c>
      <c r="J24" s="90">
        <v>940</v>
      </c>
      <c r="K24" s="90">
        <v>450</v>
      </c>
      <c r="L24" s="90">
        <v>285</v>
      </c>
      <c r="M24" s="90">
        <v>545</v>
      </c>
      <c r="N24" s="91"/>
    </row>
    <row r="25" spans="1:14" s="197" customFormat="1" ht="15.75" x14ac:dyDescent="0.25">
      <c r="A25" s="195"/>
      <c r="B25" s="195" t="s">
        <v>222</v>
      </c>
      <c r="C25" s="196">
        <v>1</v>
      </c>
      <c r="D25" s="196">
        <v>0.6</v>
      </c>
      <c r="E25" s="196">
        <v>1.4</v>
      </c>
      <c r="F25" s="196">
        <v>2.7</v>
      </c>
      <c r="G25" s="196">
        <v>6.2</v>
      </c>
      <c r="H25" s="196">
        <v>59.5</v>
      </c>
      <c r="I25" s="196">
        <v>11.8</v>
      </c>
      <c r="J25" s="196">
        <v>7.1</v>
      </c>
      <c r="K25" s="196">
        <v>3.4</v>
      </c>
      <c r="L25" s="196">
        <v>2.2000000000000002</v>
      </c>
      <c r="M25" s="196">
        <v>4.0999999999999996</v>
      </c>
    </row>
  </sheetData>
  <mergeCells count="3">
    <mergeCell ref="A2:G2"/>
    <mergeCell ref="C4:M4"/>
    <mergeCell ref="C16:M16"/>
  </mergeCells>
  <conditionalFormatting sqref="B6:B13">
    <cfRule type="uniqueValues" dxfId="3" priority="2"/>
  </conditionalFormatting>
  <conditionalFormatting sqref="B18:B25">
    <cfRule type="uniqueValues" dxfId="2" priority="1"/>
  </conditionalFormatting>
  <pageMargins left="0.7" right="0.7" top="0.75" bottom="0.75" header="0.3" footer="0.3"/>
  <pageSetup paperSize="9" orientation="portrait" verticalDpi="0" r:id="rId1"/>
  <ignoredErrors>
    <ignoredError sqref="D5 D1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80" zoomScaleNormal="80" workbookViewId="0"/>
  </sheetViews>
  <sheetFormatPr defaultColWidth="8.85546875" defaultRowHeight="15" x14ac:dyDescent="0.2"/>
  <cols>
    <col min="1" max="1" width="34.28515625" style="64" customWidth="1"/>
    <col min="2" max="3" width="15.5703125" style="64" customWidth="1"/>
    <col min="4" max="4" width="15.42578125" style="64" customWidth="1"/>
    <col min="5" max="5" width="15.28515625" style="64" customWidth="1"/>
    <col min="6" max="7" width="15.5703125" style="64" customWidth="1"/>
    <col min="8" max="16384" width="8.85546875" style="64"/>
  </cols>
  <sheetData>
    <row r="1" spans="1:7" ht="17.25" customHeight="1" x14ac:dyDescent="0.2">
      <c r="A1" s="55" t="s">
        <v>218</v>
      </c>
    </row>
    <row r="2" spans="1:7" ht="17.25" customHeight="1" x14ac:dyDescent="0.2">
      <c r="A2" s="230" t="s">
        <v>165</v>
      </c>
      <c r="B2" s="230"/>
      <c r="C2" s="230"/>
      <c r="D2" s="230"/>
      <c r="E2" s="230"/>
      <c r="F2" s="230"/>
      <c r="G2" s="230"/>
    </row>
    <row r="3" spans="1:7" ht="17.25" customHeight="1" x14ac:dyDescent="0.2"/>
    <row r="4" spans="1:7" s="93" customFormat="1" ht="15.75" x14ac:dyDescent="0.25">
      <c r="A4" s="64"/>
      <c r="B4" s="64"/>
      <c r="C4" s="64"/>
      <c r="D4" s="64"/>
      <c r="E4" s="64"/>
      <c r="F4" s="187"/>
      <c r="G4" s="187"/>
    </row>
    <row r="5" spans="1:7" ht="15.75" x14ac:dyDescent="0.25">
      <c r="A5" s="149" t="s">
        <v>43</v>
      </c>
      <c r="B5" s="164" t="s">
        <v>62</v>
      </c>
      <c r="C5" s="164" t="s">
        <v>64</v>
      </c>
      <c r="D5" s="164" t="s">
        <v>63</v>
      </c>
      <c r="E5" s="164" t="s">
        <v>65</v>
      </c>
      <c r="F5" s="63"/>
      <c r="G5" s="63"/>
    </row>
    <row r="6" spans="1:7" x14ac:dyDescent="0.2">
      <c r="A6" s="56" t="s">
        <v>190</v>
      </c>
      <c r="B6" s="186">
        <v>0.6</v>
      </c>
      <c r="C6" s="186">
        <v>0.4</v>
      </c>
      <c r="D6" s="186" t="s">
        <v>227</v>
      </c>
      <c r="E6" s="186" t="s">
        <v>227</v>
      </c>
      <c r="F6" s="63"/>
      <c r="G6" s="63"/>
    </row>
    <row r="7" spans="1:7" x14ac:dyDescent="0.2">
      <c r="A7" s="56" t="s">
        <v>191</v>
      </c>
      <c r="B7" s="186">
        <v>0.4</v>
      </c>
      <c r="C7" s="186">
        <v>0.6</v>
      </c>
      <c r="D7" s="186" t="s">
        <v>227</v>
      </c>
      <c r="E7" s="186" t="s">
        <v>227</v>
      </c>
      <c r="F7" s="63"/>
      <c r="G7" s="63"/>
    </row>
    <row r="8" spans="1:7" x14ac:dyDescent="0.2">
      <c r="A8" s="56" t="s">
        <v>168</v>
      </c>
      <c r="B8" s="186">
        <v>1.3</v>
      </c>
      <c r="C8" s="186">
        <v>2.5</v>
      </c>
      <c r="D8" s="186">
        <v>1.7</v>
      </c>
      <c r="E8" s="186">
        <v>3</v>
      </c>
      <c r="F8" s="63"/>
      <c r="G8" s="63"/>
    </row>
    <row r="9" spans="1:7" x14ac:dyDescent="0.2">
      <c r="A9" s="56" t="s">
        <v>44</v>
      </c>
      <c r="B9" s="186">
        <v>0.6</v>
      </c>
      <c r="C9" s="186">
        <v>0.6</v>
      </c>
      <c r="D9" s="186">
        <v>1.1000000000000001</v>
      </c>
      <c r="E9" s="186">
        <v>0.8</v>
      </c>
      <c r="F9" s="63"/>
      <c r="G9" s="63"/>
    </row>
    <row r="10" spans="1:7" x14ac:dyDescent="0.2">
      <c r="A10" s="56" t="s">
        <v>232</v>
      </c>
      <c r="B10" s="186">
        <v>0.8</v>
      </c>
      <c r="C10" s="186">
        <v>0.5</v>
      </c>
      <c r="D10" s="186" t="s">
        <v>227</v>
      </c>
      <c r="E10" s="186" t="s">
        <v>227</v>
      </c>
      <c r="F10" s="63"/>
      <c r="G10" s="63"/>
    </row>
    <row r="11" spans="1:7" x14ac:dyDescent="0.2">
      <c r="A11" s="56" t="s">
        <v>169</v>
      </c>
      <c r="B11" s="186">
        <v>1.1000000000000001</v>
      </c>
      <c r="C11" s="186">
        <v>1</v>
      </c>
      <c r="D11" s="186">
        <v>0.5</v>
      </c>
      <c r="E11" s="186">
        <v>1.3</v>
      </c>
      <c r="F11" s="63"/>
      <c r="G11" s="63"/>
    </row>
    <row r="12" spans="1:7" x14ac:dyDescent="0.2">
      <c r="A12" s="56" t="s">
        <v>30</v>
      </c>
      <c r="B12" s="186">
        <v>0.5</v>
      </c>
      <c r="C12" s="186">
        <v>0.9</v>
      </c>
      <c r="D12" s="186">
        <v>0.8</v>
      </c>
      <c r="E12" s="186">
        <v>0.8</v>
      </c>
      <c r="F12" s="63"/>
      <c r="G12" s="63"/>
    </row>
    <row r="13" spans="1:7" x14ac:dyDescent="0.2">
      <c r="A13" s="56" t="s">
        <v>193</v>
      </c>
      <c r="B13" s="186" t="s">
        <v>227</v>
      </c>
      <c r="C13" s="186">
        <v>1.5</v>
      </c>
      <c r="D13" s="186" t="s">
        <v>227</v>
      </c>
      <c r="E13" s="186" t="s">
        <v>227</v>
      </c>
      <c r="F13" s="63"/>
      <c r="G13" s="63"/>
    </row>
    <row r="14" spans="1:7" x14ac:dyDescent="0.2">
      <c r="A14" s="56" t="s">
        <v>170</v>
      </c>
      <c r="B14" s="186">
        <v>1.9</v>
      </c>
      <c r="C14" s="186">
        <v>0.8</v>
      </c>
      <c r="D14" s="186">
        <v>1</v>
      </c>
      <c r="E14" s="186">
        <v>0.9</v>
      </c>
      <c r="F14" s="63"/>
      <c r="G14" s="63"/>
    </row>
    <row r="15" spans="1:7" x14ac:dyDescent="0.2">
      <c r="A15" s="56" t="s">
        <v>45</v>
      </c>
      <c r="B15" s="186">
        <v>5</v>
      </c>
      <c r="C15" s="186">
        <v>1.2</v>
      </c>
      <c r="D15" s="186">
        <v>0.9</v>
      </c>
      <c r="E15" s="186">
        <v>1.6</v>
      </c>
      <c r="F15" s="63"/>
      <c r="G15" s="63"/>
    </row>
    <row r="16" spans="1:7" x14ac:dyDescent="0.2">
      <c r="A16" s="56" t="s">
        <v>173</v>
      </c>
      <c r="B16" s="186">
        <v>0.6</v>
      </c>
      <c r="C16" s="186">
        <v>1.4</v>
      </c>
      <c r="D16" s="186">
        <v>1</v>
      </c>
      <c r="E16" s="186">
        <v>0.9</v>
      </c>
      <c r="F16" s="63"/>
      <c r="G16" s="63"/>
    </row>
    <row r="17" spans="1:7" x14ac:dyDescent="0.2">
      <c r="A17" s="56" t="s">
        <v>24</v>
      </c>
      <c r="B17" s="186">
        <v>0.5</v>
      </c>
      <c r="C17" s="186">
        <v>1.3</v>
      </c>
      <c r="D17" s="186">
        <v>0.3</v>
      </c>
      <c r="E17" s="186">
        <v>0.6</v>
      </c>
      <c r="F17" s="63"/>
      <c r="G17" s="63"/>
    </row>
    <row r="18" spans="1:7" x14ac:dyDescent="0.2">
      <c r="A18" s="56" t="s">
        <v>29</v>
      </c>
      <c r="B18" s="186">
        <v>1.4</v>
      </c>
      <c r="C18" s="186">
        <v>1</v>
      </c>
      <c r="D18" s="186">
        <v>1</v>
      </c>
      <c r="E18" s="186">
        <v>0.7</v>
      </c>
      <c r="F18" s="63"/>
      <c r="G18" s="63"/>
    </row>
    <row r="19" spans="1:7" x14ac:dyDescent="0.2">
      <c r="A19" s="56" t="s">
        <v>46</v>
      </c>
      <c r="B19" s="186">
        <v>4.5</v>
      </c>
      <c r="C19" s="186">
        <v>2.2999999999999998</v>
      </c>
      <c r="D19" s="186" t="s">
        <v>227</v>
      </c>
      <c r="E19" s="186">
        <v>2</v>
      </c>
      <c r="F19" s="63"/>
      <c r="G19" s="63"/>
    </row>
    <row r="20" spans="1:7" x14ac:dyDescent="0.2">
      <c r="A20" s="56" t="s">
        <v>235</v>
      </c>
      <c r="B20" s="186">
        <v>1.3</v>
      </c>
      <c r="C20" s="186">
        <v>0.6</v>
      </c>
      <c r="D20" s="186">
        <v>2</v>
      </c>
      <c r="E20" s="186">
        <v>0.6</v>
      </c>
      <c r="F20" s="63"/>
      <c r="G20" s="63"/>
    </row>
    <row r="21" spans="1:7" x14ac:dyDescent="0.2">
      <c r="A21" s="56" t="s">
        <v>175</v>
      </c>
      <c r="B21" s="186" t="s">
        <v>227</v>
      </c>
      <c r="C21" s="186" t="s">
        <v>227</v>
      </c>
      <c r="D21" s="186">
        <v>3</v>
      </c>
      <c r="E21" s="186">
        <v>2.7</v>
      </c>
      <c r="F21" s="63"/>
      <c r="G21" s="63"/>
    </row>
    <row r="22" spans="1:7" x14ac:dyDescent="0.2">
      <c r="A22" s="56" t="s">
        <v>176</v>
      </c>
      <c r="B22" s="186">
        <v>2.4</v>
      </c>
      <c r="C22" s="186">
        <v>1</v>
      </c>
      <c r="D22" s="186">
        <v>3.3</v>
      </c>
      <c r="E22" s="186">
        <v>3.9</v>
      </c>
      <c r="F22" s="63"/>
      <c r="G22" s="63"/>
    </row>
    <row r="23" spans="1:7" x14ac:dyDescent="0.2">
      <c r="A23" s="56" t="s">
        <v>23</v>
      </c>
      <c r="B23" s="186">
        <v>0.5</v>
      </c>
      <c r="C23" s="186">
        <v>0.4</v>
      </c>
      <c r="D23" s="186">
        <v>0.3</v>
      </c>
      <c r="E23" s="186">
        <v>0.9</v>
      </c>
      <c r="F23" s="63"/>
      <c r="G23" s="63"/>
    </row>
    <row r="24" spans="1:7" x14ac:dyDescent="0.2">
      <c r="A24" s="56" t="s">
        <v>47</v>
      </c>
      <c r="B24" s="186">
        <v>0.8</v>
      </c>
      <c r="C24" s="186">
        <v>0.5</v>
      </c>
      <c r="D24" s="186">
        <v>1.1000000000000001</v>
      </c>
      <c r="E24" s="186">
        <v>1.4</v>
      </c>
      <c r="F24" s="63"/>
      <c r="G24" s="63"/>
    </row>
    <row r="25" spans="1:7" x14ac:dyDescent="0.2">
      <c r="A25" s="56" t="s">
        <v>48</v>
      </c>
      <c r="B25" s="186">
        <v>0.1</v>
      </c>
      <c r="C25" s="186">
        <v>0.5</v>
      </c>
      <c r="D25" s="186">
        <v>0.3</v>
      </c>
      <c r="E25" s="186">
        <v>0.5</v>
      </c>
      <c r="F25" s="63"/>
      <c r="G25" s="63"/>
    </row>
    <row r="26" spans="1:7" x14ac:dyDescent="0.2">
      <c r="A26" s="56" t="s">
        <v>195</v>
      </c>
      <c r="B26" s="186">
        <v>1</v>
      </c>
      <c r="C26" s="186">
        <v>0.2</v>
      </c>
      <c r="D26" s="186">
        <v>8.3000000000000007</v>
      </c>
      <c r="E26" s="186">
        <v>0.1</v>
      </c>
      <c r="F26" s="63"/>
      <c r="G26" s="63"/>
    </row>
    <row r="27" spans="1:7" x14ac:dyDescent="0.2">
      <c r="A27" s="56" t="s">
        <v>28</v>
      </c>
      <c r="B27" s="186">
        <v>0.7</v>
      </c>
      <c r="C27" s="186">
        <v>0.9</v>
      </c>
      <c r="D27" s="186">
        <v>1.8</v>
      </c>
      <c r="E27" s="186">
        <v>1.2</v>
      </c>
      <c r="F27" s="63"/>
      <c r="G27" s="63"/>
    </row>
    <row r="28" spans="1:7" x14ac:dyDescent="0.2">
      <c r="A28" s="56" t="s">
        <v>196</v>
      </c>
      <c r="B28" s="186">
        <v>0.2</v>
      </c>
      <c r="C28" s="186">
        <v>0.4</v>
      </c>
      <c r="D28" s="186" t="s">
        <v>227</v>
      </c>
      <c r="E28" s="186" t="s">
        <v>227</v>
      </c>
      <c r="F28" s="63"/>
      <c r="G28" s="63"/>
    </row>
    <row r="29" spans="1:7" x14ac:dyDescent="0.2">
      <c r="A29" s="56" t="s">
        <v>49</v>
      </c>
      <c r="B29" s="186" t="s">
        <v>227</v>
      </c>
      <c r="C29" s="186">
        <v>1.7</v>
      </c>
      <c r="D29" s="186" t="s">
        <v>227</v>
      </c>
      <c r="E29" s="186" t="s">
        <v>227</v>
      </c>
      <c r="F29" s="63"/>
      <c r="G29" s="63"/>
    </row>
    <row r="30" spans="1:7" x14ac:dyDescent="0.2">
      <c r="A30" s="56" t="s">
        <v>50</v>
      </c>
      <c r="B30" s="186">
        <v>1.2</v>
      </c>
      <c r="C30" s="186">
        <v>0.5</v>
      </c>
      <c r="D30" s="186" t="s">
        <v>227</v>
      </c>
      <c r="E30" s="186" t="s">
        <v>227</v>
      </c>
      <c r="F30" s="63"/>
      <c r="G30" s="63"/>
    </row>
    <row r="31" spans="1:7" x14ac:dyDescent="0.2">
      <c r="A31" s="56" t="s">
        <v>31</v>
      </c>
      <c r="B31" s="186">
        <v>1.6</v>
      </c>
      <c r="C31" s="186">
        <v>3.1</v>
      </c>
      <c r="D31" s="186">
        <v>0.7</v>
      </c>
      <c r="E31" s="186">
        <v>2.7</v>
      </c>
      <c r="F31" s="63"/>
      <c r="G31" s="63"/>
    </row>
    <row r="32" spans="1:7" x14ac:dyDescent="0.2">
      <c r="A32" s="56" t="s">
        <v>54</v>
      </c>
      <c r="B32" s="186" t="s">
        <v>227</v>
      </c>
      <c r="C32" s="186" t="s">
        <v>227</v>
      </c>
      <c r="D32" s="186">
        <v>1.6</v>
      </c>
      <c r="E32" s="186">
        <v>1.6</v>
      </c>
      <c r="F32" s="63"/>
      <c r="G32" s="63"/>
    </row>
    <row r="33" spans="1:7" x14ac:dyDescent="0.2">
      <c r="A33" s="56" t="s">
        <v>51</v>
      </c>
      <c r="B33" s="186">
        <v>0.7</v>
      </c>
      <c r="C33" s="186">
        <v>1.3</v>
      </c>
      <c r="D33" s="186">
        <v>0.6</v>
      </c>
      <c r="E33" s="186">
        <v>0.7</v>
      </c>
      <c r="F33" s="63"/>
      <c r="G33" s="63"/>
    </row>
    <row r="34" spans="1:7" x14ac:dyDescent="0.2">
      <c r="A34" s="56" t="s">
        <v>236</v>
      </c>
      <c r="B34" s="186">
        <v>0.5</v>
      </c>
      <c r="C34" s="186" t="s">
        <v>227</v>
      </c>
      <c r="D34" s="186" t="s">
        <v>227</v>
      </c>
      <c r="E34" s="186" t="s">
        <v>227</v>
      </c>
      <c r="F34" s="63"/>
      <c r="G34" s="63"/>
    </row>
    <row r="35" spans="1:7" x14ac:dyDescent="0.2">
      <c r="A35" s="56" t="s">
        <v>179</v>
      </c>
      <c r="B35" s="186" t="s">
        <v>227</v>
      </c>
      <c r="C35" s="186" t="s">
        <v>227</v>
      </c>
      <c r="D35" s="186">
        <v>0.7</v>
      </c>
      <c r="E35" s="186">
        <v>0.2</v>
      </c>
      <c r="F35" s="63"/>
      <c r="G35" s="63"/>
    </row>
    <row r="36" spans="1:7" x14ac:dyDescent="0.2">
      <c r="A36" s="56" t="s">
        <v>180</v>
      </c>
      <c r="B36" s="186">
        <v>3.3</v>
      </c>
      <c r="C36" s="186">
        <v>0.8</v>
      </c>
      <c r="D36" s="186">
        <v>1.1000000000000001</v>
      </c>
      <c r="E36" s="186">
        <v>1.8</v>
      </c>
      <c r="F36" s="57"/>
      <c r="G36" s="57"/>
    </row>
    <row r="37" spans="1:7" x14ac:dyDescent="0.2">
      <c r="A37" s="56" t="s">
        <v>27</v>
      </c>
      <c r="B37" s="186">
        <v>1.6</v>
      </c>
      <c r="C37" s="186">
        <v>1.3</v>
      </c>
      <c r="D37" s="186">
        <v>1.5</v>
      </c>
      <c r="E37" s="186">
        <v>1.7</v>
      </c>
      <c r="F37" s="57"/>
      <c r="G37" s="57"/>
    </row>
    <row r="38" spans="1:7" x14ac:dyDescent="0.2">
      <c r="A38" s="56" t="s">
        <v>233</v>
      </c>
      <c r="B38" s="186">
        <v>0.3</v>
      </c>
      <c r="C38" s="186">
        <v>1.7</v>
      </c>
      <c r="D38" s="186" t="s">
        <v>227</v>
      </c>
      <c r="E38" s="186">
        <v>2.1</v>
      </c>
      <c r="F38" s="57"/>
      <c r="G38" s="57"/>
    </row>
    <row r="39" spans="1:7" x14ac:dyDescent="0.2">
      <c r="A39" s="56" t="s">
        <v>184</v>
      </c>
      <c r="B39" s="186">
        <v>1.3</v>
      </c>
      <c r="C39" s="186">
        <v>0.7</v>
      </c>
      <c r="D39" s="186">
        <v>0.6</v>
      </c>
      <c r="E39" s="186">
        <v>1.2</v>
      </c>
    </row>
    <row r="40" spans="1:7" x14ac:dyDescent="0.2">
      <c r="A40" s="56" t="s">
        <v>32</v>
      </c>
      <c r="B40" s="186">
        <v>0.5</v>
      </c>
      <c r="C40" s="186">
        <v>0.6</v>
      </c>
      <c r="D40" s="182">
        <v>0.6</v>
      </c>
      <c r="E40" s="182">
        <v>0.8</v>
      </c>
    </row>
    <row r="41" spans="1:7" x14ac:dyDescent="0.2">
      <c r="A41" s="64" t="s">
        <v>185</v>
      </c>
      <c r="B41" s="186" t="s">
        <v>227</v>
      </c>
      <c r="C41" s="186" t="s">
        <v>227</v>
      </c>
      <c r="D41" s="182">
        <v>1.6</v>
      </c>
      <c r="E41" s="182">
        <v>1</v>
      </c>
    </row>
    <row r="42" spans="1:7" x14ac:dyDescent="0.2">
      <c r="A42" s="64" t="s">
        <v>55</v>
      </c>
      <c r="B42" s="186" t="s">
        <v>227</v>
      </c>
      <c r="C42" s="186" t="s">
        <v>227</v>
      </c>
      <c r="D42" s="182">
        <v>1.1000000000000001</v>
      </c>
      <c r="E42" s="182">
        <v>1.3</v>
      </c>
    </row>
    <row r="43" spans="1:7" x14ac:dyDescent="0.2">
      <c r="A43" s="64" t="s">
        <v>186</v>
      </c>
      <c r="B43" s="182">
        <v>1.7</v>
      </c>
      <c r="C43" s="182">
        <v>2.1</v>
      </c>
      <c r="D43" s="182">
        <v>1.2</v>
      </c>
      <c r="E43" s="182">
        <v>1.2</v>
      </c>
    </row>
    <row r="44" spans="1:7" x14ac:dyDescent="0.2">
      <c r="A44" s="64" t="s">
        <v>52</v>
      </c>
      <c r="B44" s="182">
        <v>0.5</v>
      </c>
      <c r="C44" s="182">
        <v>0.6</v>
      </c>
      <c r="D44" s="186" t="s">
        <v>227</v>
      </c>
      <c r="E44" s="186" t="s">
        <v>227</v>
      </c>
    </row>
    <row r="45" spans="1:7" x14ac:dyDescent="0.2">
      <c r="A45" s="64" t="s">
        <v>234</v>
      </c>
      <c r="B45" s="182">
        <v>1.3</v>
      </c>
      <c r="C45" s="182">
        <v>1.7</v>
      </c>
      <c r="D45" s="186" t="s">
        <v>227</v>
      </c>
      <c r="E45" s="186" t="s">
        <v>227</v>
      </c>
    </row>
    <row r="46" spans="1:7" x14ac:dyDescent="0.2">
      <c r="A46" s="64" t="s">
        <v>56</v>
      </c>
      <c r="B46" s="186" t="s">
        <v>227</v>
      </c>
      <c r="C46" s="186" t="s">
        <v>227</v>
      </c>
      <c r="D46" s="182">
        <v>0.7</v>
      </c>
      <c r="E46" s="182">
        <v>1.2</v>
      </c>
    </row>
    <row r="47" spans="1:7" x14ac:dyDescent="0.2">
      <c r="A47" s="64" t="s">
        <v>26</v>
      </c>
      <c r="B47" s="182">
        <v>0.9</v>
      </c>
      <c r="C47" s="182">
        <v>0.5</v>
      </c>
      <c r="D47" s="182">
        <v>0</v>
      </c>
      <c r="E47" s="182">
        <v>0.4</v>
      </c>
    </row>
    <row r="48" spans="1:7" x14ac:dyDescent="0.2">
      <c r="A48" s="64" t="s">
        <v>53</v>
      </c>
      <c r="B48" s="182">
        <v>1</v>
      </c>
      <c r="C48" s="182">
        <v>1.3</v>
      </c>
      <c r="D48" s="186" t="s">
        <v>227</v>
      </c>
      <c r="E48" s="186" t="s">
        <v>227</v>
      </c>
    </row>
    <row r="49" spans="1:7" x14ac:dyDescent="0.2">
      <c r="A49" s="64" t="s">
        <v>204</v>
      </c>
      <c r="B49" s="182">
        <v>1.5</v>
      </c>
      <c r="C49" s="182">
        <v>0.5</v>
      </c>
      <c r="D49" s="186" t="s">
        <v>227</v>
      </c>
      <c r="E49" s="186" t="s">
        <v>227</v>
      </c>
    </row>
    <row r="50" spans="1:7" x14ac:dyDescent="0.2">
      <c r="A50" s="64" t="s">
        <v>187</v>
      </c>
      <c r="B50" s="182">
        <v>0.8</v>
      </c>
      <c r="C50" s="182">
        <v>0.7</v>
      </c>
      <c r="D50" s="182">
        <v>1.4</v>
      </c>
      <c r="E50" s="182">
        <v>0.7</v>
      </c>
    </row>
    <row r="51" spans="1:7" x14ac:dyDescent="0.2">
      <c r="A51" s="64" t="s">
        <v>188</v>
      </c>
      <c r="B51" s="182">
        <v>0.7</v>
      </c>
      <c r="C51" s="182">
        <v>0.4</v>
      </c>
      <c r="D51" s="182">
        <v>1.8</v>
      </c>
      <c r="E51" s="182">
        <v>0.9</v>
      </c>
    </row>
    <row r="52" spans="1:7" x14ac:dyDescent="0.2">
      <c r="A52" s="56" t="s">
        <v>181</v>
      </c>
      <c r="B52" s="186">
        <v>0.3</v>
      </c>
      <c r="C52" s="186">
        <v>0.3</v>
      </c>
      <c r="D52" s="186">
        <v>0</v>
      </c>
      <c r="E52" s="186">
        <v>0.9</v>
      </c>
      <c r="F52" s="57"/>
      <c r="G52" s="57"/>
    </row>
    <row r="53" spans="1:7" x14ac:dyDescent="0.2">
      <c r="A53" s="56" t="s">
        <v>182</v>
      </c>
      <c r="B53" s="186">
        <v>0.5</v>
      </c>
      <c r="C53" s="186">
        <v>1.1000000000000001</v>
      </c>
      <c r="D53" s="186">
        <v>0</v>
      </c>
      <c r="E53" s="186">
        <v>0.2</v>
      </c>
      <c r="F53" s="57"/>
      <c r="G53" s="57"/>
    </row>
    <row r="54" spans="1:7" x14ac:dyDescent="0.2">
      <c r="A54" s="207" t="s">
        <v>167</v>
      </c>
      <c r="B54" s="208">
        <v>0.7</v>
      </c>
      <c r="C54" s="208">
        <v>0.8</v>
      </c>
      <c r="D54" s="208">
        <v>1.9</v>
      </c>
      <c r="E54" s="208">
        <v>0.9</v>
      </c>
      <c r="F54" s="63"/>
      <c r="G54" s="63"/>
    </row>
    <row r="56" spans="1:7" x14ac:dyDescent="0.2">
      <c r="A56" s="64" t="s">
        <v>215</v>
      </c>
    </row>
    <row r="57" spans="1:7" x14ac:dyDescent="0.2">
      <c r="A57" s="64" t="s">
        <v>216</v>
      </c>
    </row>
  </sheetData>
  <mergeCells count="1">
    <mergeCell ref="A2:G2"/>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zoomScale="80" zoomScaleNormal="80" workbookViewId="0"/>
  </sheetViews>
  <sheetFormatPr defaultColWidth="9.140625" defaultRowHeight="15" x14ac:dyDescent="0.2"/>
  <cols>
    <col min="1" max="1" width="13.7109375" style="65" customWidth="1"/>
    <col min="2" max="2" width="11.140625" style="65" customWidth="1"/>
    <col min="3" max="9" width="11.7109375" style="65" customWidth="1"/>
    <col min="10" max="10" width="4.28515625" style="65" customWidth="1"/>
    <col min="11" max="11" width="15.140625" style="65" customWidth="1"/>
    <col min="12" max="16384" width="9.140625" style="65"/>
  </cols>
  <sheetData>
    <row r="1" spans="1:29" s="68" customFormat="1" ht="17.25" customHeight="1" x14ac:dyDescent="0.25">
      <c r="A1" s="55" t="s">
        <v>219</v>
      </c>
      <c r="B1" s="77"/>
      <c r="C1" s="77"/>
      <c r="D1" s="77"/>
      <c r="E1" s="77"/>
      <c r="F1" s="77"/>
      <c r="G1" s="77"/>
    </row>
    <row r="2" spans="1:29" s="68" customFormat="1" ht="17.25" customHeight="1" x14ac:dyDescent="0.25">
      <c r="A2" s="230" t="s">
        <v>165</v>
      </c>
      <c r="B2" s="230"/>
      <c r="C2" s="230"/>
      <c r="D2" s="230"/>
      <c r="E2" s="230"/>
      <c r="F2" s="230"/>
      <c r="G2" s="230"/>
    </row>
    <row r="3" spans="1:29" ht="17.25" customHeight="1" x14ac:dyDescent="0.2"/>
    <row r="4" spans="1:29" s="158" customFormat="1" ht="17.25" customHeight="1" x14ac:dyDescent="0.25">
      <c r="A4" s="157"/>
      <c r="B4" s="157"/>
      <c r="C4" s="248" t="s">
        <v>225</v>
      </c>
      <c r="D4" s="248"/>
      <c r="E4" s="248"/>
      <c r="F4" s="248"/>
      <c r="G4" s="248"/>
      <c r="H4" s="248"/>
      <c r="I4" s="248"/>
      <c r="J4" s="157"/>
      <c r="K4" s="246" t="s">
        <v>68</v>
      </c>
      <c r="N4" s="203"/>
      <c r="O4" s="203"/>
      <c r="P4" s="203"/>
      <c r="Q4" s="203"/>
      <c r="R4" s="203"/>
      <c r="S4" s="203"/>
      <c r="T4" s="203"/>
      <c r="U4" s="203"/>
      <c r="V4" s="203"/>
      <c r="W4" s="203"/>
      <c r="X4" s="203"/>
      <c r="Y4" s="203"/>
      <c r="Z4" s="203"/>
      <c r="AA4" s="203"/>
      <c r="AB4" s="203"/>
      <c r="AC4" s="203"/>
    </row>
    <row r="5" spans="1:29" s="160" customFormat="1" ht="44.25" customHeight="1" x14ac:dyDescent="0.25">
      <c r="A5" s="159"/>
      <c r="B5" s="159"/>
      <c r="C5" s="159" t="s">
        <v>118</v>
      </c>
      <c r="D5" s="159">
        <v>-2</v>
      </c>
      <c r="E5" s="159">
        <v>-1</v>
      </c>
      <c r="F5" s="159">
        <v>0</v>
      </c>
      <c r="G5" s="159">
        <v>1</v>
      </c>
      <c r="H5" s="159">
        <v>2</v>
      </c>
      <c r="I5" s="159" t="s">
        <v>117</v>
      </c>
      <c r="J5" s="159"/>
      <c r="K5" s="247"/>
      <c r="N5" s="203"/>
      <c r="O5" s="203"/>
      <c r="P5" s="203"/>
      <c r="Q5" s="203"/>
      <c r="R5" s="203"/>
      <c r="S5" s="203"/>
      <c r="T5" s="203"/>
      <c r="U5" s="203"/>
      <c r="V5" s="203"/>
      <c r="W5" s="203"/>
      <c r="X5" s="203"/>
      <c r="Y5" s="203"/>
      <c r="Z5" s="203"/>
      <c r="AA5" s="203"/>
      <c r="AB5" s="203"/>
      <c r="AC5" s="203"/>
    </row>
    <row r="6" spans="1:29" s="66" customFormat="1" ht="15.75" x14ac:dyDescent="0.25">
      <c r="A6" s="66" t="s">
        <v>62</v>
      </c>
      <c r="B6" s="69" t="s">
        <v>221</v>
      </c>
      <c r="C6" s="130">
        <v>0</v>
      </c>
      <c r="D6" s="130">
        <v>0</v>
      </c>
      <c r="E6" s="130" t="s">
        <v>189</v>
      </c>
      <c r="F6" s="130">
        <v>6395</v>
      </c>
      <c r="G6" s="130">
        <v>1780</v>
      </c>
      <c r="H6" s="130">
        <v>5</v>
      </c>
      <c r="I6" s="130" t="s">
        <v>189</v>
      </c>
      <c r="J6" s="130"/>
      <c r="K6" s="130">
        <v>25</v>
      </c>
      <c r="L6" s="130"/>
      <c r="N6" s="203"/>
      <c r="O6" s="203"/>
      <c r="P6" s="203"/>
      <c r="Q6" s="203"/>
      <c r="R6" s="203"/>
      <c r="S6" s="203"/>
      <c r="T6" s="203"/>
      <c r="U6" s="203"/>
      <c r="V6" s="203"/>
      <c r="W6" s="203"/>
      <c r="X6" s="203"/>
      <c r="Y6" s="203"/>
      <c r="Z6" s="203"/>
      <c r="AA6" s="203"/>
      <c r="AB6" s="203"/>
      <c r="AC6" s="203"/>
    </row>
    <row r="7" spans="1:29" s="67" customFormat="1" ht="15.75" x14ac:dyDescent="0.25">
      <c r="B7" s="182" t="s">
        <v>222</v>
      </c>
      <c r="C7" s="201">
        <v>0</v>
      </c>
      <c r="D7" s="201">
        <v>0</v>
      </c>
      <c r="E7" s="201">
        <v>0</v>
      </c>
      <c r="F7" s="201">
        <v>0.77900000000000003</v>
      </c>
      <c r="G7" s="201">
        <v>0.217</v>
      </c>
      <c r="H7" s="201">
        <v>1E-3</v>
      </c>
      <c r="I7" s="201">
        <v>0</v>
      </c>
      <c r="J7" s="201"/>
      <c r="K7" s="201">
        <v>3.0000000000000001E-3</v>
      </c>
      <c r="L7" s="130"/>
      <c r="M7" s="66"/>
      <c r="N7" s="203"/>
      <c r="O7" s="203"/>
      <c r="P7" s="203"/>
      <c r="Q7" s="203"/>
      <c r="R7" s="203"/>
      <c r="S7" s="203"/>
      <c r="T7" s="203"/>
      <c r="U7" s="203"/>
      <c r="V7" s="203"/>
      <c r="W7" s="203"/>
      <c r="X7" s="203"/>
      <c r="Y7" s="203"/>
      <c r="Z7" s="203"/>
      <c r="AA7" s="203"/>
      <c r="AB7" s="203"/>
      <c r="AC7" s="203"/>
    </row>
    <row r="8" spans="1:29" s="67" customFormat="1" ht="15.75" x14ac:dyDescent="0.25">
      <c r="B8" s="71"/>
      <c r="C8" s="201"/>
      <c r="D8" s="201"/>
      <c r="E8" s="201"/>
      <c r="F8" s="201"/>
      <c r="G8" s="201"/>
      <c r="H8" s="201"/>
      <c r="I8" s="201"/>
      <c r="J8" s="201"/>
      <c r="K8" s="201"/>
      <c r="L8" s="130"/>
      <c r="M8" s="66"/>
      <c r="N8" s="203"/>
      <c r="O8" s="203"/>
      <c r="P8" s="203"/>
      <c r="Q8" s="203"/>
      <c r="R8" s="203"/>
      <c r="S8" s="203"/>
      <c r="T8" s="203"/>
      <c r="U8" s="203"/>
      <c r="V8" s="203"/>
      <c r="W8" s="203"/>
      <c r="X8" s="203"/>
      <c r="Y8" s="203"/>
      <c r="Z8" s="203"/>
      <c r="AA8" s="203"/>
      <c r="AB8" s="203"/>
      <c r="AC8" s="203"/>
    </row>
    <row r="9" spans="1:29" s="66" customFormat="1" ht="15.75" x14ac:dyDescent="0.25">
      <c r="A9" s="66" t="s">
        <v>63</v>
      </c>
      <c r="B9" s="69" t="s">
        <v>221</v>
      </c>
      <c r="C9" s="130">
        <v>0</v>
      </c>
      <c r="D9" s="130">
        <v>0</v>
      </c>
      <c r="E9" s="130" t="s">
        <v>189</v>
      </c>
      <c r="F9" s="130">
        <v>1925</v>
      </c>
      <c r="G9" s="130">
        <v>430</v>
      </c>
      <c r="H9" s="130">
        <v>5</v>
      </c>
      <c r="I9" s="130">
        <v>0</v>
      </c>
      <c r="J9" s="130"/>
      <c r="K9" s="130">
        <v>0</v>
      </c>
      <c r="L9" s="130"/>
      <c r="N9" s="203"/>
      <c r="O9" s="203"/>
      <c r="P9" s="203"/>
      <c r="Q9" s="203"/>
      <c r="R9" s="203"/>
      <c r="S9" s="203"/>
      <c r="T9" s="203"/>
      <c r="U9" s="203"/>
      <c r="V9" s="203"/>
      <c r="W9" s="203"/>
      <c r="X9" s="203"/>
      <c r="Y9" s="203"/>
      <c r="Z9" s="203"/>
      <c r="AA9" s="203"/>
      <c r="AB9" s="203"/>
      <c r="AC9" s="203"/>
    </row>
    <row r="10" spans="1:29" s="67" customFormat="1" ht="15.75" x14ac:dyDescent="0.25">
      <c r="B10" s="182" t="s">
        <v>222</v>
      </c>
      <c r="C10" s="201">
        <v>0</v>
      </c>
      <c r="D10" s="201">
        <v>0</v>
      </c>
      <c r="E10" s="201">
        <v>0</v>
      </c>
      <c r="F10" s="201">
        <v>0.81499999999999995</v>
      </c>
      <c r="G10" s="201">
        <v>0.182</v>
      </c>
      <c r="H10" s="201">
        <v>3.0000000000000001E-3</v>
      </c>
      <c r="I10" s="201">
        <v>0</v>
      </c>
      <c r="J10" s="201"/>
      <c r="K10" s="201">
        <v>0</v>
      </c>
      <c r="L10" s="130"/>
      <c r="M10" s="66"/>
      <c r="N10" s="203"/>
      <c r="O10" s="203"/>
      <c r="P10" s="203"/>
      <c r="Q10" s="203"/>
      <c r="R10" s="203"/>
      <c r="S10" s="203"/>
      <c r="T10" s="203"/>
      <c r="U10" s="203"/>
      <c r="V10" s="203"/>
      <c r="W10" s="203"/>
      <c r="X10" s="203"/>
      <c r="Y10" s="203"/>
      <c r="Z10" s="203"/>
      <c r="AA10" s="203"/>
      <c r="AB10" s="203"/>
      <c r="AC10" s="203"/>
    </row>
    <row r="11" spans="1:29" s="67" customFormat="1" ht="15.75" x14ac:dyDescent="0.25">
      <c r="B11" s="71"/>
      <c r="C11" s="201"/>
      <c r="D11" s="201"/>
      <c r="E11" s="201"/>
      <c r="F11" s="201"/>
      <c r="G11" s="201"/>
      <c r="H11" s="201"/>
      <c r="I11" s="201"/>
      <c r="J11" s="201"/>
      <c r="K11" s="201"/>
      <c r="L11" s="130"/>
      <c r="M11" s="66"/>
      <c r="N11" s="203"/>
      <c r="O11" s="203"/>
      <c r="P11" s="203"/>
      <c r="Q11" s="203"/>
      <c r="R11" s="203"/>
      <c r="S11" s="203"/>
      <c r="T11" s="203"/>
      <c r="U11" s="203"/>
      <c r="V11" s="203"/>
      <c r="W11" s="203"/>
      <c r="X11" s="203"/>
      <c r="Y11" s="203"/>
      <c r="Z11" s="203"/>
      <c r="AA11" s="203"/>
      <c r="AB11" s="203"/>
      <c r="AC11" s="203"/>
    </row>
    <row r="12" spans="1:29" s="66" customFormat="1" ht="15.75" x14ac:dyDescent="0.25">
      <c r="A12" s="125" t="s">
        <v>67</v>
      </c>
      <c r="B12" s="89" t="s">
        <v>221</v>
      </c>
      <c r="C12" s="198">
        <v>0</v>
      </c>
      <c r="D12" s="198">
        <v>0</v>
      </c>
      <c r="E12" s="198" t="s">
        <v>189</v>
      </c>
      <c r="F12" s="198">
        <v>8320</v>
      </c>
      <c r="G12" s="198">
        <v>2210</v>
      </c>
      <c r="H12" s="198">
        <v>10</v>
      </c>
      <c r="I12" s="198" t="s">
        <v>189</v>
      </c>
      <c r="J12" s="198"/>
      <c r="K12" s="198">
        <v>25</v>
      </c>
      <c r="L12" s="130"/>
      <c r="N12" s="203"/>
      <c r="O12" s="203"/>
      <c r="P12" s="203"/>
      <c r="Q12" s="203"/>
      <c r="R12" s="203"/>
      <c r="S12" s="203"/>
      <c r="T12" s="203"/>
      <c r="U12" s="203"/>
      <c r="V12" s="203"/>
      <c r="W12" s="203"/>
      <c r="X12" s="203"/>
      <c r="Y12" s="203"/>
      <c r="Z12" s="203"/>
      <c r="AA12" s="203"/>
      <c r="AB12" s="203"/>
      <c r="AC12" s="203"/>
    </row>
    <row r="13" spans="1:29" s="67" customFormat="1" ht="15.75" x14ac:dyDescent="0.25">
      <c r="A13" s="126"/>
      <c r="B13" s="195" t="s">
        <v>222</v>
      </c>
      <c r="C13" s="202">
        <v>0</v>
      </c>
      <c r="D13" s="202">
        <v>0</v>
      </c>
      <c r="E13" s="202">
        <v>0</v>
      </c>
      <c r="F13" s="202">
        <v>0.78700000000000003</v>
      </c>
      <c r="G13" s="202">
        <v>0.20899999999999999</v>
      </c>
      <c r="H13" s="202">
        <v>1E-3</v>
      </c>
      <c r="I13" s="202">
        <v>0</v>
      </c>
      <c r="J13" s="202"/>
      <c r="K13" s="202">
        <v>2E-3</v>
      </c>
      <c r="L13" s="130"/>
      <c r="M13" s="66"/>
      <c r="N13" s="203"/>
      <c r="O13" s="203"/>
      <c r="P13" s="203"/>
      <c r="Q13" s="203"/>
      <c r="R13" s="203"/>
      <c r="S13" s="203"/>
      <c r="T13" s="203"/>
      <c r="U13" s="203"/>
      <c r="V13" s="203"/>
      <c r="W13" s="203"/>
      <c r="X13" s="203"/>
      <c r="Y13" s="203"/>
      <c r="Z13" s="203"/>
      <c r="AA13" s="203"/>
      <c r="AB13" s="203"/>
      <c r="AC13" s="203"/>
    </row>
    <row r="14" spans="1:29" s="67" customFormat="1" ht="15.75" x14ac:dyDescent="0.25">
      <c r="A14" s="128"/>
      <c r="B14" s="127"/>
      <c r="C14" s="128"/>
      <c r="D14" s="128"/>
      <c r="E14" s="128"/>
      <c r="F14" s="128"/>
      <c r="G14" s="128"/>
      <c r="H14" s="128"/>
      <c r="I14" s="128"/>
      <c r="J14" s="128"/>
      <c r="K14" s="128"/>
      <c r="L14" s="66"/>
      <c r="M14" s="66"/>
      <c r="N14" s="66"/>
      <c r="O14" s="66"/>
      <c r="P14" s="66"/>
      <c r="Q14" s="66"/>
      <c r="R14" s="66"/>
      <c r="S14" s="66"/>
    </row>
    <row r="15" spans="1:29" s="67" customFormat="1" ht="15.75" x14ac:dyDescent="0.25">
      <c r="A15" s="128"/>
      <c r="B15" s="72"/>
      <c r="C15" s="128"/>
      <c r="D15" s="128"/>
      <c r="E15" s="128"/>
      <c r="F15" s="128"/>
      <c r="G15" s="128"/>
      <c r="H15" s="128"/>
      <c r="I15" s="128"/>
      <c r="J15" s="128"/>
      <c r="K15" s="128"/>
      <c r="L15" s="66"/>
      <c r="M15" s="66"/>
      <c r="N15" s="66"/>
      <c r="O15" s="66"/>
      <c r="P15" s="66"/>
      <c r="Q15" s="66"/>
      <c r="R15" s="66"/>
      <c r="S15" s="66"/>
    </row>
    <row r="16" spans="1:29" s="158" customFormat="1" ht="15.75" customHeight="1" x14ac:dyDescent="0.25">
      <c r="A16" s="157"/>
      <c r="B16" s="154"/>
      <c r="C16" s="248" t="s">
        <v>226</v>
      </c>
      <c r="D16" s="248"/>
      <c r="E16" s="248"/>
      <c r="F16" s="248"/>
      <c r="G16" s="248"/>
      <c r="H16" s="248"/>
      <c r="I16" s="248"/>
      <c r="J16" s="157"/>
      <c r="K16" s="246" t="s">
        <v>68</v>
      </c>
      <c r="L16" s="161"/>
      <c r="M16" s="161"/>
      <c r="N16" s="161"/>
      <c r="O16" s="161"/>
      <c r="P16" s="161"/>
      <c r="Q16" s="161"/>
      <c r="R16" s="161"/>
      <c r="S16" s="161"/>
    </row>
    <row r="17" spans="1:19" s="160" customFormat="1" ht="45" customHeight="1" x14ac:dyDescent="0.25">
      <c r="A17" s="159"/>
      <c r="B17" s="155"/>
      <c r="C17" s="159" t="s">
        <v>118</v>
      </c>
      <c r="D17" s="159">
        <v>-2</v>
      </c>
      <c r="E17" s="159">
        <v>-1</v>
      </c>
      <c r="F17" s="159">
        <v>0</v>
      </c>
      <c r="G17" s="159">
        <v>1</v>
      </c>
      <c r="H17" s="159">
        <v>2</v>
      </c>
      <c r="I17" s="159" t="s">
        <v>117</v>
      </c>
      <c r="J17" s="159"/>
      <c r="K17" s="247"/>
      <c r="L17" s="161"/>
      <c r="M17" s="161"/>
      <c r="N17" s="161"/>
      <c r="O17" s="161"/>
      <c r="P17" s="161"/>
      <c r="Q17" s="161"/>
      <c r="R17" s="161"/>
      <c r="S17" s="161"/>
    </row>
    <row r="18" spans="1:19" s="66" customFormat="1" x14ac:dyDescent="0.2">
      <c r="A18" s="66" t="s">
        <v>64</v>
      </c>
      <c r="B18" s="69" t="s">
        <v>221</v>
      </c>
      <c r="C18" s="66">
        <v>0</v>
      </c>
      <c r="D18" s="130">
        <v>0</v>
      </c>
      <c r="E18" s="66">
        <v>5</v>
      </c>
      <c r="F18" s="66">
        <v>5820</v>
      </c>
      <c r="G18" s="66">
        <v>1060</v>
      </c>
      <c r="H18" s="130" t="s">
        <v>189</v>
      </c>
      <c r="I18" s="130" t="s">
        <v>189</v>
      </c>
      <c r="K18" s="66">
        <v>0</v>
      </c>
    </row>
    <row r="19" spans="1:19" s="67" customFormat="1" x14ac:dyDescent="0.2">
      <c r="B19" s="182" t="s">
        <v>222</v>
      </c>
      <c r="C19" s="67">
        <v>0</v>
      </c>
      <c r="D19" s="67">
        <v>0</v>
      </c>
      <c r="E19" s="67">
        <v>1E-3</v>
      </c>
      <c r="F19" s="67">
        <v>0.84499999999999997</v>
      </c>
      <c r="G19" s="67">
        <v>0.154</v>
      </c>
      <c r="H19" s="67">
        <v>1E-3</v>
      </c>
      <c r="I19" s="67">
        <v>0</v>
      </c>
      <c r="K19" s="67">
        <v>0</v>
      </c>
      <c r="L19" s="66"/>
      <c r="M19" s="66"/>
      <c r="N19" s="66"/>
      <c r="O19" s="66"/>
      <c r="P19" s="66"/>
      <c r="Q19" s="66"/>
      <c r="R19" s="66"/>
      <c r="S19" s="66"/>
    </row>
    <row r="20" spans="1:19" s="67" customFormat="1" x14ac:dyDescent="0.2">
      <c r="B20" s="71"/>
      <c r="L20" s="66"/>
      <c r="M20" s="66"/>
      <c r="N20" s="66"/>
      <c r="O20" s="66"/>
      <c r="P20" s="66"/>
      <c r="Q20" s="66"/>
      <c r="R20" s="66"/>
      <c r="S20" s="66"/>
    </row>
    <row r="21" spans="1:19" s="66" customFormat="1" x14ac:dyDescent="0.2">
      <c r="A21" s="66" t="s">
        <v>65</v>
      </c>
      <c r="B21" s="69" t="s">
        <v>221</v>
      </c>
      <c r="C21" s="66">
        <v>0</v>
      </c>
      <c r="D21" s="130">
        <v>0</v>
      </c>
      <c r="E21" s="66">
        <v>5</v>
      </c>
      <c r="F21" s="66">
        <v>2155</v>
      </c>
      <c r="G21" s="66">
        <v>420</v>
      </c>
      <c r="H21" s="130" t="s">
        <v>189</v>
      </c>
      <c r="I21" s="66">
        <v>0</v>
      </c>
      <c r="K21" s="66">
        <v>0</v>
      </c>
    </row>
    <row r="22" spans="1:19" s="67" customFormat="1" x14ac:dyDescent="0.2">
      <c r="B22" s="182" t="s">
        <v>222</v>
      </c>
      <c r="C22" s="67">
        <v>0</v>
      </c>
      <c r="D22" s="67">
        <v>0</v>
      </c>
      <c r="E22" s="67">
        <v>2E-3</v>
      </c>
      <c r="F22" s="67">
        <v>0.83299999999999996</v>
      </c>
      <c r="G22" s="67">
        <v>0.16300000000000001</v>
      </c>
      <c r="H22" s="67">
        <v>1E-3</v>
      </c>
      <c r="I22" s="67">
        <v>0</v>
      </c>
      <c r="K22" s="67">
        <v>0</v>
      </c>
      <c r="L22" s="66"/>
      <c r="M22" s="66"/>
      <c r="N22" s="66"/>
      <c r="O22" s="66"/>
      <c r="P22" s="66"/>
      <c r="Q22" s="66"/>
      <c r="R22" s="66"/>
      <c r="S22" s="66"/>
    </row>
    <row r="23" spans="1:19" s="67" customFormat="1" x14ac:dyDescent="0.2">
      <c r="B23" s="71"/>
      <c r="L23" s="66"/>
      <c r="M23" s="66"/>
      <c r="N23" s="66"/>
      <c r="O23" s="66"/>
      <c r="P23" s="66"/>
      <c r="Q23" s="66"/>
      <c r="R23" s="66"/>
      <c r="S23" s="66"/>
    </row>
    <row r="24" spans="1:19" s="66" customFormat="1" ht="15.75" x14ac:dyDescent="0.25">
      <c r="A24" s="125" t="s">
        <v>66</v>
      </c>
      <c r="B24" s="89" t="s">
        <v>221</v>
      </c>
      <c r="C24" s="125">
        <v>0</v>
      </c>
      <c r="D24" s="125">
        <v>0</v>
      </c>
      <c r="E24" s="125">
        <v>10</v>
      </c>
      <c r="F24" s="125">
        <v>7975</v>
      </c>
      <c r="G24" s="125">
        <v>1480</v>
      </c>
      <c r="H24" s="125">
        <v>5</v>
      </c>
      <c r="I24" s="198" t="s">
        <v>189</v>
      </c>
      <c r="J24" s="125"/>
      <c r="K24" s="125">
        <v>0</v>
      </c>
    </row>
    <row r="25" spans="1:19" s="67" customFormat="1" ht="15.75" x14ac:dyDescent="0.25">
      <c r="A25" s="126"/>
      <c r="B25" s="195" t="s">
        <v>222</v>
      </c>
      <c r="C25" s="126">
        <v>0</v>
      </c>
      <c r="D25" s="126">
        <v>0</v>
      </c>
      <c r="E25" s="126">
        <v>1E-3</v>
      </c>
      <c r="F25" s="126">
        <v>0.84199999999999997</v>
      </c>
      <c r="G25" s="126">
        <v>0.156</v>
      </c>
      <c r="H25" s="126">
        <v>1E-3</v>
      </c>
      <c r="I25" s="126">
        <v>0</v>
      </c>
      <c r="J25" s="126"/>
      <c r="K25" s="126">
        <v>0</v>
      </c>
    </row>
    <row r="27" spans="1:19" x14ac:dyDescent="0.2">
      <c r="G27" s="67"/>
    </row>
    <row r="28" spans="1:19" ht="15.75" x14ac:dyDescent="0.25">
      <c r="A28" s="203"/>
      <c r="B28" s="203"/>
      <c r="C28" s="203"/>
      <c r="D28" s="203"/>
      <c r="E28" s="203"/>
      <c r="F28" s="203"/>
      <c r="G28" s="203"/>
      <c r="H28" s="203"/>
      <c r="I28" s="203"/>
      <c r="J28" s="203"/>
      <c r="K28" s="203"/>
      <c r="L28" s="203"/>
      <c r="M28" s="203"/>
      <c r="N28" s="203"/>
      <c r="O28" s="203"/>
      <c r="P28" s="203"/>
    </row>
    <row r="29" spans="1:19" ht="15.75" x14ac:dyDescent="0.25">
      <c r="A29" s="203"/>
      <c r="B29" s="203"/>
      <c r="C29" s="203"/>
      <c r="D29" s="203"/>
      <c r="E29" s="203"/>
      <c r="F29" s="203"/>
      <c r="G29" s="203"/>
      <c r="H29" s="203"/>
      <c r="I29" s="203"/>
      <c r="J29" s="203"/>
      <c r="K29" s="203"/>
      <c r="L29" s="203"/>
      <c r="M29" s="203"/>
      <c r="N29" s="203"/>
      <c r="O29" s="203"/>
      <c r="P29" s="203"/>
    </row>
    <row r="30" spans="1:19" ht="15.75" x14ac:dyDescent="0.25">
      <c r="A30" s="203"/>
      <c r="B30" s="203"/>
      <c r="C30" s="203"/>
      <c r="D30" s="203"/>
      <c r="E30" s="203"/>
      <c r="F30" s="203"/>
      <c r="G30" s="203"/>
      <c r="H30" s="203"/>
      <c r="I30" s="203"/>
      <c r="J30" s="203"/>
      <c r="K30" s="203"/>
      <c r="L30" s="203"/>
      <c r="M30" s="203"/>
      <c r="N30" s="203"/>
      <c r="O30" s="203"/>
    </row>
    <row r="31" spans="1:19" ht="15.75" x14ac:dyDescent="0.25">
      <c r="A31" s="203"/>
      <c r="B31" s="203"/>
      <c r="C31" s="203"/>
      <c r="D31" s="203"/>
      <c r="E31" s="203"/>
      <c r="F31" s="203"/>
      <c r="G31" s="203"/>
      <c r="H31" s="203"/>
      <c r="I31" s="203"/>
      <c r="J31" s="203"/>
      <c r="K31" s="203"/>
      <c r="L31" s="203"/>
      <c r="M31" s="203"/>
      <c r="N31" s="203"/>
      <c r="O31" s="203"/>
    </row>
    <row r="32" spans="1:19" ht="15.75" x14ac:dyDescent="0.25">
      <c r="A32" s="203"/>
      <c r="B32" s="203"/>
      <c r="C32" s="203"/>
      <c r="D32" s="203"/>
      <c r="E32" s="203"/>
      <c r="F32" s="203"/>
      <c r="G32" s="203"/>
      <c r="H32" s="203"/>
      <c r="I32" s="203"/>
      <c r="J32" s="203"/>
      <c r="K32" s="203"/>
      <c r="L32" s="203"/>
      <c r="M32" s="203"/>
      <c r="N32" s="203"/>
      <c r="O32" s="203"/>
    </row>
    <row r="33" spans="1:16" ht="15.75" x14ac:dyDescent="0.25">
      <c r="A33" s="203"/>
      <c r="B33" s="203"/>
      <c r="C33" s="203"/>
      <c r="D33" s="203"/>
      <c r="E33" s="203"/>
      <c r="F33" s="203"/>
      <c r="G33" s="203"/>
      <c r="H33" s="203"/>
      <c r="I33" s="203"/>
      <c r="J33" s="203"/>
      <c r="K33" s="203"/>
      <c r="L33" s="203"/>
      <c r="M33" s="203"/>
      <c r="N33" s="203"/>
      <c r="O33" s="203"/>
    </row>
    <row r="34" spans="1:16" ht="15.75" x14ac:dyDescent="0.25">
      <c r="A34" s="203"/>
      <c r="B34" s="203"/>
      <c r="C34" s="203"/>
      <c r="D34" s="203"/>
      <c r="E34" s="203"/>
      <c r="F34" s="203"/>
      <c r="G34" s="203"/>
      <c r="H34" s="203"/>
      <c r="I34" s="203"/>
      <c r="J34" s="203"/>
      <c r="K34" s="203"/>
      <c r="L34" s="203"/>
      <c r="M34" s="203"/>
      <c r="N34" s="203"/>
      <c r="O34" s="203"/>
    </row>
    <row r="35" spans="1:16" ht="15.75" x14ac:dyDescent="0.25">
      <c r="A35" s="203"/>
      <c r="B35" s="203"/>
      <c r="C35" s="203"/>
      <c r="D35" s="203"/>
      <c r="E35" s="203"/>
      <c r="F35" s="203"/>
      <c r="G35" s="203"/>
      <c r="H35" s="203"/>
      <c r="I35" s="203"/>
      <c r="J35" s="203"/>
      <c r="K35" s="203"/>
      <c r="L35" s="203"/>
      <c r="M35" s="203"/>
      <c r="N35" s="203"/>
      <c r="O35" s="203"/>
      <c r="P35" s="203"/>
    </row>
    <row r="36" spans="1:16" ht="15.75" x14ac:dyDescent="0.25">
      <c r="A36" s="203"/>
      <c r="B36" s="203"/>
      <c r="C36" s="203"/>
      <c r="D36" s="203"/>
      <c r="E36" s="203"/>
      <c r="F36" s="203"/>
      <c r="G36" s="203"/>
      <c r="H36" s="203"/>
      <c r="I36" s="203"/>
      <c r="J36" s="203"/>
      <c r="K36" s="203"/>
      <c r="L36" s="203"/>
      <c r="M36" s="203"/>
      <c r="N36" s="203"/>
      <c r="O36" s="203"/>
      <c r="P36" s="203"/>
    </row>
    <row r="37" spans="1:16" ht="15.75" x14ac:dyDescent="0.25">
      <c r="A37" s="203"/>
      <c r="B37" s="203"/>
      <c r="C37" s="203"/>
      <c r="D37" s="203"/>
      <c r="E37" s="203"/>
      <c r="F37" s="203"/>
      <c r="G37" s="203"/>
      <c r="H37" s="203"/>
      <c r="I37" s="203"/>
      <c r="J37" s="203"/>
      <c r="K37" s="203"/>
      <c r="L37" s="203"/>
      <c r="M37" s="203"/>
      <c r="N37" s="203"/>
      <c r="O37" s="203"/>
      <c r="P37" s="203"/>
    </row>
    <row r="38" spans="1:16" ht="15.75" x14ac:dyDescent="0.25">
      <c r="A38" s="203"/>
      <c r="B38" s="203"/>
      <c r="C38" s="203"/>
      <c r="D38" s="203"/>
      <c r="E38" s="203"/>
      <c r="F38" s="203"/>
      <c r="G38" s="203"/>
      <c r="H38" s="203"/>
      <c r="I38" s="203"/>
      <c r="J38" s="203"/>
      <c r="K38" s="203"/>
      <c r="L38" s="203"/>
      <c r="M38" s="203"/>
      <c r="N38" s="203"/>
    </row>
  </sheetData>
  <mergeCells count="5">
    <mergeCell ref="K4:K5"/>
    <mergeCell ref="C16:I16"/>
    <mergeCell ref="K16:K17"/>
    <mergeCell ref="A2:G2"/>
    <mergeCell ref="C4:I4"/>
  </mergeCells>
  <conditionalFormatting sqref="B6:B13">
    <cfRule type="uniqueValues" dxfId="1" priority="2"/>
  </conditionalFormatting>
  <conditionalFormatting sqref="B18:B25">
    <cfRule type="uniqueValues" dxfId="0" priority="1"/>
  </conditionalFormatting>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5"/>
  <sheetViews>
    <sheetView workbookViewId="0">
      <selection activeCell="B18" sqref="B18"/>
    </sheetView>
  </sheetViews>
  <sheetFormatPr defaultRowHeight="15.75" x14ac:dyDescent="0.25"/>
  <cols>
    <col min="2" max="2" width="172.85546875" style="132" customWidth="1"/>
  </cols>
  <sheetData>
    <row r="1" spans="2:2" s="79" customFormat="1" x14ac:dyDescent="0.25">
      <c r="B1" s="131" t="s">
        <v>125</v>
      </c>
    </row>
    <row r="3" spans="2:2" ht="30.75" x14ac:dyDescent="0.25">
      <c r="B3" s="132" t="s">
        <v>166</v>
      </c>
    </row>
    <row r="4" spans="2:2" x14ac:dyDescent="0.25">
      <c r="B4" s="132" t="s">
        <v>141</v>
      </c>
    </row>
    <row r="5" spans="2:2" x14ac:dyDescent="0.25">
      <c r="B5" s="132" t="s">
        <v>144</v>
      </c>
    </row>
    <row r="6" spans="2:2" x14ac:dyDescent="0.25">
      <c r="B6" s="132" t="s">
        <v>230</v>
      </c>
    </row>
    <row r="7" spans="2:2" x14ac:dyDescent="0.25">
      <c r="B7" s="132" t="s">
        <v>157</v>
      </c>
    </row>
    <row r="8" spans="2:2" x14ac:dyDescent="0.25">
      <c r="B8" s="132" t="s">
        <v>119</v>
      </c>
    </row>
    <row r="9" spans="2:2" x14ac:dyDescent="0.25">
      <c r="B9" s="132" t="s">
        <v>145</v>
      </c>
    </row>
    <row r="10" spans="2:2" s="79" customFormat="1" ht="60.75" x14ac:dyDescent="0.25">
      <c r="B10" s="132" t="s">
        <v>231</v>
      </c>
    </row>
    <row r="11" spans="2:2" x14ac:dyDescent="0.25">
      <c r="B11" s="132" t="s">
        <v>126</v>
      </c>
    </row>
    <row r="12" spans="2:2" x14ac:dyDescent="0.25">
      <c r="B12" s="132" t="s">
        <v>142</v>
      </c>
    </row>
    <row r="13" spans="2:2" x14ac:dyDescent="0.25">
      <c r="B13" s="102" t="s">
        <v>127</v>
      </c>
    </row>
    <row r="14" spans="2:2" x14ac:dyDescent="0.25">
      <c r="B14" s="172" t="s">
        <v>143</v>
      </c>
    </row>
    <row r="15" spans="2:2" x14ac:dyDescent="0.25">
      <c r="B15" s="132" t="s">
        <v>128</v>
      </c>
    </row>
  </sheetData>
  <hyperlinks>
    <hyperlink ref="B13" r:id="rId1"/>
    <hyperlink ref="B14" r:id="rId2"/>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zoomScale="80" zoomScaleNormal="80" workbookViewId="0">
      <selection sqref="A1:L1"/>
    </sheetView>
  </sheetViews>
  <sheetFormatPr defaultRowHeight="15.75" x14ac:dyDescent="0.25"/>
  <cols>
    <col min="1" max="1" width="17.85546875" style="75" customWidth="1"/>
    <col min="2" max="2" width="12" style="96" customWidth="1"/>
    <col min="3" max="4" width="11.85546875" style="75" customWidth="1"/>
    <col min="5" max="5" width="12" style="75" customWidth="1"/>
    <col min="6" max="7" width="11.85546875" style="75" customWidth="1"/>
    <col min="8" max="8" width="13" style="75" customWidth="1"/>
    <col min="9" max="9" width="0" hidden="1" customWidth="1"/>
    <col min="10" max="10" width="1.5703125" customWidth="1"/>
  </cols>
  <sheetData>
    <row r="1" spans="1:12" ht="18.399999999999999" customHeight="1" x14ac:dyDescent="0.25">
      <c r="A1" s="228" t="s">
        <v>69</v>
      </c>
      <c r="B1" s="228"/>
      <c r="C1" s="228"/>
      <c r="D1" s="228"/>
      <c r="E1" s="228"/>
      <c r="F1" s="228"/>
      <c r="G1" s="228"/>
      <c r="H1" s="228"/>
      <c r="I1" s="228"/>
      <c r="J1" s="228"/>
      <c r="K1" s="228"/>
      <c r="L1" s="228"/>
    </row>
    <row r="2" spans="1:12" ht="17.100000000000001" customHeight="1" x14ac:dyDescent="0.25">
      <c r="A2" s="230" t="s">
        <v>165</v>
      </c>
      <c r="B2" s="231"/>
      <c r="C2" s="231"/>
      <c r="D2" s="231"/>
      <c r="E2" s="231"/>
      <c r="F2" s="231"/>
      <c r="G2" s="231"/>
      <c r="H2" s="231"/>
      <c r="I2" s="231"/>
      <c r="J2" s="231"/>
    </row>
    <row r="3" spans="1:12" ht="15" customHeight="1" x14ac:dyDescent="0.25">
      <c r="A3" s="19"/>
      <c r="B3" s="94"/>
      <c r="C3" s="19"/>
      <c r="D3" s="19"/>
      <c r="E3" s="19"/>
      <c r="F3" s="19"/>
      <c r="G3" s="19"/>
      <c r="H3" s="19"/>
    </row>
    <row r="4" spans="1:12" x14ac:dyDescent="0.25">
      <c r="A4" s="24" t="s">
        <v>0</v>
      </c>
      <c r="B4" s="5" t="s">
        <v>1</v>
      </c>
      <c r="C4" s="24" t="s">
        <v>2</v>
      </c>
      <c r="D4" s="24" t="s">
        <v>3</v>
      </c>
      <c r="E4" s="24" t="s">
        <v>4</v>
      </c>
      <c r="F4" s="24" t="s">
        <v>5</v>
      </c>
      <c r="G4" s="24" t="s">
        <v>6</v>
      </c>
      <c r="H4" s="24" t="s">
        <v>7</v>
      </c>
    </row>
    <row r="5" spans="1:12" x14ac:dyDescent="0.25">
      <c r="A5" s="232" t="s">
        <v>8</v>
      </c>
      <c r="B5" s="6">
        <v>2014</v>
      </c>
      <c r="C5" s="22">
        <v>25085</v>
      </c>
      <c r="D5" s="22">
        <v>17685</v>
      </c>
      <c r="E5" s="22">
        <v>7640</v>
      </c>
      <c r="F5" s="22">
        <v>268725</v>
      </c>
      <c r="G5" s="22">
        <v>50</v>
      </c>
      <c r="H5" s="1">
        <v>319190</v>
      </c>
    </row>
    <row r="6" spans="1:12" x14ac:dyDescent="0.25">
      <c r="A6" s="229"/>
      <c r="B6" s="6">
        <v>2015</v>
      </c>
      <c r="C6" s="22">
        <v>19815</v>
      </c>
      <c r="D6" s="22">
        <v>13020</v>
      </c>
      <c r="E6" s="22">
        <v>6940</v>
      </c>
      <c r="F6" s="22">
        <v>270775</v>
      </c>
      <c r="G6" s="22">
        <v>45</v>
      </c>
      <c r="H6" s="1">
        <v>310595</v>
      </c>
    </row>
    <row r="7" spans="1:12" x14ac:dyDescent="0.25">
      <c r="A7" s="229"/>
      <c r="B7" s="6">
        <v>2016</v>
      </c>
      <c r="C7" s="22">
        <v>18280</v>
      </c>
      <c r="D7" s="22">
        <v>8745</v>
      </c>
      <c r="E7" s="22">
        <v>6195</v>
      </c>
      <c r="F7" s="22">
        <v>270530</v>
      </c>
      <c r="G7" s="22">
        <v>30</v>
      </c>
      <c r="H7" s="1">
        <v>303780</v>
      </c>
    </row>
    <row r="8" spans="1:12" x14ac:dyDescent="0.25">
      <c r="A8" s="229"/>
      <c r="B8" s="6">
        <v>2017</v>
      </c>
      <c r="C8" s="22">
        <v>13520</v>
      </c>
      <c r="D8" s="22">
        <v>5375</v>
      </c>
      <c r="E8" s="22">
        <v>4305</v>
      </c>
      <c r="F8" s="22">
        <v>310920</v>
      </c>
      <c r="G8" s="22">
        <v>20</v>
      </c>
      <c r="H8" s="1">
        <v>334145</v>
      </c>
    </row>
    <row r="9" spans="1:12" x14ac:dyDescent="0.25">
      <c r="A9" s="45"/>
      <c r="B9" s="6" t="s">
        <v>0</v>
      </c>
      <c r="C9" s="95"/>
      <c r="D9" s="95"/>
      <c r="E9" s="95"/>
      <c r="F9" s="95"/>
      <c r="G9" s="95"/>
      <c r="H9" s="95"/>
    </row>
    <row r="10" spans="1:12" x14ac:dyDescent="0.25">
      <c r="A10" s="229" t="s">
        <v>33</v>
      </c>
      <c r="B10" s="6">
        <v>2014</v>
      </c>
      <c r="C10" s="22">
        <v>11395</v>
      </c>
      <c r="D10" s="22">
        <v>4795</v>
      </c>
      <c r="E10" s="22">
        <v>8465</v>
      </c>
      <c r="F10" s="22">
        <v>70260</v>
      </c>
      <c r="G10" s="22">
        <v>5</v>
      </c>
      <c r="H10" s="1">
        <v>94920</v>
      </c>
    </row>
    <row r="11" spans="1:12" x14ac:dyDescent="0.25">
      <c r="A11" s="229"/>
      <c r="B11" s="6">
        <v>2015</v>
      </c>
      <c r="C11" s="22">
        <v>10775</v>
      </c>
      <c r="D11" s="22">
        <v>4480</v>
      </c>
      <c r="E11" s="22">
        <v>7435</v>
      </c>
      <c r="F11" s="22">
        <v>72675</v>
      </c>
      <c r="G11" s="22">
        <v>5</v>
      </c>
      <c r="H11" s="1">
        <v>95365</v>
      </c>
    </row>
    <row r="12" spans="1:12" x14ac:dyDescent="0.25">
      <c r="A12" s="229"/>
      <c r="B12" s="6">
        <v>2016</v>
      </c>
      <c r="C12" s="22">
        <v>6165</v>
      </c>
      <c r="D12" s="22">
        <v>3400</v>
      </c>
      <c r="E12" s="22">
        <v>4730</v>
      </c>
      <c r="F12" s="22">
        <v>76505</v>
      </c>
      <c r="G12" s="22">
        <v>0</v>
      </c>
      <c r="H12" s="1">
        <v>90805</v>
      </c>
    </row>
    <row r="13" spans="1:12" x14ac:dyDescent="0.25">
      <c r="A13" s="229"/>
      <c r="B13" s="6">
        <v>2017</v>
      </c>
      <c r="C13" s="22">
        <v>2415</v>
      </c>
      <c r="D13" s="22">
        <v>2285</v>
      </c>
      <c r="E13" s="22">
        <v>2160</v>
      </c>
      <c r="F13" s="22">
        <v>77115</v>
      </c>
      <c r="G13" s="22">
        <v>0</v>
      </c>
      <c r="H13" s="1">
        <v>83975</v>
      </c>
    </row>
    <row r="14" spans="1:12" x14ac:dyDescent="0.25">
      <c r="A14" s="45"/>
      <c r="B14" s="7" t="s">
        <v>0</v>
      </c>
      <c r="C14" s="95"/>
      <c r="D14" s="95"/>
      <c r="E14" s="95"/>
      <c r="F14" s="95"/>
      <c r="G14" s="95"/>
      <c r="H14" s="95"/>
    </row>
    <row r="15" spans="1:12" x14ac:dyDescent="0.25">
      <c r="A15" s="228" t="s">
        <v>9</v>
      </c>
      <c r="B15" s="7">
        <v>2014</v>
      </c>
      <c r="C15" s="1">
        <v>36480</v>
      </c>
      <c r="D15" s="1">
        <v>22480</v>
      </c>
      <c r="E15" s="1">
        <v>16110</v>
      </c>
      <c r="F15" s="1">
        <v>338985</v>
      </c>
      <c r="G15" s="1">
        <v>55</v>
      </c>
      <c r="H15" s="1">
        <v>414110</v>
      </c>
    </row>
    <row r="16" spans="1:12" x14ac:dyDescent="0.25">
      <c r="A16" s="228"/>
      <c r="B16" s="7">
        <v>2015</v>
      </c>
      <c r="C16" s="1">
        <v>30585</v>
      </c>
      <c r="D16" s="1">
        <v>17500</v>
      </c>
      <c r="E16" s="1">
        <v>14375</v>
      </c>
      <c r="F16" s="1">
        <v>343445</v>
      </c>
      <c r="G16" s="1">
        <v>50</v>
      </c>
      <c r="H16" s="1">
        <v>405960</v>
      </c>
    </row>
    <row r="17" spans="1:11" x14ac:dyDescent="0.25">
      <c r="A17" s="228"/>
      <c r="B17" s="7">
        <v>2016</v>
      </c>
      <c r="C17" s="1">
        <v>24450</v>
      </c>
      <c r="D17" s="1">
        <v>12150</v>
      </c>
      <c r="E17" s="1">
        <v>10925</v>
      </c>
      <c r="F17" s="1">
        <v>347030</v>
      </c>
      <c r="G17" s="1">
        <v>30</v>
      </c>
      <c r="H17" s="1">
        <v>394580</v>
      </c>
    </row>
    <row r="18" spans="1:11" x14ac:dyDescent="0.25">
      <c r="A18" s="233"/>
      <c r="B18" s="16">
        <v>2017</v>
      </c>
      <c r="C18" s="11">
        <v>15940</v>
      </c>
      <c r="D18" s="11">
        <v>7665</v>
      </c>
      <c r="E18" s="11">
        <v>6465</v>
      </c>
      <c r="F18" s="11">
        <v>388035</v>
      </c>
      <c r="G18" s="11">
        <v>20</v>
      </c>
      <c r="H18" s="11">
        <v>418120</v>
      </c>
    </row>
    <row r="19" spans="1:11" s="79" customFormat="1" x14ac:dyDescent="0.25">
      <c r="A19" s="162"/>
      <c r="B19" s="7"/>
      <c r="C19" s="1"/>
      <c r="D19" s="1"/>
      <c r="E19" s="1"/>
      <c r="F19" s="1"/>
      <c r="G19" s="1"/>
      <c r="H19" s="1"/>
    </row>
    <row r="20" spans="1:11" x14ac:dyDescent="0.25">
      <c r="A20" s="229" t="s">
        <v>10</v>
      </c>
      <c r="B20" s="6">
        <v>2014</v>
      </c>
      <c r="C20" s="22">
        <v>68070</v>
      </c>
      <c r="D20" s="22">
        <v>45715</v>
      </c>
      <c r="E20" s="22">
        <v>23325</v>
      </c>
      <c r="F20" s="22">
        <v>772460</v>
      </c>
      <c r="G20" s="22">
        <v>145</v>
      </c>
      <c r="H20" s="1">
        <v>909715</v>
      </c>
    </row>
    <row r="21" spans="1:11" x14ac:dyDescent="0.25">
      <c r="A21" s="229"/>
      <c r="B21" s="6">
        <v>2015</v>
      </c>
      <c r="C21" s="22">
        <v>60100</v>
      </c>
      <c r="D21" s="22">
        <v>32195</v>
      </c>
      <c r="E21" s="22">
        <v>21505</v>
      </c>
      <c r="F21" s="22">
        <v>773590</v>
      </c>
      <c r="G21" s="22">
        <v>140</v>
      </c>
      <c r="H21" s="1">
        <v>887530</v>
      </c>
    </row>
    <row r="22" spans="1:11" x14ac:dyDescent="0.25">
      <c r="A22" s="229"/>
      <c r="B22" s="6">
        <v>2016</v>
      </c>
      <c r="C22" s="22">
        <v>55565</v>
      </c>
      <c r="D22" s="22">
        <v>23355</v>
      </c>
      <c r="E22" s="22">
        <v>19400</v>
      </c>
      <c r="F22" s="22">
        <v>747320</v>
      </c>
      <c r="G22" s="22">
        <v>105</v>
      </c>
      <c r="H22" s="1">
        <v>845750</v>
      </c>
    </row>
    <row r="23" spans="1:11" x14ac:dyDescent="0.25">
      <c r="A23" s="229"/>
      <c r="B23" s="6">
        <v>2017</v>
      </c>
      <c r="C23" s="22">
        <v>40355</v>
      </c>
      <c r="D23" s="221">
        <v>14640</v>
      </c>
      <c r="E23" s="221">
        <v>13640</v>
      </c>
      <c r="F23" s="221">
        <v>881200</v>
      </c>
      <c r="G23" s="222">
        <v>40</v>
      </c>
      <c r="H23" s="223">
        <v>949870</v>
      </c>
    </row>
    <row r="24" spans="1:11" x14ac:dyDescent="0.25">
      <c r="A24" s="45"/>
      <c r="B24" s="6" t="s">
        <v>0</v>
      </c>
      <c r="C24" s="95"/>
      <c r="D24" s="95"/>
      <c r="E24" s="95"/>
      <c r="F24" s="95"/>
      <c r="G24" s="95"/>
      <c r="H24" s="97"/>
    </row>
    <row r="25" spans="1:11" x14ac:dyDescent="0.25">
      <c r="A25" s="229" t="s">
        <v>34</v>
      </c>
      <c r="B25" s="6">
        <v>2014</v>
      </c>
      <c r="C25" s="22">
        <v>29670</v>
      </c>
      <c r="D25" s="22">
        <v>13810</v>
      </c>
      <c r="E25" s="22">
        <v>23125</v>
      </c>
      <c r="F25" s="22">
        <v>175390</v>
      </c>
      <c r="G25" s="22">
        <v>35</v>
      </c>
      <c r="H25" s="1">
        <v>242035</v>
      </c>
    </row>
    <row r="26" spans="1:11" x14ac:dyDescent="0.25">
      <c r="A26" s="229"/>
      <c r="B26" s="6">
        <v>2015</v>
      </c>
      <c r="C26" s="22">
        <v>27660</v>
      </c>
      <c r="D26" s="22">
        <v>12520</v>
      </c>
      <c r="E26" s="22">
        <v>20700</v>
      </c>
      <c r="F26" s="22">
        <v>190595</v>
      </c>
      <c r="G26" s="22">
        <v>20</v>
      </c>
      <c r="H26" s="1">
        <v>251500</v>
      </c>
    </row>
    <row r="27" spans="1:11" x14ac:dyDescent="0.25">
      <c r="A27" s="229"/>
      <c r="B27" s="6">
        <v>2016</v>
      </c>
      <c r="C27" s="22">
        <v>15045</v>
      </c>
      <c r="D27" s="22">
        <v>9660</v>
      </c>
      <c r="E27" s="22">
        <v>11905</v>
      </c>
      <c r="F27" s="22">
        <v>188235</v>
      </c>
      <c r="G27" s="22">
        <v>0</v>
      </c>
      <c r="H27" s="1">
        <v>224845</v>
      </c>
    </row>
    <row r="28" spans="1:11" x14ac:dyDescent="0.25">
      <c r="A28" s="229"/>
      <c r="B28" s="6">
        <v>2017</v>
      </c>
      <c r="C28" s="22">
        <v>5705</v>
      </c>
      <c r="D28" s="221">
        <v>6320</v>
      </c>
      <c r="E28" s="221">
        <v>6210</v>
      </c>
      <c r="F28" s="221">
        <v>192490</v>
      </c>
      <c r="G28" s="222">
        <v>0</v>
      </c>
      <c r="H28" s="223">
        <v>210725</v>
      </c>
    </row>
    <row r="29" spans="1:11" s="79" customFormat="1" ht="15" x14ac:dyDescent="0.25">
      <c r="A29" s="163"/>
      <c r="B29" s="6"/>
      <c r="C29" s="22"/>
      <c r="D29" s="219"/>
      <c r="E29" s="224"/>
      <c r="F29" s="224"/>
      <c r="G29" s="224"/>
      <c r="H29" s="224"/>
      <c r="I29" s="224"/>
      <c r="J29" s="224"/>
      <c r="K29" s="224"/>
    </row>
    <row r="30" spans="1:11" x14ac:dyDescent="0.25">
      <c r="A30" s="228" t="s">
        <v>11</v>
      </c>
      <c r="B30" s="7">
        <v>2014</v>
      </c>
      <c r="C30" s="1">
        <v>97740</v>
      </c>
      <c r="D30" s="1">
        <v>59525</v>
      </c>
      <c r="E30" s="1">
        <v>46450</v>
      </c>
      <c r="F30" s="1">
        <v>947850</v>
      </c>
      <c r="G30" s="1">
        <v>185</v>
      </c>
      <c r="H30" s="1">
        <v>1151745</v>
      </c>
    </row>
    <row r="31" spans="1:11" x14ac:dyDescent="0.25">
      <c r="A31" s="228"/>
      <c r="B31" s="7">
        <v>2015</v>
      </c>
      <c r="C31" s="1">
        <v>87760</v>
      </c>
      <c r="D31" s="1">
        <v>44715</v>
      </c>
      <c r="E31" s="1">
        <v>42210</v>
      </c>
      <c r="F31" s="1">
        <v>964185</v>
      </c>
      <c r="G31" s="1">
        <v>160</v>
      </c>
      <c r="H31" s="1">
        <v>1139025</v>
      </c>
    </row>
    <row r="32" spans="1:11" x14ac:dyDescent="0.25">
      <c r="A32" s="228"/>
      <c r="B32" s="7">
        <v>2016</v>
      </c>
      <c r="C32" s="1">
        <v>70610</v>
      </c>
      <c r="D32" s="1">
        <v>33015</v>
      </c>
      <c r="E32" s="1">
        <v>31305</v>
      </c>
      <c r="F32" s="1">
        <v>935560</v>
      </c>
      <c r="G32" s="1">
        <v>105</v>
      </c>
      <c r="H32" s="1">
        <v>1070595</v>
      </c>
    </row>
    <row r="33" spans="1:16" x14ac:dyDescent="0.25">
      <c r="A33" s="233"/>
      <c r="B33" s="16">
        <v>2017</v>
      </c>
      <c r="C33" s="11">
        <v>46060</v>
      </c>
      <c r="D33" s="225">
        <v>20960</v>
      </c>
      <c r="E33" s="225">
        <v>19850</v>
      </c>
      <c r="F33" s="225">
        <v>1073685</v>
      </c>
      <c r="G33" s="226">
        <v>40</v>
      </c>
      <c r="H33" s="225">
        <v>1160595</v>
      </c>
    </row>
    <row r="34" spans="1:16" ht="15.2" customHeight="1" x14ac:dyDescent="0.25">
      <c r="A34" s="80"/>
      <c r="C34" s="80"/>
      <c r="D34" s="80"/>
      <c r="E34" s="80"/>
      <c r="F34" s="80"/>
      <c r="G34" s="80"/>
      <c r="H34" s="80"/>
      <c r="I34" s="79"/>
      <c r="J34" s="79"/>
      <c r="K34" s="79"/>
      <c r="L34" s="79"/>
      <c r="M34" s="79"/>
      <c r="N34" s="79"/>
      <c r="O34" s="79"/>
      <c r="P34" s="79"/>
    </row>
    <row r="35" spans="1:16" ht="15" x14ac:dyDescent="0.25">
      <c r="A35" s="229"/>
      <c r="B35" s="229"/>
      <c r="C35" s="229"/>
      <c r="D35" s="229"/>
      <c r="E35" s="229"/>
      <c r="F35" s="229"/>
      <c r="G35" s="229"/>
      <c r="H35" s="229"/>
      <c r="I35" s="229"/>
      <c r="J35" s="229"/>
      <c r="K35" s="229"/>
      <c r="L35" s="229"/>
      <c r="M35" s="229"/>
      <c r="N35" s="229"/>
      <c r="O35" s="229"/>
    </row>
    <row r="36" spans="1:16" x14ac:dyDescent="0.25">
      <c r="F36" s="217"/>
      <c r="G36" s="218"/>
      <c r="H36" s="217"/>
    </row>
    <row r="37" spans="1:16" x14ac:dyDescent="0.25">
      <c r="A37" s="218"/>
      <c r="E37"/>
      <c r="F37" s="217"/>
      <c r="G37" s="218"/>
      <c r="H37" s="217"/>
      <c r="J37" s="217"/>
    </row>
    <row r="38" spans="1:16" ht="15" x14ac:dyDescent="0.25">
      <c r="A38" s="219"/>
      <c r="B38" s="220"/>
      <c r="C38" s="217"/>
      <c r="D38" s="217"/>
      <c r="E38" s="217"/>
      <c r="F38" s="217"/>
      <c r="G38" s="218"/>
      <c r="H38" s="217"/>
      <c r="J38" s="217"/>
    </row>
    <row r="39" spans="1:16" ht="15" x14ac:dyDescent="0.25">
      <c r="A39" s="219"/>
      <c r="B39" s="220"/>
      <c r="C39" s="217"/>
      <c r="D39" s="217"/>
      <c r="E39" s="217"/>
      <c r="F39" s="217"/>
      <c r="G39" s="218"/>
      <c r="H39" s="217"/>
      <c r="J39" s="217"/>
    </row>
    <row r="40" spans="1:16" ht="15" x14ac:dyDescent="0.25">
      <c r="A40" s="219"/>
      <c r="B40" s="220"/>
      <c r="C40" s="217"/>
      <c r="D40" s="217"/>
      <c r="E40" s="217"/>
      <c r="F40" s="217"/>
      <c r="G40" s="218"/>
      <c r="H40" s="217"/>
    </row>
    <row r="41" spans="1:16" ht="15" x14ac:dyDescent="0.25">
      <c r="A41" s="219"/>
      <c r="B41" s="219"/>
      <c r="C41" s="219"/>
      <c r="D41" s="219"/>
      <c r="E41" s="219"/>
      <c r="F41" s="219"/>
      <c r="G41" s="219"/>
      <c r="H41" s="219"/>
    </row>
    <row r="42" spans="1:16" ht="15" x14ac:dyDescent="0.25">
      <c r="A42" s="219"/>
      <c r="B42" s="227"/>
      <c r="C42" s="220"/>
      <c r="D42" s="217"/>
      <c r="E42" s="217"/>
      <c r="F42" s="217"/>
      <c r="G42" s="217"/>
      <c r="H42" s="218"/>
      <c r="I42" s="217"/>
    </row>
    <row r="43" spans="1:16" ht="15" x14ac:dyDescent="0.25">
      <c r="A43" s="219"/>
      <c r="B43" s="227"/>
      <c r="C43" s="220"/>
      <c r="D43" s="217"/>
      <c r="E43" s="217"/>
      <c r="F43" s="217"/>
      <c r="G43" s="217"/>
      <c r="H43" s="218"/>
      <c r="I43" s="217"/>
    </row>
    <row r="44" spans="1:16" ht="15" x14ac:dyDescent="0.25">
      <c r="A44" s="219"/>
      <c r="B44" s="227"/>
      <c r="C44" s="220"/>
      <c r="D44" s="217"/>
      <c r="E44" s="217"/>
      <c r="F44" s="217"/>
      <c r="G44" s="217"/>
      <c r="H44" s="218"/>
      <c r="I44" s="217"/>
    </row>
    <row r="45" spans="1:16" ht="15" x14ac:dyDescent="0.25">
      <c r="A45" s="219"/>
      <c r="B45" s="227"/>
      <c r="C45" s="220"/>
      <c r="D45" s="217"/>
      <c r="E45" s="217"/>
      <c r="F45" s="217"/>
      <c r="G45" s="217"/>
      <c r="H45" s="218"/>
      <c r="I45" s="217"/>
    </row>
    <row r="46" spans="1:16" ht="15" x14ac:dyDescent="0.25">
      <c r="A46" s="219"/>
      <c r="B46" s="227"/>
      <c r="C46" s="219"/>
      <c r="D46" s="219"/>
      <c r="E46" s="219"/>
      <c r="F46" s="219"/>
      <c r="G46" s="219"/>
      <c r="H46" s="219"/>
      <c r="I46" s="219"/>
    </row>
  </sheetData>
  <mergeCells count="10">
    <mergeCell ref="B42:B46"/>
    <mergeCell ref="A1:L1"/>
    <mergeCell ref="A35:O35"/>
    <mergeCell ref="A2:J2"/>
    <mergeCell ref="A5:A8"/>
    <mergeCell ref="A10:A13"/>
    <mergeCell ref="A15:A18"/>
    <mergeCell ref="A20:A23"/>
    <mergeCell ref="A25:A28"/>
    <mergeCell ref="A30:A33"/>
  </mergeCells>
  <pageMargins left="0.78740157480314998" right="0.78740157480314998" top="0.78740157480314998" bottom="1.1436515748031499" header="0.78740157480314998" footer="0.78740157480314998"/>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
  <sheetViews>
    <sheetView showGridLines="0" zoomScale="80" zoomScaleNormal="80" workbookViewId="0"/>
  </sheetViews>
  <sheetFormatPr defaultColWidth="9.140625" defaultRowHeight="15" x14ac:dyDescent="0.2"/>
  <cols>
    <col min="1" max="7" width="14.85546875" style="18" customWidth="1"/>
    <col min="8" max="8" width="16.140625" style="18" customWidth="1"/>
    <col min="9" max="9" width="7.5703125" style="18" customWidth="1"/>
    <col min="10" max="14" width="15.140625" style="18" customWidth="1"/>
    <col min="15" max="15" width="16.5703125" style="18" customWidth="1"/>
    <col min="16" max="16" width="9.140625" style="9"/>
    <col min="17" max="17" width="9.140625" style="9" customWidth="1"/>
    <col min="18" max="16384" width="9.140625" style="9"/>
  </cols>
  <sheetData>
    <row r="1" spans="1:21" ht="18.75" customHeight="1" x14ac:dyDescent="0.2">
      <c r="A1" s="44" t="s">
        <v>40</v>
      </c>
    </row>
    <row r="2" spans="1:21" ht="16.5" customHeight="1" x14ac:dyDescent="0.25">
      <c r="A2" s="230" t="s">
        <v>165</v>
      </c>
      <c r="B2" s="231"/>
      <c r="C2" s="231"/>
      <c r="D2" s="231"/>
      <c r="E2" s="231"/>
      <c r="F2" s="231"/>
      <c r="G2" s="231"/>
      <c r="H2" s="231"/>
      <c r="I2" s="231"/>
      <c r="J2" s="231"/>
    </row>
    <row r="3" spans="1:21" ht="15" customHeight="1" x14ac:dyDescent="0.2">
      <c r="A3" s="19"/>
      <c r="B3" s="19"/>
      <c r="C3" s="19"/>
      <c r="D3" s="19"/>
      <c r="E3" s="19"/>
      <c r="F3" s="19"/>
      <c r="G3" s="19"/>
      <c r="H3" s="19"/>
      <c r="I3" s="19"/>
      <c r="J3" s="19"/>
      <c r="K3" s="19"/>
      <c r="L3" s="19"/>
      <c r="M3" s="19"/>
      <c r="N3" s="19"/>
    </row>
    <row r="4" spans="1:21" ht="94.5" x14ac:dyDescent="0.25">
      <c r="A4" s="134" t="s">
        <v>38</v>
      </c>
      <c r="B4" s="134" t="s">
        <v>1</v>
      </c>
      <c r="C4" s="135" t="s">
        <v>88</v>
      </c>
      <c r="D4" s="136" t="s">
        <v>89</v>
      </c>
      <c r="E4" s="136" t="s">
        <v>90</v>
      </c>
      <c r="F4" s="136" t="s">
        <v>91</v>
      </c>
      <c r="G4" s="137" t="s">
        <v>146</v>
      </c>
      <c r="H4" s="135" t="s">
        <v>147</v>
      </c>
      <c r="I4" s="52"/>
      <c r="J4" s="135" t="s">
        <v>92</v>
      </c>
      <c r="K4" s="136" t="s">
        <v>93</v>
      </c>
      <c r="L4" s="136" t="s">
        <v>94</v>
      </c>
      <c r="M4" s="136" t="s">
        <v>95</v>
      </c>
      <c r="N4" s="137" t="s">
        <v>148</v>
      </c>
      <c r="O4" s="135" t="s">
        <v>149</v>
      </c>
      <c r="P4" s="18"/>
    </row>
    <row r="5" spans="1:21" x14ac:dyDescent="0.2">
      <c r="A5" s="21" t="s">
        <v>2</v>
      </c>
      <c r="B5" s="3">
        <v>2014</v>
      </c>
      <c r="C5" s="42">
        <v>515</v>
      </c>
      <c r="D5" s="81">
        <v>90</v>
      </c>
      <c r="E5" s="82">
        <v>90</v>
      </c>
      <c r="F5" s="81" t="s">
        <v>189</v>
      </c>
      <c r="G5" s="30">
        <v>17.8</v>
      </c>
      <c r="H5" s="30">
        <v>0.4</v>
      </c>
      <c r="J5" s="22">
        <v>345</v>
      </c>
      <c r="K5" s="81">
        <v>70</v>
      </c>
      <c r="L5" s="81">
        <v>70</v>
      </c>
      <c r="M5" s="81" t="s">
        <v>189</v>
      </c>
      <c r="N5" s="31">
        <v>20.399999999999999</v>
      </c>
      <c r="O5" s="32">
        <v>0.6</v>
      </c>
      <c r="P5" s="18"/>
      <c r="T5" s="30"/>
      <c r="U5" s="30"/>
    </row>
    <row r="6" spans="1:21" x14ac:dyDescent="0.2">
      <c r="A6" s="10"/>
      <c r="B6" s="3">
        <v>2015</v>
      </c>
      <c r="C6" s="8">
        <v>460</v>
      </c>
      <c r="D6" s="81">
        <v>100</v>
      </c>
      <c r="E6" s="82">
        <v>100</v>
      </c>
      <c r="F6" s="81" t="s">
        <v>189</v>
      </c>
      <c r="G6" s="30">
        <v>21.9</v>
      </c>
      <c r="H6" s="30">
        <v>0.5</v>
      </c>
      <c r="J6" s="22">
        <v>470</v>
      </c>
      <c r="K6" s="81">
        <v>75</v>
      </c>
      <c r="L6" s="81">
        <v>75</v>
      </c>
      <c r="M6" s="81" t="s">
        <v>189</v>
      </c>
      <c r="N6" s="31">
        <v>16.3</v>
      </c>
      <c r="O6" s="33">
        <v>0.7</v>
      </c>
      <c r="P6" s="18"/>
      <c r="T6" s="30"/>
      <c r="U6" s="30"/>
    </row>
    <row r="7" spans="1:21" x14ac:dyDescent="0.2">
      <c r="A7" s="10"/>
      <c r="B7" s="3">
        <v>2016</v>
      </c>
      <c r="C7" s="8">
        <v>445</v>
      </c>
      <c r="D7" s="81">
        <v>70</v>
      </c>
      <c r="E7" s="82">
        <v>70</v>
      </c>
      <c r="F7" s="81" t="s">
        <v>189</v>
      </c>
      <c r="G7" s="30">
        <v>15.8</v>
      </c>
      <c r="H7" s="30">
        <v>0.4</v>
      </c>
      <c r="J7" s="22">
        <v>250</v>
      </c>
      <c r="K7" s="81">
        <v>40</v>
      </c>
      <c r="L7" s="81">
        <v>40</v>
      </c>
      <c r="M7" s="81">
        <v>0</v>
      </c>
      <c r="N7" s="31">
        <v>15.3</v>
      </c>
      <c r="O7" s="33">
        <v>0.6</v>
      </c>
      <c r="P7" s="18"/>
      <c r="T7" s="30"/>
      <c r="U7" s="30"/>
    </row>
    <row r="8" spans="1:21" x14ac:dyDescent="0.2">
      <c r="A8" s="10"/>
      <c r="B8" s="3">
        <v>2017</v>
      </c>
      <c r="C8" s="8">
        <v>525</v>
      </c>
      <c r="D8" s="83">
        <v>115</v>
      </c>
      <c r="E8" s="82">
        <v>115</v>
      </c>
      <c r="F8" s="189" t="s">
        <v>189</v>
      </c>
      <c r="G8" s="30">
        <v>21.8</v>
      </c>
      <c r="H8" s="30">
        <v>0.8</v>
      </c>
      <c r="J8" s="20">
        <v>155</v>
      </c>
      <c r="K8" s="83">
        <v>35</v>
      </c>
      <c r="L8" s="83">
        <v>35</v>
      </c>
      <c r="M8" s="83">
        <v>0</v>
      </c>
      <c r="N8" s="34">
        <v>21.7</v>
      </c>
      <c r="O8" s="33">
        <v>1.4</v>
      </c>
      <c r="P8" s="18"/>
      <c r="T8" s="30"/>
      <c r="U8" s="30"/>
    </row>
    <row r="9" spans="1:21" x14ac:dyDescent="0.2">
      <c r="A9" s="21" t="s">
        <v>3</v>
      </c>
      <c r="B9" s="3">
        <v>2014</v>
      </c>
      <c r="C9" s="8">
        <v>665</v>
      </c>
      <c r="D9" s="81">
        <v>95</v>
      </c>
      <c r="E9" s="82">
        <v>95</v>
      </c>
      <c r="F9" s="81">
        <v>0</v>
      </c>
      <c r="G9" s="30">
        <v>14.5</v>
      </c>
      <c r="H9" s="30">
        <v>0.5</v>
      </c>
      <c r="J9" s="22">
        <v>275</v>
      </c>
      <c r="K9" s="81">
        <v>40</v>
      </c>
      <c r="L9" s="81">
        <v>40</v>
      </c>
      <c r="M9" s="81" t="s">
        <v>189</v>
      </c>
      <c r="N9" s="31">
        <v>14.1</v>
      </c>
      <c r="O9" s="33">
        <v>0.8</v>
      </c>
      <c r="P9" s="18"/>
      <c r="T9" s="30"/>
      <c r="U9" s="30"/>
    </row>
    <row r="10" spans="1:21" x14ac:dyDescent="0.2">
      <c r="A10" s="10"/>
      <c r="B10" s="3">
        <v>2015</v>
      </c>
      <c r="C10" s="8">
        <v>500</v>
      </c>
      <c r="D10" s="81">
        <v>75</v>
      </c>
      <c r="E10" s="82">
        <v>75</v>
      </c>
      <c r="F10" s="81">
        <v>0</v>
      </c>
      <c r="G10" s="30">
        <v>14.6</v>
      </c>
      <c r="H10" s="30">
        <v>0.6</v>
      </c>
      <c r="J10" s="22">
        <v>185</v>
      </c>
      <c r="K10" s="81">
        <v>20</v>
      </c>
      <c r="L10" s="81">
        <v>15</v>
      </c>
      <c r="M10" s="81" t="s">
        <v>189</v>
      </c>
      <c r="N10" s="31">
        <v>10.9</v>
      </c>
      <c r="O10" s="33">
        <v>0.4</v>
      </c>
      <c r="P10" s="18"/>
      <c r="T10" s="30"/>
      <c r="U10" s="30"/>
    </row>
    <row r="11" spans="1:21" x14ac:dyDescent="0.2">
      <c r="A11" s="10"/>
      <c r="B11" s="3">
        <v>2016</v>
      </c>
      <c r="C11" s="8">
        <v>680</v>
      </c>
      <c r="D11" s="81">
        <v>40</v>
      </c>
      <c r="E11" s="82">
        <v>40</v>
      </c>
      <c r="F11" s="81" t="s">
        <v>189</v>
      </c>
      <c r="G11" s="30">
        <v>6</v>
      </c>
      <c r="H11" s="30">
        <v>0.5</v>
      </c>
      <c r="J11" s="22">
        <v>165</v>
      </c>
      <c r="K11" s="81">
        <v>15</v>
      </c>
      <c r="L11" s="81">
        <v>15</v>
      </c>
      <c r="M11" s="81">
        <v>0</v>
      </c>
      <c r="N11" s="31">
        <v>9.8000000000000007</v>
      </c>
      <c r="O11" s="33">
        <v>0.5</v>
      </c>
      <c r="P11" s="18"/>
      <c r="T11" s="30"/>
      <c r="U11" s="30"/>
    </row>
    <row r="12" spans="1:21" x14ac:dyDescent="0.2">
      <c r="A12" s="10"/>
      <c r="B12" s="3">
        <v>2017</v>
      </c>
      <c r="C12" s="43">
        <v>210</v>
      </c>
      <c r="D12" s="83">
        <v>40</v>
      </c>
      <c r="E12" s="85">
        <v>40</v>
      </c>
      <c r="F12" s="83">
        <v>0</v>
      </c>
      <c r="G12" s="30">
        <v>18</v>
      </c>
      <c r="H12" s="30">
        <v>0.7</v>
      </c>
      <c r="J12" s="20">
        <v>65</v>
      </c>
      <c r="K12" s="83">
        <v>5</v>
      </c>
      <c r="L12" s="83">
        <v>5</v>
      </c>
      <c r="M12" s="83">
        <v>0</v>
      </c>
      <c r="N12" s="31">
        <v>9.1999999999999993</v>
      </c>
      <c r="O12" s="33">
        <v>0.3</v>
      </c>
      <c r="P12" s="18"/>
      <c r="T12" s="30"/>
      <c r="U12" s="30"/>
    </row>
    <row r="13" spans="1:21" x14ac:dyDescent="0.2">
      <c r="A13" s="21" t="s">
        <v>4</v>
      </c>
      <c r="B13" s="3">
        <v>2014</v>
      </c>
      <c r="C13" s="8">
        <v>155</v>
      </c>
      <c r="D13" s="81">
        <v>35</v>
      </c>
      <c r="E13" s="82">
        <v>35</v>
      </c>
      <c r="F13" s="81">
        <v>0</v>
      </c>
      <c r="G13" s="30">
        <v>23.4</v>
      </c>
      <c r="H13" s="30">
        <v>0.5</v>
      </c>
      <c r="J13" s="22">
        <v>295</v>
      </c>
      <c r="K13" s="81">
        <v>65</v>
      </c>
      <c r="L13" s="81">
        <v>65</v>
      </c>
      <c r="M13" s="81" t="s">
        <v>189</v>
      </c>
      <c r="N13" s="31">
        <v>22.3</v>
      </c>
      <c r="O13" s="33">
        <v>0.8</v>
      </c>
      <c r="P13" s="18"/>
      <c r="T13" s="30"/>
      <c r="U13" s="30"/>
    </row>
    <row r="14" spans="1:21" x14ac:dyDescent="0.2">
      <c r="A14" s="10"/>
      <c r="B14" s="3">
        <v>2015</v>
      </c>
      <c r="C14" s="8">
        <v>205</v>
      </c>
      <c r="D14" s="81">
        <v>35</v>
      </c>
      <c r="E14" s="82">
        <v>30</v>
      </c>
      <c r="F14" s="81" t="s">
        <v>189</v>
      </c>
      <c r="G14" s="30">
        <v>16.2</v>
      </c>
      <c r="H14" s="30">
        <v>0.5</v>
      </c>
      <c r="J14" s="22">
        <v>330</v>
      </c>
      <c r="K14" s="81">
        <v>50</v>
      </c>
      <c r="L14" s="81">
        <v>50</v>
      </c>
      <c r="M14" s="81" t="s">
        <v>189</v>
      </c>
      <c r="N14" s="31">
        <v>14.8</v>
      </c>
      <c r="O14" s="33">
        <v>0.7</v>
      </c>
      <c r="P14" s="18"/>
      <c r="T14" s="30"/>
      <c r="U14" s="30"/>
    </row>
    <row r="15" spans="1:21" x14ac:dyDescent="0.2">
      <c r="A15" s="10"/>
      <c r="B15" s="3">
        <v>2016</v>
      </c>
      <c r="C15" s="8">
        <v>155</v>
      </c>
      <c r="D15" s="81">
        <v>60</v>
      </c>
      <c r="E15" s="82">
        <v>60</v>
      </c>
      <c r="F15" s="81">
        <v>0</v>
      </c>
      <c r="G15" s="30">
        <v>36.9</v>
      </c>
      <c r="H15" s="30">
        <v>0.9</v>
      </c>
      <c r="J15" s="22">
        <v>190</v>
      </c>
      <c r="K15" s="81">
        <v>30</v>
      </c>
      <c r="L15" s="81">
        <v>30</v>
      </c>
      <c r="M15" s="81">
        <v>0</v>
      </c>
      <c r="N15" s="31">
        <v>16.399999999999999</v>
      </c>
      <c r="O15" s="33">
        <v>0.7</v>
      </c>
      <c r="P15" s="18"/>
      <c r="T15" s="30"/>
      <c r="U15" s="30"/>
    </row>
    <row r="16" spans="1:21" x14ac:dyDescent="0.2">
      <c r="A16" s="10"/>
      <c r="B16" s="3">
        <v>2017</v>
      </c>
      <c r="C16" s="8">
        <v>265</v>
      </c>
      <c r="D16" s="81">
        <v>15</v>
      </c>
      <c r="E16" s="83">
        <v>15</v>
      </c>
      <c r="F16" s="81">
        <v>0</v>
      </c>
      <c r="G16" s="30">
        <v>6</v>
      </c>
      <c r="H16" s="30">
        <v>0.4</v>
      </c>
      <c r="J16" s="20">
        <v>70</v>
      </c>
      <c r="K16" s="83">
        <v>15</v>
      </c>
      <c r="L16" s="83">
        <v>15</v>
      </c>
      <c r="M16" s="83">
        <v>0</v>
      </c>
      <c r="N16" s="31">
        <v>22.9</v>
      </c>
      <c r="O16" s="33">
        <v>0.7</v>
      </c>
      <c r="P16" s="18"/>
      <c r="T16" s="30"/>
      <c r="U16" s="30"/>
    </row>
    <row r="17" spans="1:33" x14ac:dyDescent="0.2">
      <c r="A17" s="21" t="s">
        <v>5</v>
      </c>
      <c r="B17" s="3">
        <v>2014</v>
      </c>
      <c r="C17" s="8">
        <v>4645</v>
      </c>
      <c r="D17" s="81">
        <v>1025</v>
      </c>
      <c r="E17" s="82">
        <v>1020</v>
      </c>
      <c r="F17" s="81">
        <v>5</v>
      </c>
      <c r="G17" s="30">
        <v>22.1</v>
      </c>
      <c r="H17" s="30">
        <v>0.4</v>
      </c>
      <c r="J17" s="22">
        <v>1815</v>
      </c>
      <c r="K17" s="81">
        <v>350</v>
      </c>
      <c r="L17" s="81">
        <v>335</v>
      </c>
      <c r="M17" s="81">
        <v>15</v>
      </c>
      <c r="N17" s="31">
        <v>19.2</v>
      </c>
      <c r="O17" s="33">
        <v>0.5</v>
      </c>
      <c r="P17" s="18"/>
      <c r="T17" s="30"/>
      <c r="U17" s="30"/>
    </row>
    <row r="18" spans="1:33" x14ac:dyDescent="0.2">
      <c r="A18" s="10"/>
      <c r="B18" s="3">
        <v>2015</v>
      </c>
      <c r="C18" s="8">
        <v>5455</v>
      </c>
      <c r="D18" s="81">
        <v>1385</v>
      </c>
      <c r="E18" s="82">
        <v>1380</v>
      </c>
      <c r="F18" s="81" t="s">
        <v>189</v>
      </c>
      <c r="G18" s="30">
        <v>25.3</v>
      </c>
      <c r="H18" s="30">
        <v>0.5</v>
      </c>
      <c r="J18" s="22">
        <v>2420</v>
      </c>
      <c r="K18" s="81">
        <v>445</v>
      </c>
      <c r="L18" s="81">
        <v>435</v>
      </c>
      <c r="M18" s="81">
        <v>5</v>
      </c>
      <c r="N18" s="31">
        <v>18.3</v>
      </c>
      <c r="O18" s="33">
        <v>0.6</v>
      </c>
      <c r="P18" s="18"/>
      <c r="T18" s="30"/>
      <c r="U18" s="30"/>
    </row>
    <row r="19" spans="1:33" x14ac:dyDescent="0.2">
      <c r="A19" s="10"/>
      <c r="B19" s="3">
        <v>2016</v>
      </c>
      <c r="C19" s="8">
        <v>5615</v>
      </c>
      <c r="D19" s="81">
        <v>900</v>
      </c>
      <c r="E19" s="82">
        <v>895</v>
      </c>
      <c r="F19" s="81" t="s">
        <v>189</v>
      </c>
      <c r="G19" s="30">
        <v>16</v>
      </c>
      <c r="H19" s="30">
        <v>0.3</v>
      </c>
      <c r="J19" s="22">
        <v>1985</v>
      </c>
      <c r="K19" s="81">
        <v>350</v>
      </c>
      <c r="L19" s="81">
        <v>345</v>
      </c>
      <c r="M19" s="81">
        <v>5</v>
      </c>
      <c r="N19" s="31">
        <v>17.600000000000001</v>
      </c>
      <c r="O19" s="33">
        <v>0.5</v>
      </c>
      <c r="P19" s="18"/>
      <c r="T19" s="30"/>
      <c r="U19" s="30"/>
    </row>
    <row r="20" spans="1:33" x14ac:dyDescent="0.2">
      <c r="A20" s="10"/>
      <c r="B20" s="3">
        <v>2017</v>
      </c>
      <c r="C20" s="43">
        <v>7205</v>
      </c>
      <c r="D20" s="83">
        <v>1620</v>
      </c>
      <c r="E20" s="85">
        <v>1620</v>
      </c>
      <c r="F20" s="83">
        <v>0</v>
      </c>
      <c r="G20" s="30">
        <v>22.5</v>
      </c>
      <c r="H20" s="30">
        <v>0.5</v>
      </c>
      <c r="J20" s="20">
        <v>2070</v>
      </c>
      <c r="K20" s="83">
        <v>380</v>
      </c>
      <c r="L20" s="83">
        <v>380</v>
      </c>
      <c r="M20" s="83" t="s">
        <v>189</v>
      </c>
      <c r="N20" s="31">
        <v>18.399999999999999</v>
      </c>
      <c r="O20" s="33">
        <v>0.5</v>
      </c>
      <c r="P20" s="18"/>
      <c r="T20" s="30"/>
      <c r="U20" s="30"/>
    </row>
    <row r="21" spans="1:33" s="27" customFormat="1" ht="15.75" x14ac:dyDescent="0.25">
      <c r="A21" s="29" t="s">
        <v>7</v>
      </c>
      <c r="B21" s="26">
        <v>2014</v>
      </c>
      <c r="C21" s="28">
        <v>5980</v>
      </c>
      <c r="D21" s="86">
        <v>1250</v>
      </c>
      <c r="E21" s="86">
        <v>1245</v>
      </c>
      <c r="F21" s="86">
        <v>5</v>
      </c>
      <c r="G21" s="46">
        <v>20.9</v>
      </c>
      <c r="H21" s="46">
        <v>0.4</v>
      </c>
      <c r="J21" s="28">
        <v>2735</v>
      </c>
      <c r="K21" s="86">
        <v>525</v>
      </c>
      <c r="L21" s="86">
        <v>505</v>
      </c>
      <c r="M21" s="86">
        <v>20</v>
      </c>
      <c r="N21" s="35">
        <v>19.2</v>
      </c>
      <c r="O21" s="36">
        <v>0.6</v>
      </c>
      <c r="P21" s="18"/>
      <c r="Q21" s="18"/>
      <c r="R21" s="18"/>
      <c r="S21" s="18"/>
      <c r="T21" s="30"/>
      <c r="U21" s="30"/>
      <c r="V21" s="18"/>
      <c r="W21" s="18"/>
      <c r="X21" s="18"/>
      <c r="Y21" s="18"/>
      <c r="Z21" s="18"/>
      <c r="AA21" s="18"/>
      <c r="AB21" s="18"/>
      <c r="AC21" s="18"/>
      <c r="AD21" s="18"/>
      <c r="AE21" s="18"/>
      <c r="AF21" s="18"/>
      <c r="AG21" s="18"/>
    </row>
    <row r="22" spans="1:33" ht="15.75" x14ac:dyDescent="0.25">
      <c r="A22" s="10"/>
      <c r="B22" s="17">
        <v>2015</v>
      </c>
      <c r="C22" s="1">
        <v>6625</v>
      </c>
      <c r="D22" s="87">
        <v>1590</v>
      </c>
      <c r="E22" s="87">
        <v>1585</v>
      </c>
      <c r="F22" s="87">
        <v>5</v>
      </c>
      <c r="G22" s="40">
        <v>24</v>
      </c>
      <c r="H22" s="40">
        <v>0.5</v>
      </c>
      <c r="J22" s="1">
        <v>3410</v>
      </c>
      <c r="K22" s="87">
        <v>590</v>
      </c>
      <c r="L22" s="87">
        <v>575</v>
      </c>
      <c r="M22" s="87">
        <v>15</v>
      </c>
      <c r="N22" s="37">
        <v>17.3</v>
      </c>
      <c r="O22" s="38">
        <v>0.6</v>
      </c>
      <c r="P22" s="18"/>
      <c r="T22" s="30"/>
      <c r="U22" s="30"/>
    </row>
    <row r="23" spans="1:33" ht="15.75" x14ac:dyDescent="0.25">
      <c r="A23" s="10"/>
      <c r="B23" s="17">
        <v>2016</v>
      </c>
      <c r="C23" s="1">
        <v>6890</v>
      </c>
      <c r="D23" s="87">
        <v>1070</v>
      </c>
      <c r="E23" s="87">
        <v>1065</v>
      </c>
      <c r="F23" s="87">
        <v>5</v>
      </c>
      <c r="G23" s="40">
        <v>15.5</v>
      </c>
      <c r="H23" s="40">
        <v>0.4</v>
      </c>
      <c r="J23" s="1">
        <v>2585</v>
      </c>
      <c r="K23" s="87">
        <v>435</v>
      </c>
      <c r="L23" s="87">
        <v>430</v>
      </c>
      <c r="M23" s="87">
        <v>5</v>
      </c>
      <c r="N23" s="37">
        <v>16.8</v>
      </c>
      <c r="O23" s="38">
        <v>0.5</v>
      </c>
      <c r="P23" s="18"/>
      <c r="T23" s="30"/>
      <c r="U23" s="30"/>
    </row>
    <row r="24" spans="1:33" ht="15.75" x14ac:dyDescent="0.25">
      <c r="A24" s="12" t="s">
        <v>0</v>
      </c>
      <c r="B24" s="15">
        <v>2017</v>
      </c>
      <c r="C24" s="11">
        <v>8205</v>
      </c>
      <c r="D24" s="88">
        <v>1790</v>
      </c>
      <c r="E24" s="88">
        <v>1785</v>
      </c>
      <c r="F24" s="88" t="s">
        <v>189</v>
      </c>
      <c r="G24" s="41">
        <v>21.8</v>
      </c>
      <c r="H24" s="41">
        <v>0.5</v>
      </c>
      <c r="I24" s="19"/>
      <c r="J24" s="13">
        <v>2360</v>
      </c>
      <c r="K24" s="98">
        <v>435</v>
      </c>
      <c r="L24" s="98">
        <v>435</v>
      </c>
      <c r="M24" s="98" t="s">
        <v>189</v>
      </c>
      <c r="N24" s="39">
        <v>18.5</v>
      </c>
      <c r="O24" s="39">
        <v>0.5</v>
      </c>
      <c r="P24" s="18"/>
      <c r="T24" s="30"/>
      <c r="U24" s="30"/>
    </row>
    <row r="25" spans="1:33" ht="15" customHeight="1" x14ac:dyDescent="0.2">
      <c r="A25" s="234"/>
      <c r="B25" s="234"/>
      <c r="C25" s="234"/>
      <c r="D25" s="234"/>
      <c r="E25" s="234"/>
      <c r="F25" s="234"/>
      <c r="G25" s="234"/>
      <c r="H25" s="234"/>
      <c r="I25" s="234"/>
      <c r="J25" s="234"/>
      <c r="K25" s="234"/>
      <c r="L25" s="234"/>
      <c r="M25" s="234"/>
      <c r="N25" s="234"/>
      <c r="O25" s="234"/>
    </row>
    <row r="26" spans="1:33" x14ac:dyDescent="0.2">
      <c r="A26" s="229"/>
      <c r="B26" s="229"/>
      <c r="C26" s="229"/>
      <c r="D26" s="229"/>
      <c r="E26" s="229"/>
      <c r="F26" s="229"/>
      <c r="G26" s="229"/>
      <c r="H26" s="229"/>
      <c r="I26" s="229"/>
      <c r="J26" s="229"/>
      <c r="K26" s="229"/>
      <c r="L26" s="229"/>
      <c r="M26" s="229"/>
      <c r="N26" s="229"/>
      <c r="O26" s="229"/>
    </row>
    <row r="27" spans="1:33" x14ac:dyDescent="0.2">
      <c r="A27" s="80"/>
      <c r="B27" s="80"/>
      <c r="C27" s="80"/>
      <c r="D27" s="80"/>
      <c r="E27" s="80"/>
      <c r="F27" s="80"/>
      <c r="G27" s="80"/>
      <c r="H27" s="80"/>
      <c r="I27" s="80"/>
      <c r="J27" s="80"/>
      <c r="K27" s="80"/>
      <c r="L27" s="80"/>
      <c r="M27" s="80"/>
      <c r="N27" s="80"/>
      <c r="O27" s="80"/>
    </row>
  </sheetData>
  <mergeCells count="3">
    <mergeCell ref="A25:O25"/>
    <mergeCell ref="A26:O26"/>
    <mergeCell ref="A2:J2"/>
  </mergeCells>
  <pageMargins left="0.78740157480314998" right="0.78740157480314998" top="0.78740157480314998" bottom="1.2374015748031499" header="0.78740157480314998" footer="0.78740157480314998"/>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zoomScale="80" zoomScaleNormal="80" workbookViewId="0"/>
  </sheetViews>
  <sheetFormatPr defaultColWidth="9.140625" defaultRowHeight="15" x14ac:dyDescent="0.2"/>
  <cols>
    <col min="1" max="1" width="16.85546875" style="75" customWidth="1"/>
    <col min="2" max="2" width="11.140625" style="45" customWidth="1"/>
    <col min="3" max="8" width="16.85546875" style="47" customWidth="1"/>
    <col min="9" max="9" width="5.7109375" style="47" customWidth="1"/>
    <col min="10" max="15" width="16.85546875" style="47" customWidth="1"/>
    <col min="16" max="16" width="5.7109375" style="47" customWidth="1"/>
    <col min="17" max="21" width="16.85546875" style="47" customWidth="1"/>
    <col min="22" max="22" width="16.85546875" style="75" customWidth="1"/>
    <col min="23" max="23" width="5.7109375" style="75" customWidth="1"/>
    <col min="24" max="28" width="16.85546875" style="75" customWidth="1"/>
    <col min="29" max="29" width="9.85546875" style="75" bestFit="1" customWidth="1"/>
    <col min="30" max="16384" width="9.140625" style="75"/>
  </cols>
  <sheetData>
    <row r="1" spans="1:22" ht="19.899999999999999" customHeight="1" x14ac:dyDescent="0.2">
      <c r="A1" s="44" t="s">
        <v>158</v>
      </c>
    </row>
    <row r="2" spans="1:22" ht="17.100000000000001" customHeight="1" x14ac:dyDescent="0.2">
      <c r="A2" s="230" t="s">
        <v>165</v>
      </c>
      <c r="B2" s="230"/>
      <c r="C2" s="230"/>
      <c r="D2" s="230"/>
      <c r="E2" s="230"/>
      <c r="F2" s="230"/>
    </row>
    <row r="3" spans="1:22" ht="15" customHeight="1" x14ac:dyDescent="0.2"/>
    <row r="4" spans="1:22" s="104" customFormat="1" ht="15" customHeight="1" x14ac:dyDescent="0.25">
      <c r="A4" s="103"/>
      <c r="B4" s="54" t="s">
        <v>0</v>
      </c>
      <c r="C4" s="235" t="s">
        <v>101</v>
      </c>
      <c r="D4" s="235"/>
      <c r="E4" s="235"/>
      <c r="F4" s="235"/>
      <c r="G4" s="235"/>
      <c r="H4" s="235"/>
      <c r="I4" s="165"/>
      <c r="J4" s="235" t="s">
        <v>102</v>
      </c>
      <c r="K4" s="235"/>
      <c r="L4" s="235"/>
      <c r="M4" s="235"/>
      <c r="N4" s="235"/>
      <c r="O4" s="235"/>
      <c r="P4" s="165"/>
      <c r="Q4" s="236" t="s">
        <v>104</v>
      </c>
      <c r="R4" s="236"/>
      <c r="S4" s="236"/>
      <c r="T4" s="236"/>
      <c r="U4" s="236"/>
    </row>
    <row r="5" spans="1:22" s="53" customFormat="1" ht="81.75" customHeight="1" x14ac:dyDescent="0.25">
      <c r="A5" s="141" t="s">
        <v>38</v>
      </c>
      <c r="B5" s="141" t="s">
        <v>1</v>
      </c>
      <c r="C5" s="142" t="s">
        <v>150</v>
      </c>
      <c r="D5" s="168" t="s">
        <v>151</v>
      </c>
      <c r="E5" s="168" t="s">
        <v>35</v>
      </c>
      <c r="F5" s="168" t="s">
        <v>100</v>
      </c>
      <c r="G5" s="143" t="s">
        <v>42</v>
      </c>
      <c r="H5" s="143" t="s">
        <v>152</v>
      </c>
      <c r="I5" s="144"/>
      <c r="J5" s="142" t="s">
        <v>150</v>
      </c>
      <c r="K5" s="168" t="s">
        <v>151</v>
      </c>
      <c r="L5" s="168" t="s">
        <v>35</v>
      </c>
      <c r="M5" s="168" t="s">
        <v>100</v>
      </c>
      <c r="N5" s="142" t="s">
        <v>41</v>
      </c>
      <c r="O5" s="143" t="s">
        <v>152</v>
      </c>
      <c r="P5" s="144"/>
      <c r="Q5" s="142" t="s">
        <v>150</v>
      </c>
      <c r="R5" s="168" t="s">
        <v>151</v>
      </c>
      <c r="S5" s="168" t="s">
        <v>35</v>
      </c>
      <c r="T5" s="168" t="s">
        <v>100</v>
      </c>
      <c r="U5" s="143" t="s">
        <v>42</v>
      </c>
      <c r="V5" s="167"/>
    </row>
    <row r="6" spans="1:22" x14ac:dyDescent="0.2">
      <c r="A6" s="76" t="s">
        <v>2</v>
      </c>
      <c r="B6" s="3">
        <v>2014</v>
      </c>
      <c r="C6" s="23">
        <v>25</v>
      </c>
      <c r="D6" s="84">
        <v>25</v>
      </c>
      <c r="E6" s="84">
        <v>25</v>
      </c>
      <c r="F6" s="169">
        <v>100</v>
      </c>
      <c r="G6" s="31">
        <v>4.2</v>
      </c>
      <c r="H6" s="188" t="s">
        <v>220</v>
      </c>
      <c r="J6" s="22">
        <v>420</v>
      </c>
      <c r="K6" s="81">
        <v>420</v>
      </c>
      <c r="L6" s="81">
        <v>420</v>
      </c>
      <c r="M6" s="169">
        <v>100</v>
      </c>
      <c r="N6" s="31">
        <v>7.8</v>
      </c>
      <c r="O6" s="20" t="s">
        <v>220</v>
      </c>
      <c r="Q6" s="22">
        <v>5</v>
      </c>
      <c r="R6" s="81">
        <v>5</v>
      </c>
      <c r="S6" s="81">
        <v>5</v>
      </c>
      <c r="T6" s="169">
        <v>100</v>
      </c>
      <c r="U6" s="31">
        <v>15.7</v>
      </c>
      <c r="V6" s="199"/>
    </row>
    <row r="7" spans="1:22" x14ac:dyDescent="0.2">
      <c r="A7" s="10"/>
      <c r="B7" s="3">
        <v>2015</v>
      </c>
      <c r="C7" s="23">
        <v>0</v>
      </c>
      <c r="D7" s="84">
        <v>0</v>
      </c>
      <c r="E7" s="84">
        <v>0</v>
      </c>
      <c r="F7" s="169">
        <v>0</v>
      </c>
      <c r="G7" s="31">
        <v>0</v>
      </c>
      <c r="H7" s="188" t="s">
        <v>220</v>
      </c>
      <c r="J7" s="22">
        <v>685</v>
      </c>
      <c r="K7" s="81">
        <v>685</v>
      </c>
      <c r="L7" s="81">
        <v>675</v>
      </c>
      <c r="M7" s="169">
        <v>98.2</v>
      </c>
      <c r="N7" s="31">
        <v>7.3</v>
      </c>
      <c r="O7" s="20" t="s">
        <v>220</v>
      </c>
      <c r="Q7" s="22" t="s">
        <v>189</v>
      </c>
      <c r="R7" s="81" t="s">
        <v>189</v>
      </c>
      <c r="S7" s="81" t="s">
        <v>189</v>
      </c>
      <c r="T7" s="169">
        <v>100</v>
      </c>
      <c r="U7" s="31">
        <v>10</v>
      </c>
      <c r="V7" s="10"/>
    </row>
    <row r="8" spans="1:22" x14ac:dyDescent="0.2">
      <c r="A8" s="10"/>
      <c r="B8" s="3">
        <v>2016</v>
      </c>
      <c r="C8" s="23">
        <v>10</v>
      </c>
      <c r="D8" s="84">
        <v>10</v>
      </c>
      <c r="E8" s="84">
        <v>10</v>
      </c>
      <c r="F8" s="169">
        <v>100</v>
      </c>
      <c r="G8" s="31">
        <v>1</v>
      </c>
      <c r="H8" s="188">
        <v>0</v>
      </c>
      <c r="J8" s="22">
        <v>670</v>
      </c>
      <c r="K8" s="81">
        <v>670</v>
      </c>
      <c r="L8" s="81">
        <v>670</v>
      </c>
      <c r="M8" s="169">
        <v>100</v>
      </c>
      <c r="N8" s="31">
        <v>8.1999999999999993</v>
      </c>
      <c r="O8" s="20">
        <v>375</v>
      </c>
      <c r="Q8" s="22" t="s">
        <v>189</v>
      </c>
      <c r="R8" s="81" t="s">
        <v>189</v>
      </c>
      <c r="S8" s="81" t="s">
        <v>189</v>
      </c>
      <c r="T8" s="169">
        <v>100</v>
      </c>
      <c r="U8" s="31">
        <v>21.3333333333333</v>
      </c>
      <c r="V8" s="10"/>
    </row>
    <row r="9" spans="1:22" x14ac:dyDescent="0.2">
      <c r="A9" s="10"/>
      <c r="B9" s="3">
        <v>2017</v>
      </c>
      <c r="C9" s="22">
        <v>0</v>
      </c>
      <c r="D9" s="81">
        <v>0</v>
      </c>
      <c r="E9" s="81">
        <v>0</v>
      </c>
      <c r="F9" s="169">
        <v>0</v>
      </c>
      <c r="G9" s="31">
        <v>0</v>
      </c>
      <c r="H9" s="188">
        <v>0</v>
      </c>
      <c r="J9" s="22">
        <v>500</v>
      </c>
      <c r="K9" s="81">
        <v>500</v>
      </c>
      <c r="L9" s="81">
        <v>500</v>
      </c>
      <c r="M9" s="169">
        <v>100</v>
      </c>
      <c r="N9" s="31">
        <v>7.9</v>
      </c>
      <c r="O9" s="20">
        <v>295</v>
      </c>
      <c r="Q9" s="22">
        <v>10</v>
      </c>
      <c r="R9" s="81">
        <v>10</v>
      </c>
      <c r="S9" s="81">
        <v>10</v>
      </c>
      <c r="T9" s="169">
        <v>100</v>
      </c>
      <c r="U9" s="31">
        <v>7.125</v>
      </c>
      <c r="V9" s="10"/>
    </row>
    <row r="10" spans="1:22" x14ac:dyDescent="0.2">
      <c r="A10" s="76" t="s">
        <v>3</v>
      </c>
      <c r="B10" s="3">
        <v>2014</v>
      </c>
      <c r="C10" s="23">
        <v>20</v>
      </c>
      <c r="D10" s="84">
        <v>20</v>
      </c>
      <c r="E10" s="84">
        <v>20</v>
      </c>
      <c r="F10" s="169">
        <v>100</v>
      </c>
      <c r="G10" s="31">
        <v>3.3</v>
      </c>
      <c r="H10" s="188" t="s">
        <v>220</v>
      </c>
      <c r="J10" s="22">
        <v>580</v>
      </c>
      <c r="K10" s="81">
        <v>580</v>
      </c>
      <c r="L10" s="81">
        <v>580</v>
      </c>
      <c r="M10" s="169">
        <v>100</v>
      </c>
      <c r="N10" s="31">
        <v>5.6</v>
      </c>
      <c r="O10" s="20" t="s">
        <v>220</v>
      </c>
      <c r="Q10" s="22">
        <v>10</v>
      </c>
      <c r="R10" s="81">
        <v>10</v>
      </c>
      <c r="S10" s="81">
        <v>10</v>
      </c>
      <c r="T10" s="169">
        <v>100</v>
      </c>
      <c r="U10" s="31">
        <v>16.600000000000001</v>
      </c>
      <c r="V10" s="199"/>
    </row>
    <row r="11" spans="1:22" x14ac:dyDescent="0.2">
      <c r="A11" s="10"/>
      <c r="B11" s="3">
        <v>2015</v>
      </c>
      <c r="C11" s="23">
        <v>5</v>
      </c>
      <c r="D11" s="84">
        <v>5</v>
      </c>
      <c r="E11" s="84">
        <v>5</v>
      </c>
      <c r="F11" s="169">
        <v>100</v>
      </c>
      <c r="G11" s="31">
        <v>1.4</v>
      </c>
      <c r="H11" s="188" t="s">
        <v>220</v>
      </c>
      <c r="J11" s="22">
        <v>515</v>
      </c>
      <c r="K11" s="81">
        <v>515</v>
      </c>
      <c r="L11" s="81">
        <v>515</v>
      </c>
      <c r="M11" s="169">
        <v>100</v>
      </c>
      <c r="N11" s="31">
        <v>7.8</v>
      </c>
      <c r="O11" s="20" t="s">
        <v>220</v>
      </c>
      <c r="Q11" s="22">
        <v>15</v>
      </c>
      <c r="R11" s="81">
        <v>15</v>
      </c>
      <c r="S11" s="81">
        <v>15</v>
      </c>
      <c r="T11" s="169">
        <v>100</v>
      </c>
      <c r="U11" s="31">
        <v>10.3</v>
      </c>
      <c r="V11" s="10"/>
    </row>
    <row r="12" spans="1:22" x14ac:dyDescent="0.2">
      <c r="A12" s="10"/>
      <c r="B12" s="3">
        <v>2016</v>
      </c>
      <c r="C12" s="23">
        <v>10</v>
      </c>
      <c r="D12" s="84">
        <v>10</v>
      </c>
      <c r="E12" s="84">
        <v>10</v>
      </c>
      <c r="F12" s="169">
        <v>100</v>
      </c>
      <c r="G12" s="31">
        <v>0</v>
      </c>
      <c r="H12" s="188">
        <v>0</v>
      </c>
      <c r="J12" s="22">
        <v>280</v>
      </c>
      <c r="K12" s="81">
        <v>280</v>
      </c>
      <c r="L12" s="81">
        <v>280</v>
      </c>
      <c r="M12" s="169">
        <v>100</v>
      </c>
      <c r="N12" s="31">
        <v>3.9</v>
      </c>
      <c r="O12" s="20">
        <v>115</v>
      </c>
      <c r="Q12" s="22">
        <v>10</v>
      </c>
      <c r="R12" s="81">
        <v>10</v>
      </c>
      <c r="S12" s="81">
        <v>10</v>
      </c>
      <c r="T12" s="169">
        <v>100</v>
      </c>
      <c r="U12" s="31">
        <v>12.2</v>
      </c>
      <c r="V12" s="10"/>
    </row>
    <row r="13" spans="1:22" x14ac:dyDescent="0.2">
      <c r="A13" s="10"/>
      <c r="B13" s="3">
        <v>2017</v>
      </c>
      <c r="C13" s="22">
        <v>0</v>
      </c>
      <c r="D13" s="81">
        <v>0</v>
      </c>
      <c r="E13" s="81">
        <v>0</v>
      </c>
      <c r="F13" s="169">
        <v>0</v>
      </c>
      <c r="G13" s="31">
        <v>0</v>
      </c>
      <c r="H13" s="188">
        <v>0</v>
      </c>
      <c r="J13" s="22">
        <v>140</v>
      </c>
      <c r="K13" s="81">
        <v>140</v>
      </c>
      <c r="L13" s="81">
        <v>140</v>
      </c>
      <c r="M13" s="169">
        <v>100</v>
      </c>
      <c r="N13" s="31">
        <v>4.5999999999999996</v>
      </c>
      <c r="O13" s="20">
        <v>60</v>
      </c>
      <c r="Q13" s="22">
        <v>5</v>
      </c>
      <c r="R13" s="81" t="s">
        <v>189</v>
      </c>
      <c r="S13" s="81" t="s">
        <v>189</v>
      </c>
      <c r="T13" s="169">
        <v>100</v>
      </c>
      <c r="U13" s="31">
        <v>15</v>
      </c>
      <c r="V13" s="10"/>
    </row>
    <row r="14" spans="1:22" x14ac:dyDescent="0.2">
      <c r="A14" s="76" t="s">
        <v>4</v>
      </c>
      <c r="B14" s="3">
        <v>2014</v>
      </c>
      <c r="C14" s="23">
        <v>0</v>
      </c>
      <c r="D14" s="84">
        <v>0</v>
      </c>
      <c r="E14" s="84">
        <v>0</v>
      </c>
      <c r="F14" s="169">
        <v>0</v>
      </c>
      <c r="G14" s="31">
        <v>0</v>
      </c>
      <c r="H14" s="188" t="s">
        <v>220</v>
      </c>
      <c r="J14" s="22">
        <v>135</v>
      </c>
      <c r="K14" s="81">
        <v>135</v>
      </c>
      <c r="L14" s="81">
        <v>135</v>
      </c>
      <c r="M14" s="169">
        <v>100</v>
      </c>
      <c r="N14" s="31">
        <v>23.4</v>
      </c>
      <c r="O14" s="20" t="s">
        <v>220</v>
      </c>
      <c r="Q14" s="22">
        <v>5</v>
      </c>
      <c r="R14" s="81">
        <v>5</v>
      </c>
      <c r="S14" s="81">
        <v>5</v>
      </c>
      <c r="T14" s="169">
        <v>100</v>
      </c>
      <c r="U14" s="31">
        <v>27.3</v>
      </c>
      <c r="V14" s="199"/>
    </row>
    <row r="15" spans="1:22" x14ac:dyDescent="0.2">
      <c r="A15" s="106"/>
      <c r="B15" s="3">
        <v>2015</v>
      </c>
      <c r="C15" s="23" t="s">
        <v>189</v>
      </c>
      <c r="D15" s="84" t="s">
        <v>189</v>
      </c>
      <c r="E15" s="84" t="s">
        <v>189</v>
      </c>
      <c r="F15" s="169">
        <v>100</v>
      </c>
      <c r="G15" s="31">
        <v>1</v>
      </c>
      <c r="H15" s="188" t="s">
        <v>220</v>
      </c>
      <c r="J15" s="22">
        <v>210</v>
      </c>
      <c r="K15" s="81">
        <v>210</v>
      </c>
      <c r="L15" s="81">
        <v>210</v>
      </c>
      <c r="M15" s="169">
        <v>100</v>
      </c>
      <c r="N15" s="31">
        <v>3.4</v>
      </c>
      <c r="O15" s="20" t="s">
        <v>220</v>
      </c>
      <c r="Q15" s="22" t="s">
        <v>189</v>
      </c>
      <c r="R15" s="81" t="s">
        <v>189</v>
      </c>
      <c r="S15" s="81" t="s">
        <v>189</v>
      </c>
      <c r="T15" s="169">
        <v>100</v>
      </c>
      <c r="U15" s="31">
        <v>4</v>
      </c>
      <c r="V15" s="106"/>
    </row>
    <row r="16" spans="1:22" x14ac:dyDescent="0.2">
      <c r="A16" s="10"/>
      <c r="B16" s="3">
        <v>2016</v>
      </c>
      <c r="C16" s="23" t="s">
        <v>189</v>
      </c>
      <c r="D16" s="84" t="s">
        <v>189</v>
      </c>
      <c r="E16" s="84" t="s">
        <v>189</v>
      </c>
      <c r="F16" s="169">
        <v>100</v>
      </c>
      <c r="G16" s="31">
        <v>0</v>
      </c>
      <c r="H16" s="188">
        <v>0</v>
      </c>
      <c r="J16" s="22">
        <v>255</v>
      </c>
      <c r="K16" s="81">
        <v>255</v>
      </c>
      <c r="L16" s="81">
        <v>255</v>
      </c>
      <c r="M16" s="169">
        <v>100</v>
      </c>
      <c r="N16" s="31">
        <v>2</v>
      </c>
      <c r="O16" s="20">
        <v>135</v>
      </c>
      <c r="Q16" s="22" t="s">
        <v>189</v>
      </c>
      <c r="R16" s="81" t="s">
        <v>189</v>
      </c>
      <c r="S16" s="81" t="s">
        <v>189</v>
      </c>
      <c r="T16" s="169">
        <v>100</v>
      </c>
      <c r="U16" s="31">
        <v>12</v>
      </c>
      <c r="V16" s="10"/>
    </row>
    <row r="17" spans="1:22" x14ac:dyDescent="0.2">
      <c r="A17" s="10"/>
      <c r="B17" s="3">
        <v>2017</v>
      </c>
      <c r="C17" s="22">
        <v>0</v>
      </c>
      <c r="D17" s="81">
        <v>0</v>
      </c>
      <c r="E17" s="81">
        <v>0</v>
      </c>
      <c r="F17" s="169">
        <v>0</v>
      </c>
      <c r="G17" s="31">
        <v>0</v>
      </c>
      <c r="H17" s="188">
        <v>0</v>
      </c>
      <c r="J17" s="22">
        <v>95</v>
      </c>
      <c r="K17" s="81">
        <v>95</v>
      </c>
      <c r="L17" s="81">
        <v>95</v>
      </c>
      <c r="M17" s="169">
        <v>100</v>
      </c>
      <c r="N17" s="31">
        <v>3.6</v>
      </c>
      <c r="O17" s="20">
        <v>50</v>
      </c>
      <c r="Q17" s="22" t="s">
        <v>189</v>
      </c>
      <c r="R17" s="81" t="s">
        <v>189</v>
      </c>
      <c r="S17" s="81" t="s">
        <v>189</v>
      </c>
      <c r="T17" s="169">
        <v>100</v>
      </c>
      <c r="U17" s="31">
        <v>13.1</v>
      </c>
      <c r="V17" s="10"/>
    </row>
    <row r="18" spans="1:22" x14ac:dyDescent="0.2">
      <c r="A18" s="76" t="s">
        <v>5</v>
      </c>
      <c r="B18" s="3">
        <v>2014</v>
      </c>
      <c r="C18" s="23">
        <v>50</v>
      </c>
      <c r="D18" s="84">
        <v>50</v>
      </c>
      <c r="E18" s="84">
        <v>50</v>
      </c>
      <c r="F18" s="169">
        <v>100</v>
      </c>
      <c r="G18" s="31">
        <v>4.5</v>
      </c>
      <c r="H18" s="188" t="s">
        <v>220</v>
      </c>
      <c r="J18" s="22">
        <v>6440</v>
      </c>
      <c r="K18" s="81">
        <v>6440</v>
      </c>
      <c r="L18" s="81">
        <v>6440</v>
      </c>
      <c r="M18" s="169">
        <v>100</v>
      </c>
      <c r="N18" s="31">
        <v>22.6</v>
      </c>
      <c r="O18" s="20" t="s">
        <v>220</v>
      </c>
      <c r="Q18" s="22">
        <v>10</v>
      </c>
      <c r="R18" s="81">
        <v>10</v>
      </c>
      <c r="S18" s="81">
        <v>10</v>
      </c>
      <c r="T18" s="169">
        <v>100</v>
      </c>
      <c r="U18" s="31">
        <v>22.9</v>
      </c>
      <c r="V18" s="199"/>
    </row>
    <row r="19" spans="1:22" x14ac:dyDescent="0.2">
      <c r="A19" s="10"/>
      <c r="B19" s="3">
        <v>2015</v>
      </c>
      <c r="C19" s="23">
        <v>25</v>
      </c>
      <c r="D19" s="84">
        <v>25</v>
      </c>
      <c r="E19" s="84">
        <v>25</v>
      </c>
      <c r="F19" s="169">
        <v>100</v>
      </c>
      <c r="G19" s="31">
        <v>1.8</v>
      </c>
      <c r="H19" s="188" t="s">
        <v>220</v>
      </c>
      <c r="J19" s="22">
        <v>8085</v>
      </c>
      <c r="K19" s="81">
        <v>8085</v>
      </c>
      <c r="L19" s="81">
        <v>8085</v>
      </c>
      <c r="M19" s="169">
        <v>100</v>
      </c>
      <c r="N19" s="31">
        <v>14.6</v>
      </c>
      <c r="O19" s="20" t="s">
        <v>220</v>
      </c>
      <c r="Q19" s="22">
        <v>10</v>
      </c>
      <c r="R19" s="81">
        <v>10</v>
      </c>
      <c r="S19" s="81">
        <v>10</v>
      </c>
      <c r="T19" s="169">
        <v>100</v>
      </c>
      <c r="U19" s="31">
        <v>12.6</v>
      </c>
    </row>
    <row r="20" spans="1:22" x14ac:dyDescent="0.2">
      <c r="A20" s="10"/>
      <c r="B20" s="3">
        <v>2016</v>
      </c>
      <c r="C20" s="23">
        <v>65</v>
      </c>
      <c r="D20" s="84">
        <v>65</v>
      </c>
      <c r="E20" s="84">
        <v>65</v>
      </c>
      <c r="F20" s="169">
        <v>100</v>
      </c>
      <c r="G20" s="31">
        <v>5</v>
      </c>
      <c r="H20" s="188" t="s">
        <v>189</v>
      </c>
      <c r="J20" s="22">
        <v>7305</v>
      </c>
      <c r="K20" s="81">
        <v>7305</v>
      </c>
      <c r="L20" s="81">
        <v>7305</v>
      </c>
      <c r="M20" s="169">
        <v>100</v>
      </c>
      <c r="N20" s="31">
        <v>12.3</v>
      </c>
      <c r="O20" s="20">
        <v>2745</v>
      </c>
      <c r="Q20" s="22">
        <v>20</v>
      </c>
      <c r="R20" s="81">
        <v>20</v>
      </c>
      <c r="S20" s="81">
        <v>20</v>
      </c>
      <c r="T20" s="169">
        <v>100</v>
      </c>
      <c r="U20" s="31">
        <v>12.5</v>
      </c>
    </row>
    <row r="21" spans="1:22" x14ac:dyDescent="0.2">
      <c r="A21" s="10"/>
      <c r="B21" s="3">
        <v>2017</v>
      </c>
      <c r="C21" s="22">
        <v>55</v>
      </c>
      <c r="D21" s="81">
        <v>55</v>
      </c>
      <c r="E21" s="81">
        <v>55</v>
      </c>
      <c r="F21" s="169">
        <v>100</v>
      </c>
      <c r="G21" s="31">
        <v>1.9</v>
      </c>
      <c r="H21" s="188" t="s">
        <v>189</v>
      </c>
      <c r="J21" s="22">
        <v>12100</v>
      </c>
      <c r="K21" s="81">
        <v>12100</v>
      </c>
      <c r="L21" s="81">
        <v>12100</v>
      </c>
      <c r="M21" s="169">
        <v>100</v>
      </c>
      <c r="N21" s="31">
        <v>7.5</v>
      </c>
      <c r="O21" s="20">
        <v>5680</v>
      </c>
      <c r="Q21" s="22">
        <v>25</v>
      </c>
      <c r="R21" s="81">
        <v>25</v>
      </c>
      <c r="S21" s="81">
        <v>25</v>
      </c>
      <c r="T21" s="169">
        <v>100</v>
      </c>
      <c r="U21" s="31">
        <v>10.8</v>
      </c>
    </row>
    <row r="22" spans="1:22" ht="15.75" x14ac:dyDescent="0.2">
      <c r="A22" s="29" t="s">
        <v>7</v>
      </c>
      <c r="B22" s="26">
        <v>2014</v>
      </c>
      <c r="C22" s="28">
        <v>95</v>
      </c>
      <c r="D22" s="86">
        <v>95</v>
      </c>
      <c r="E22" s="86">
        <v>95</v>
      </c>
      <c r="F22" s="178">
        <v>100</v>
      </c>
      <c r="G22" s="35">
        <v>4.0999999999999996</v>
      </c>
      <c r="H22" s="35" t="s">
        <v>220</v>
      </c>
      <c r="I22" s="179"/>
      <c r="J22" s="28">
        <v>7575</v>
      </c>
      <c r="K22" s="86">
        <v>7575</v>
      </c>
      <c r="L22" s="86">
        <v>7575</v>
      </c>
      <c r="M22" s="178">
        <v>100</v>
      </c>
      <c r="N22" s="35">
        <v>20.5</v>
      </c>
      <c r="O22" s="190" t="s">
        <v>220</v>
      </c>
      <c r="P22" s="179"/>
      <c r="Q22" s="28">
        <v>35</v>
      </c>
      <c r="R22" s="86">
        <v>35</v>
      </c>
      <c r="S22" s="86">
        <v>35</v>
      </c>
      <c r="T22" s="178">
        <v>100</v>
      </c>
      <c r="U22" s="35"/>
    </row>
    <row r="23" spans="1:22" ht="15.75" x14ac:dyDescent="0.2">
      <c r="A23" s="10"/>
      <c r="B23" s="73">
        <v>2015</v>
      </c>
      <c r="C23" s="1">
        <v>35</v>
      </c>
      <c r="D23" s="87">
        <v>35</v>
      </c>
      <c r="E23" s="87">
        <v>35</v>
      </c>
      <c r="F23" s="170">
        <v>100</v>
      </c>
      <c r="G23" s="37">
        <v>1.6</v>
      </c>
      <c r="H23" s="37" t="s">
        <v>220</v>
      </c>
      <c r="J23" s="1">
        <v>9495</v>
      </c>
      <c r="K23" s="87">
        <v>9495</v>
      </c>
      <c r="L23" s="87">
        <v>9485</v>
      </c>
      <c r="M23" s="170">
        <v>99.9</v>
      </c>
      <c r="N23" s="37">
        <v>13.4</v>
      </c>
      <c r="O23" s="119" t="s">
        <v>220</v>
      </c>
      <c r="Q23" s="1">
        <v>25</v>
      </c>
      <c r="R23" s="87">
        <v>25</v>
      </c>
      <c r="S23" s="87">
        <v>25</v>
      </c>
      <c r="T23" s="170">
        <v>100</v>
      </c>
      <c r="U23" s="37"/>
    </row>
    <row r="24" spans="1:22" ht="15.75" x14ac:dyDescent="0.2">
      <c r="A24" s="10"/>
      <c r="B24" s="73">
        <v>2016</v>
      </c>
      <c r="C24" s="1">
        <v>85</v>
      </c>
      <c r="D24" s="87">
        <v>85</v>
      </c>
      <c r="E24" s="87">
        <v>85</v>
      </c>
      <c r="F24" s="170">
        <v>100</v>
      </c>
      <c r="G24" s="37">
        <v>3.9</v>
      </c>
      <c r="H24" s="37" t="s">
        <v>189</v>
      </c>
      <c r="J24" s="1">
        <v>8505</v>
      </c>
      <c r="K24" s="87">
        <v>8505</v>
      </c>
      <c r="L24" s="87">
        <v>8505</v>
      </c>
      <c r="M24" s="170">
        <v>100</v>
      </c>
      <c r="N24" s="37">
        <v>11.4</v>
      </c>
      <c r="O24" s="119">
        <v>3370</v>
      </c>
      <c r="Q24" s="1">
        <v>35</v>
      </c>
      <c r="R24" s="87">
        <v>35</v>
      </c>
      <c r="S24" s="87">
        <v>35</v>
      </c>
      <c r="T24" s="170">
        <v>100</v>
      </c>
      <c r="U24" s="37"/>
    </row>
    <row r="25" spans="1:22" ht="15.75" x14ac:dyDescent="0.2">
      <c r="A25" s="25" t="s">
        <v>0</v>
      </c>
      <c r="B25" s="74">
        <v>2017</v>
      </c>
      <c r="C25" s="11">
        <v>55</v>
      </c>
      <c r="D25" s="88">
        <v>55</v>
      </c>
      <c r="E25" s="88">
        <v>55</v>
      </c>
      <c r="F25" s="171">
        <v>100</v>
      </c>
      <c r="G25" s="51">
        <v>1.9</v>
      </c>
      <c r="H25" s="51" t="s">
        <v>189</v>
      </c>
      <c r="I25" s="105"/>
      <c r="J25" s="11">
        <v>12835</v>
      </c>
      <c r="K25" s="88">
        <v>12835</v>
      </c>
      <c r="L25" s="88">
        <v>12835</v>
      </c>
      <c r="M25" s="171">
        <v>100</v>
      </c>
      <c r="N25" s="51">
        <v>7.5</v>
      </c>
      <c r="O25" s="13">
        <v>6085</v>
      </c>
      <c r="P25" s="105"/>
      <c r="Q25" s="11">
        <v>40</v>
      </c>
      <c r="R25" s="88">
        <v>35</v>
      </c>
      <c r="S25" s="88">
        <v>35</v>
      </c>
      <c r="T25" s="171">
        <v>100</v>
      </c>
      <c r="U25" s="51"/>
    </row>
    <row r="26" spans="1:22" ht="22.5" customHeight="1" x14ac:dyDescent="0.2"/>
    <row r="27" spans="1:22" ht="15" customHeight="1" x14ac:dyDescent="0.2">
      <c r="A27" s="229" t="s">
        <v>207</v>
      </c>
      <c r="B27" s="229"/>
      <c r="C27" s="229"/>
      <c r="D27" s="229"/>
      <c r="E27" s="229"/>
      <c r="F27" s="229"/>
      <c r="G27" s="229"/>
      <c r="H27" s="229"/>
      <c r="I27" s="229"/>
      <c r="J27" s="229"/>
      <c r="K27" s="229"/>
      <c r="L27" s="229"/>
      <c r="M27" s="229"/>
      <c r="N27" s="229"/>
      <c r="O27" s="229"/>
      <c r="P27" s="229"/>
      <c r="Q27" s="229"/>
      <c r="R27" s="229"/>
      <c r="S27" s="229"/>
      <c r="T27" s="229"/>
      <c r="U27" s="229"/>
    </row>
    <row r="28" spans="1:22" x14ac:dyDescent="0.2">
      <c r="A28" s="183" t="s">
        <v>208</v>
      </c>
    </row>
    <row r="29" spans="1:22" x14ac:dyDescent="0.2">
      <c r="A29" s="183" t="s">
        <v>209</v>
      </c>
    </row>
  </sheetData>
  <mergeCells count="5">
    <mergeCell ref="A27:U27"/>
    <mergeCell ref="J4:O4"/>
    <mergeCell ref="C4:H4"/>
    <mergeCell ref="A2:F2"/>
    <mergeCell ref="Q4:U4"/>
  </mergeCells>
  <pageMargins left="0.78740157480314998" right="0.78740157480314998" top="0.78740157480314998" bottom="1.2374015748031499" header="0.78740157480314998" footer="0.78740157480314998"/>
  <pageSetup paperSize="9" orientation="portrait" horizontalDpi="300" verticalDpi="300" r:id="rId1"/>
  <headerFooter alignWithMargins="0">
    <oddFooter>&amp;L&amp;"Arial,Regular"&amp;10 11/15/2016 11:52:46 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showGridLines="0" zoomScale="80" zoomScaleNormal="80" workbookViewId="0"/>
  </sheetViews>
  <sheetFormatPr defaultColWidth="9.140625" defaultRowHeight="15" x14ac:dyDescent="0.2"/>
  <cols>
    <col min="1" max="1" width="16.85546875" style="177" customWidth="1"/>
    <col min="2" max="2" width="11.140625" style="45" customWidth="1"/>
    <col min="3" max="8" width="16.85546875" style="47" customWidth="1"/>
    <col min="9" max="9" width="5.7109375" style="47" customWidth="1"/>
    <col min="10" max="15" width="16.85546875" style="47" customWidth="1"/>
    <col min="16" max="16" width="5.7109375" style="47" customWidth="1"/>
    <col min="17" max="21" width="16.85546875" style="47" customWidth="1"/>
    <col min="22" max="22" width="16.85546875" style="177" customWidth="1"/>
    <col min="23" max="23" width="5.7109375" style="177" customWidth="1"/>
    <col min="24" max="28" width="16.85546875" style="177" customWidth="1"/>
    <col min="29" max="16384" width="9.140625" style="177"/>
  </cols>
  <sheetData>
    <row r="1" spans="1:29" ht="19.899999999999999" customHeight="1" x14ac:dyDescent="0.2">
      <c r="A1" s="44" t="s">
        <v>163</v>
      </c>
    </row>
    <row r="2" spans="1:29" ht="17.100000000000001" customHeight="1" x14ac:dyDescent="0.2">
      <c r="A2" s="230" t="s">
        <v>165</v>
      </c>
      <c r="B2" s="237"/>
      <c r="C2" s="237"/>
      <c r="D2" s="237"/>
      <c r="E2" s="237"/>
      <c r="F2" s="237"/>
    </row>
    <row r="3" spans="1:29" ht="15" customHeight="1" x14ac:dyDescent="0.2"/>
    <row r="4" spans="1:29" s="104" customFormat="1" ht="15" customHeight="1" x14ac:dyDescent="0.25">
      <c r="A4" s="103"/>
      <c r="B4" s="54" t="s">
        <v>0</v>
      </c>
      <c r="C4" s="235" t="s">
        <v>101</v>
      </c>
      <c r="D4" s="235"/>
      <c r="E4" s="235"/>
      <c r="F4" s="235"/>
      <c r="G4" s="235"/>
      <c r="H4" s="235"/>
      <c r="I4" s="165"/>
      <c r="J4" s="235" t="s">
        <v>102</v>
      </c>
      <c r="K4" s="235"/>
      <c r="L4" s="235"/>
      <c r="M4" s="235"/>
      <c r="N4" s="235"/>
      <c r="O4" s="235"/>
      <c r="P4" s="165"/>
      <c r="Q4" s="235" t="s">
        <v>103</v>
      </c>
      <c r="R4" s="235"/>
      <c r="S4" s="235"/>
      <c r="T4" s="235"/>
      <c r="U4" s="235"/>
      <c r="V4" s="235"/>
      <c r="W4" s="166"/>
      <c r="X4" s="236" t="s">
        <v>104</v>
      </c>
      <c r="Y4" s="236"/>
      <c r="Z4" s="236"/>
      <c r="AA4" s="236"/>
      <c r="AB4" s="236"/>
    </row>
    <row r="5" spans="1:29" s="53" customFormat="1" ht="81.75" customHeight="1" x14ac:dyDescent="0.25">
      <c r="A5" s="141" t="s">
        <v>38</v>
      </c>
      <c r="B5" s="141" t="s">
        <v>1</v>
      </c>
      <c r="C5" s="142" t="s">
        <v>150</v>
      </c>
      <c r="D5" s="168" t="s">
        <v>151</v>
      </c>
      <c r="E5" s="168" t="s">
        <v>35</v>
      </c>
      <c r="F5" s="168" t="s">
        <v>100</v>
      </c>
      <c r="G5" s="143" t="s">
        <v>42</v>
      </c>
      <c r="H5" s="143" t="s">
        <v>152</v>
      </c>
      <c r="I5" s="144"/>
      <c r="J5" s="142" t="s">
        <v>150</v>
      </c>
      <c r="K5" s="168" t="s">
        <v>151</v>
      </c>
      <c r="L5" s="168" t="s">
        <v>35</v>
      </c>
      <c r="M5" s="168" t="s">
        <v>100</v>
      </c>
      <c r="N5" s="142" t="s">
        <v>41</v>
      </c>
      <c r="O5" s="143" t="s">
        <v>152</v>
      </c>
      <c r="P5" s="144"/>
      <c r="Q5" s="142" t="s">
        <v>150</v>
      </c>
      <c r="R5" s="168" t="s">
        <v>151</v>
      </c>
      <c r="S5" s="168" t="s">
        <v>35</v>
      </c>
      <c r="T5" s="168" t="s">
        <v>100</v>
      </c>
      <c r="U5" s="142" t="s">
        <v>41</v>
      </c>
      <c r="V5" s="143" t="s">
        <v>152</v>
      </c>
      <c r="W5" s="144"/>
      <c r="X5" s="142" t="s">
        <v>150</v>
      </c>
      <c r="Y5" s="168" t="s">
        <v>151</v>
      </c>
      <c r="Z5" s="168" t="s">
        <v>35</v>
      </c>
      <c r="AA5" s="168" t="s">
        <v>100</v>
      </c>
      <c r="AB5" s="143" t="s">
        <v>42</v>
      </c>
      <c r="AC5" s="167"/>
    </row>
    <row r="6" spans="1:29" x14ac:dyDescent="0.2">
      <c r="A6" s="175" t="s">
        <v>2</v>
      </c>
      <c r="B6" s="174">
        <v>2014</v>
      </c>
      <c r="C6" s="23">
        <v>10</v>
      </c>
      <c r="D6" s="84">
        <v>10</v>
      </c>
      <c r="E6" s="84">
        <v>10</v>
      </c>
      <c r="F6" s="169">
        <v>100</v>
      </c>
      <c r="G6" s="31">
        <v>4.3</v>
      </c>
      <c r="H6" s="20" t="s">
        <v>220</v>
      </c>
      <c r="J6" s="22">
        <v>365</v>
      </c>
      <c r="K6" s="81">
        <v>365</v>
      </c>
      <c r="L6" s="81">
        <v>365</v>
      </c>
      <c r="M6" s="169">
        <v>100</v>
      </c>
      <c r="N6" s="31">
        <v>8.6999999999999993</v>
      </c>
      <c r="O6" s="31" t="s">
        <v>220</v>
      </c>
      <c r="Q6" s="22">
        <v>100</v>
      </c>
      <c r="R6" s="81">
        <v>100</v>
      </c>
      <c r="S6" s="81">
        <v>100</v>
      </c>
      <c r="T6" s="169">
        <v>100</v>
      </c>
      <c r="U6" s="31">
        <v>5.0999999999999996</v>
      </c>
      <c r="V6" s="4"/>
      <c r="W6" s="47" t="s">
        <v>220</v>
      </c>
      <c r="X6" s="22">
        <v>10</v>
      </c>
      <c r="Y6" s="81">
        <v>10</v>
      </c>
      <c r="Z6" s="81">
        <v>10</v>
      </c>
      <c r="AA6" s="169">
        <v>100</v>
      </c>
      <c r="AB6" s="31">
        <v>19.2</v>
      </c>
    </row>
    <row r="7" spans="1:29" x14ac:dyDescent="0.2">
      <c r="A7" s="10"/>
      <c r="B7" s="174">
        <v>2015</v>
      </c>
      <c r="C7" s="23">
        <v>15</v>
      </c>
      <c r="D7" s="84">
        <v>15</v>
      </c>
      <c r="E7" s="84">
        <v>10</v>
      </c>
      <c r="F7" s="169">
        <v>61.5</v>
      </c>
      <c r="G7" s="31">
        <v>19.5</v>
      </c>
      <c r="H7" s="20" t="s">
        <v>220</v>
      </c>
      <c r="J7" s="22">
        <v>515</v>
      </c>
      <c r="K7" s="81">
        <v>515</v>
      </c>
      <c r="L7" s="81">
        <v>495</v>
      </c>
      <c r="M7" s="169">
        <v>96.1</v>
      </c>
      <c r="N7" s="31">
        <v>9.1</v>
      </c>
      <c r="O7" s="20" t="s">
        <v>220</v>
      </c>
      <c r="Q7" s="22">
        <v>195</v>
      </c>
      <c r="R7" s="81">
        <v>195</v>
      </c>
      <c r="S7" s="81">
        <v>185</v>
      </c>
      <c r="T7" s="169">
        <v>96.4</v>
      </c>
      <c r="U7" s="31">
        <v>7</v>
      </c>
      <c r="V7" s="4"/>
      <c r="W7" s="47" t="s">
        <v>220</v>
      </c>
      <c r="X7" s="22">
        <v>10</v>
      </c>
      <c r="Y7" s="81">
        <v>10</v>
      </c>
      <c r="Z7" s="81">
        <v>10</v>
      </c>
      <c r="AA7" s="169">
        <v>100</v>
      </c>
      <c r="AB7" s="31">
        <v>10.8</v>
      </c>
    </row>
    <row r="8" spans="1:29" x14ac:dyDescent="0.2">
      <c r="A8" s="10"/>
      <c r="B8" s="174">
        <v>2016</v>
      </c>
      <c r="C8" s="23" t="s">
        <v>189</v>
      </c>
      <c r="D8" s="84" t="s">
        <v>189</v>
      </c>
      <c r="E8" s="84" t="s">
        <v>189</v>
      </c>
      <c r="F8" s="169">
        <v>100</v>
      </c>
      <c r="G8" s="31">
        <v>13</v>
      </c>
      <c r="H8" s="20" t="s">
        <v>189</v>
      </c>
      <c r="J8" s="22">
        <v>250</v>
      </c>
      <c r="K8" s="81">
        <v>250</v>
      </c>
      <c r="L8" s="81">
        <v>250</v>
      </c>
      <c r="M8" s="169">
        <v>100</v>
      </c>
      <c r="N8" s="31">
        <v>8.8000000000000007</v>
      </c>
      <c r="O8" s="20">
        <v>130</v>
      </c>
      <c r="Q8" s="22">
        <v>95</v>
      </c>
      <c r="R8" s="81">
        <v>95</v>
      </c>
      <c r="S8" s="81">
        <v>95</v>
      </c>
      <c r="T8" s="169">
        <v>97.9</v>
      </c>
      <c r="U8" s="31">
        <v>6.4</v>
      </c>
      <c r="V8" s="191">
        <v>40</v>
      </c>
      <c r="W8" s="191"/>
      <c r="X8" s="22" t="s">
        <v>189</v>
      </c>
      <c r="Y8" s="81" t="s">
        <v>189</v>
      </c>
      <c r="Z8" s="81" t="s">
        <v>189</v>
      </c>
      <c r="AA8" s="169">
        <v>100</v>
      </c>
      <c r="AB8" s="31">
        <v>10.6666666666667</v>
      </c>
    </row>
    <row r="9" spans="1:29" x14ac:dyDescent="0.2">
      <c r="A9" s="10"/>
      <c r="B9" s="174">
        <v>2017</v>
      </c>
      <c r="C9" s="22" t="s">
        <v>189</v>
      </c>
      <c r="D9" s="81" t="s">
        <v>189</v>
      </c>
      <c r="E9" s="81" t="s">
        <v>189</v>
      </c>
      <c r="F9" s="169">
        <v>100</v>
      </c>
      <c r="G9" s="31">
        <v>7</v>
      </c>
      <c r="H9" s="20">
        <v>0</v>
      </c>
      <c r="J9" s="22">
        <v>135</v>
      </c>
      <c r="K9" s="81">
        <v>135</v>
      </c>
      <c r="L9" s="81">
        <v>135</v>
      </c>
      <c r="M9" s="169">
        <v>100</v>
      </c>
      <c r="N9" s="31">
        <v>6.8</v>
      </c>
      <c r="O9" s="20">
        <v>75</v>
      </c>
      <c r="Q9" s="22">
        <v>65</v>
      </c>
      <c r="R9" s="81">
        <v>65</v>
      </c>
      <c r="S9" s="81">
        <v>65</v>
      </c>
      <c r="T9" s="169">
        <v>100</v>
      </c>
      <c r="U9" s="31">
        <v>4.5999999999999996</v>
      </c>
      <c r="V9" s="191">
        <v>35</v>
      </c>
      <c r="W9" s="191"/>
      <c r="X9" s="22">
        <v>5</v>
      </c>
      <c r="Y9" s="81">
        <v>5</v>
      </c>
      <c r="Z9" s="81">
        <v>5</v>
      </c>
      <c r="AA9" s="169">
        <v>100</v>
      </c>
      <c r="AB9" s="31">
        <v>13</v>
      </c>
    </row>
    <row r="10" spans="1:29" x14ac:dyDescent="0.2">
      <c r="A10" s="175" t="s">
        <v>3</v>
      </c>
      <c r="B10" s="174">
        <v>2014</v>
      </c>
      <c r="C10" s="23" t="s">
        <v>189</v>
      </c>
      <c r="D10" s="84" t="s">
        <v>189</v>
      </c>
      <c r="E10" s="84" t="s">
        <v>189</v>
      </c>
      <c r="F10" s="169">
        <v>100</v>
      </c>
      <c r="G10" s="31">
        <v>0.3</v>
      </c>
      <c r="H10" s="20" t="s">
        <v>220</v>
      </c>
      <c r="J10" s="22">
        <v>135</v>
      </c>
      <c r="K10" s="81">
        <v>135</v>
      </c>
      <c r="L10" s="81">
        <v>135</v>
      </c>
      <c r="M10" s="169">
        <v>100</v>
      </c>
      <c r="N10" s="31">
        <v>5.9</v>
      </c>
      <c r="O10" s="20" t="s">
        <v>220</v>
      </c>
      <c r="Q10" s="22">
        <v>35</v>
      </c>
      <c r="R10" s="81">
        <v>35</v>
      </c>
      <c r="S10" s="81">
        <v>35</v>
      </c>
      <c r="T10" s="169">
        <v>100</v>
      </c>
      <c r="U10" s="31">
        <v>3.2</v>
      </c>
      <c r="V10" s="191" t="s">
        <v>220</v>
      </c>
      <c r="W10" s="191"/>
      <c r="X10" s="22">
        <v>15</v>
      </c>
      <c r="Y10" s="81">
        <v>15</v>
      </c>
      <c r="Z10" s="81">
        <v>15</v>
      </c>
      <c r="AA10" s="169">
        <v>100</v>
      </c>
      <c r="AB10" s="31">
        <v>14.3</v>
      </c>
    </row>
    <row r="11" spans="1:29" x14ac:dyDescent="0.2">
      <c r="A11" s="10"/>
      <c r="B11" s="174">
        <v>2015</v>
      </c>
      <c r="C11" s="23">
        <v>10</v>
      </c>
      <c r="D11" s="84">
        <v>10</v>
      </c>
      <c r="E11" s="84">
        <v>10</v>
      </c>
      <c r="F11" s="169">
        <v>100</v>
      </c>
      <c r="G11" s="31">
        <v>2</v>
      </c>
      <c r="H11" s="20" t="s">
        <v>220</v>
      </c>
      <c r="J11" s="22">
        <v>160</v>
      </c>
      <c r="K11" s="81">
        <v>160</v>
      </c>
      <c r="L11" s="81">
        <v>160</v>
      </c>
      <c r="M11" s="169">
        <v>100</v>
      </c>
      <c r="N11" s="31">
        <v>5.9</v>
      </c>
      <c r="O11" s="20" t="s">
        <v>220</v>
      </c>
      <c r="Q11" s="22">
        <v>70</v>
      </c>
      <c r="R11" s="81">
        <v>70</v>
      </c>
      <c r="S11" s="81">
        <v>70</v>
      </c>
      <c r="T11" s="169">
        <v>100</v>
      </c>
      <c r="U11" s="31">
        <v>2.5</v>
      </c>
      <c r="V11" s="191" t="s">
        <v>220</v>
      </c>
      <c r="W11" s="191"/>
      <c r="X11" s="22">
        <v>5</v>
      </c>
      <c r="Y11" s="81">
        <v>5</v>
      </c>
      <c r="Z11" s="81">
        <v>5</v>
      </c>
      <c r="AA11" s="169">
        <v>100</v>
      </c>
      <c r="AB11" s="31">
        <v>11.2</v>
      </c>
    </row>
    <row r="12" spans="1:29" x14ac:dyDescent="0.2">
      <c r="A12" s="10"/>
      <c r="B12" s="174">
        <v>2016</v>
      </c>
      <c r="C12" s="23" t="s">
        <v>189</v>
      </c>
      <c r="D12" s="84" t="s">
        <v>189</v>
      </c>
      <c r="E12" s="84" t="s">
        <v>189</v>
      </c>
      <c r="F12" s="169">
        <v>100</v>
      </c>
      <c r="G12" s="31">
        <v>0</v>
      </c>
      <c r="H12" s="20">
        <v>0</v>
      </c>
      <c r="J12" s="22">
        <v>150</v>
      </c>
      <c r="K12" s="81">
        <v>150</v>
      </c>
      <c r="L12" s="81">
        <v>150</v>
      </c>
      <c r="M12" s="169">
        <v>100</v>
      </c>
      <c r="N12" s="31">
        <v>5.9</v>
      </c>
      <c r="O12" s="20">
        <v>50</v>
      </c>
      <c r="Q12" s="22">
        <v>50</v>
      </c>
      <c r="R12" s="81">
        <v>50</v>
      </c>
      <c r="S12" s="81">
        <v>50</v>
      </c>
      <c r="T12" s="169">
        <v>100</v>
      </c>
      <c r="U12" s="31">
        <v>2.6</v>
      </c>
      <c r="V12" s="191">
        <v>15</v>
      </c>
      <c r="W12" s="191"/>
      <c r="X12" s="22" t="s">
        <v>189</v>
      </c>
      <c r="Y12" s="81" t="s">
        <v>189</v>
      </c>
      <c r="Z12" s="81" t="s">
        <v>189</v>
      </c>
      <c r="AA12" s="169">
        <v>100</v>
      </c>
      <c r="AB12" s="31">
        <v>9.5</v>
      </c>
    </row>
    <row r="13" spans="1:29" x14ac:dyDescent="0.2">
      <c r="A13" s="10"/>
      <c r="B13" s="174">
        <v>2017</v>
      </c>
      <c r="C13" s="22" t="s">
        <v>189</v>
      </c>
      <c r="D13" s="81" t="s">
        <v>189</v>
      </c>
      <c r="E13" s="81" t="s">
        <v>189</v>
      </c>
      <c r="F13" s="169">
        <v>100</v>
      </c>
      <c r="G13" s="31">
        <v>0</v>
      </c>
      <c r="H13" s="20">
        <v>0</v>
      </c>
      <c r="J13" s="22">
        <v>110</v>
      </c>
      <c r="K13" s="81">
        <v>110</v>
      </c>
      <c r="L13" s="81">
        <v>110</v>
      </c>
      <c r="M13" s="169">
        <v>100</v>
      </c>
      <c r="N13" s="31">
        <v>3.6</v>
      </c>
      <c r="O13" s="20">
        <v>45</v>
      </c>
      <c r="Q13" s="22">
        <v>25</v>
      </c>
      <c r="R13" s="81">
        <v>25</v>
      </c>
      <c r="S13" s="81">
        <v>25</v>
      </c>
      <c r="T13" s="169">
        <v>100</v>
      </c>
      <c r="U13" s="31">
        <v>4</v>
      </c>
      <c r="V13" s="191">
        <v>5</v>
      </c>
      <c r="W13" s="191"/>
      <c r="X13" s="22">
        <v>0</v>
      </c>
      <c r="Y13" s="81">
        <v>0</v>
      </c>
      <c r="Z13" s="81">
        <v>0</v>
      </c>
      <c r="AA13" s="169">
        <v>0</v>
      </c>
      <c r="AB13" s="31">
        <v>0</v>
      </c>
    </row>
    <row r="14" spans="1:29" x14ac:dyDescent="0.2">
      <c r="A14" s="175" t="s">
        <v>4</v>
      </c>
      <c r="B14" s="174">
        <v>2014</v>
      </c>
      <c r="C14" s="23" t="s">
        <v>189</v>
      </c>
      <c r="D14" s="84" t="s">
        <v>189</v>
      </c>
      <c r="E14" s="84" t="s">
        <v>189</v>
      </c>
      <c r="F14" s="169">
        <v>100</v>
      </c>
      <c r="G14" s="31">
        <v>3.3</v>
      </c>
      <c r="H14" s="20" t="s">
        <v>220</v>
      </c>
      <c r="J14" s="22">
        <v>320</v>
      </c>
      <c r="K14" s="81">
        <v>320</v>
      </c>
      <c r="L14" s="81">
        <v>320</v>
      </c>
      <c r="M14" s="169">
        <v>100</v>
      </c>
      <c r="N14" s="31">
        <v>21.9</v>
      </c>
      <c r="O14" s="20" t="s">
        <v>220</v>
      </c>
      <c r="Q14" s="22">
        <v>75</v>
      </c>
      <c r="R14" s="81">
        <v>75</v>
      </c>
      <c r="S14" s="81">
        <v>75</v>
      </c>
      <c r="T14" s="169">
        <v>100</v>
      </c>
      <c r="U14" s="31">
        <v>10.7</v>
      </c>
      <c r="V14" s="191" t="s">
        <v>220</v>
      </c>
      <c r="W14" s="191"/>
      <c r="X14" s="22">
        <v>5</v>
      </c>
      <c r="Y14" s="81">
        <v>5</v>
      </c>
      <c r="Z14" s="81">
        <v>5</v>
      </c>
      <c r="AA14" s="169">
        <v>100</v>
      </c>
      <c r="AB14" s="31">
        <v>32.4</v>
      </c>
    </row>
    <row r="15" spans="1:29" x14ac:dyDescent="0.2">
      <c r="A15" s="106"/>
      <c r="B15" s="174">
        <v>2015</v>
      </c>
      <c r="C15" s="23">
        <v>10</v>
      </c>
      <c r="D15" s="84">
        <v>10</v>
      </c>
      <c r="E15" s="84">
        <v>10</v>
      </c>
      <c r="F15" s="169">
        <v>100</v>
      </c>
      <c r="G15" s="31">
        <v>1.3</v>
      </c>
      <c r="H15" s="20" t="s">
        <v>220</v>
      </c>
      <c r="J15" s="22">
        <v>350</v>
      </c>
      <c r="K15" s="81">
        <v>350</v>
      </c>
      <c r="L15" s="81">
        <v>350</v>
      </c>
      <c r="M15" s="169">
        <v>100</v>
      </c>
      <c r="N15" s="31">
        <v>3.8</v>
      </c>
      <c r="O15" s="20" t="s">
        <v>220</v>
      </c>
      <c r="Q15" s="22">
        <v>120</v>
      </c>
      <c r="R15" s="81">
        <v>120</v>
      </c>
      <c r="S15" s="81">
        <v>120</v>
      </c>
      <c r="T15" s="169">
        <v>100</v>
      </c>
      <c r="U15" s="31">
        <v>2.5</v>
      </c>
      <c r="V15" s="191" t="s">
        <v>220</v>
      </c>
      <c r="W15" s="191"/>
      <c r="X15" s="22" t="s">
        <v>189</v>
      </c>
      <c r="Y15" s="81" t="s">
        <v>189</v>
      </c>
      <c r="Z15" s="81" t="s">
        <v>189</v>
      </c>
      <c r="AA15" s="169">
        <v>100</v>
      </c>
      <c r="AB15" s="31">
        <v>2.1</v>
      </c>
    </row>
    <row r="16" spans="1:29" x14ac:dyDescent="0.2">
      <c r="A16" s="10"/>
      <c r="B16" s="174">
        <v>2016</v>
      </c>
      <c r="C16" s="23">
        <v>0</v>
      </c>
      <c r="D16" s="84">
        <v>0</v>
      </c>
      <c r="E16" s="84">
        <v>0</v>
      </c>
      <c r="F16" s="169">
        <v>0</v>
      </c>
      <c r="G16" s="31">
        <v>0</v>
      </c>
      <c r="H16" s="20" t="s">
        <v>220</v>
      </c>
      <c r="J16" s="22">
        <v>175</v>
      </c>
      <c r="K16" s="81">
        <v>175</v>
      </c>
      <c r="L16" s="81">
        <v>175</v>
      </c>
      <c r="M16" s="169">
        <v>100</v>
      </c>
      <c r="N16" s="31">
        <v>2.4</v>
      </c>
      <c r="O16" s="20">
        <v>85</v>
      </c>
      <c r="Q16" s="22">
        <v>50</v>
      </c>
      <c r="R16" s="81">
        <v>50</v>
      </c>
      <c r="S16" s="81">
        <v>50</v>
      </c>
      <c r="T16" s="169">
        <v>100</v>
      </c>
      <c r="U16" s="31">
        <v>2.9</v>
      </c>
      <c r="V16" s="191">
        <v>25</v>
      </c>
      <c r="W16" s="191"/>
      <c r="X16" s="22" t="s">
        <v>189</v>
      </c>
      <c r="Y16" s="81" t="s">
        <v>189</v>
      </c>
      <c r="Z16" s="81" t="s">
        <v>189</v>
      </c>
      <c r="AA16" s="169">
        <v>100</v>
      </c>
      <c r="AB16" s="31">
        <v>7.4</v>
      </c>
    </row>
    <row r="17" spans="1:28" x14ac:dyDescent="0.2">
      <c r="A17" s="10"/>
      <c r="B17" s="174">
        <v>2017</v>
      </c>
      <c r="C17" s="22">
        <v>0</v>
      </c>
      <c r="D17" s="81">
        <v>0</v>
      </c>
      <c r="E17" s="81">
        <v>0</v>
      </c>
      <c r="F17" s="169">
        <v>0</v>
      </c>
      <c r="G17" s="31">
        <v>0</v>
      </c>
      <c r="H17" s="20" t="s">
        <v>220</v>
      </c>
      <c r="J17" s="22">
        <v>65</v>
      </c>
      <c r="K17" s="81">
        <v>65</v>
      </c>
      <c r="L17" s="81">
        <v>65</v>
      </c>
      <c r="M17" s="169">
        <v>100</v>
      </c>
      <c r="N17" s="31">
        <v>4.0999999999999996</v>
      </c>
      <c r="O17" s="20">
        <v>35</v>
      </c>
      <c r="Q17" s="22">
        <v>65</v>
      </c>
      <c r="R17" s="81">
        <v>65</v>
      </c>
      <c r="S17" s="81">
        <v>65</v>
      </c>
      <c r="T17" s="169">
        <v>100</v>
      </c>
      <c r="U17" s="31">
        <v>5.3</v>
      </c>
      <c r="V17" s="191">
        <v>35</v>
      </c>
      <c r="W17" s="191"/>
      <c r="X17" s="22">
        <v>0</v>
      </c>
      <c r="Y17" s="81">
        <v>0</v>
      </c>
      <c r="Z17" s="81">
        <v>0</v>
      </c>
      <c r="AA17" s="169">
        <v>0</v>
      </c>
      <c r="AB17" s="31">
        <v>0</v>
      </c>
    </row>
    <row r="18" spans="1:28" x14ac:dyDescent="0.2">
      <c r="A18" s="175" t="s">
        <v>5</v>
      </c>
      <c r="B18" s="174">
        <v>2014</v>
      </c>
      <c r="C18" s="23">
        <v>25</v>
      </c>
      <c r="D18" s="84">
        <v>25</v>
      </c>
      <c r="E18" s="84">
        <v>25</v>
      </c>
      <c r="F18" s="169">
        <v>100</v>
      </c>
      <c r="G18" s="31">
        <v>0.9</v>
      </c>
      <c r="H18" s="20" t="s">
        <v>220</v>
      </c>
      <c r="J18" s="22">
        <v>2025</v>
      </c>
      <c r="K18" s="81">
        <v>2025</v>
      </c>
      <c r="L18" s="81">
        <v>2025</v>
      </c>
      <c r="M18" s="169">
        <v>100</v>
      </c>
      <c r="N18" s="31">
        <v>20.100000000000001</v>
      </c>
      <c r="O18" s="20" t="s">
        <v>220</v>
      </c>
      <c r="Q18" s="22">
        <v>315</v>
      </c>
      <c r="R18" s="81">
        <v>315</v>
      </c>
      <c r="S18" s="81">
        <v>315</v>
      </c>
      <c r="T18" s="169">
        <v>100</v>
      </c>
      <c r="U18" s="31">
        <v>8.9</v>
      </c>
      <c r="V18" s="191" t="s">
        <v>220</v>
      </c>
      <c r="W18" s="191"/>
      <c r="X18" s="22">
        <v>35</v>
      </c>
      <c r="Y18" s="81">
        <v>35</v>
      </c>
      <c r="Z18" s="81">
        <v>35</v>
      </c>
      <c r="AA18" s="169">
        <v>100</v>
      </c>
      <c r="AB18" s="31">
        <v>20.6</v>
      </c>
    </row>
    <row r="19" spans="1:28" x14ac:dyDescent="0.2">
      <c r="A19" s="10"/>
      <c r="B19" s="174">
        <v>2015</v>
      </c>
      <c r="C19" s="23">
        <v>50</v>
      </c>
      <c r="D19" s="84">
        <v>50</v>
      </c>
      <c r="E19" s="84">
        <v>50</v>
      </c>
      <c r="F19" s="169">
        <v>100</v>
      </c>
      <c r="G19" s="31">
        <v>0.7</v>
      </c>
      <c r="H19" s="20" t="s">
        <v>220</v>
      </c>
      <c r="J19" s="22">
        <v>2495</v>
      </c>
      <c r="K19" s="81">
        <v>2495</v>
      </c>
      <c r="L19" s="81">
        <v>2495</v>
      </c>
      <c r="M19" s="169">
        <v>100</v>
      </c>
      <c r="N19" s="31">
        <v>22.7</v>
      </c>
      <c r="O19" s="20" t="s">
        <v>220</v>
      </c>
      <c r="Q19" s="22">
        <v>505</v>
      </c>
      <c r="R19" s="81">
        <v>505</v>
      </c>
      <c r="S19" s="81">
        <v>505</v>
      </c>
      <c r="T19" s="169">
        <v>100</v>
      </c>
      <c r="U19" s="31">
        <v>12.8</v>
      </c>
      <c r="V19" s="191" t="s">
        <v>220</v>
      </c>
      <c r="W19" s="191"/>
      <c r="X19" s="22">
        <v>50</v>
      </c>
      <c r="Y19" s="81">
        <v>50</v>
      </c>
      <c r="Z19" s="81">
        <v>50</v>
      </c>
      <c r="AA19" s="169">
        <v>100</v>
      </c>
      <c r="AB19" s="31">
        <v>24.6</v>
      </c>
    </row>
    <row r="20" spans="1:28" x14ac:dyDescent="0.2">
      <c r="A20" s="10"/>
      <c r="B20" s="174">
        <v>2016</v>
      </c>
      <c r="C20" s="23">
        <v>45</v>
      </c>
      <c r="D20" s="84">
        <v>45</v>
      </c>
      <c r="E20" s="84">
        <v>45</v>
      </c>
      <c r="F20" s="169">
        <v>100</v>
      </c>
      <c r="G20" s="31">
        <v>0.1</v>
      </c>
      <c r="H20" s="20" t="s">
        <v>189</v>
      </c>
      <c r="J20" s="22">
        <v>2320</v>
      </c>
      <c r="K20" s="81">
        <v>2320</v>
      </c>
      <c r="L20" s="81">
        <v>2320</v>
      </c>
      <c r="M20" s="169">
        <v>100</v>
      </c>
      <c r="N20" s="31">
        <v>18.2</v>
      </c>
      <c r="O20" s="20">
        <v>1010</v>
      </c>
      <c r="Q20" s="22">
        <v>430</v>
      </c>
      <c r="R20" s="81">
        <v>430</v>
      </c>
      <c r="S20" s="81">
        <v>430</v>
      </c>
      <c r="T20" s="169">
        <v>100</v>
      </c>
      <c r="U20" s="31">
        <v>7.6</v>
      </c>
      <c r="V20" s="191">
        <v>180</v>
      </c>
      <c r="W20" s="191"/>
      <c r="X20" s="22">
        <v>20</v>
      </c>
      <c r="Y20" s="81">
        <v>20</v>
      </c>
      <c r="Z20" s="81">
        <v>20</v>
      </c>
      <c r="AA20" s="169">
        <v>95</v>
      </c>
      <c r="AB20" s="31">
        <v>29.8</v>
      </c>
    </row>
    <row r="21" spans="1:28" x14ac:dyDescent="0.2">
      <c r="A21" s="10"/>
      <c r="B21" s="174">
        <v>2017</v>
      </c>
      <c r="C21" s="22">
        <v>40</v>
      </c>
      <c r="D21" s="81">
        <v>40</v>
      </c>
      <c r="E21" s="81">
        <v>40</v>
      </c>
      <c r="F21" s="169">
        <v>100</v>
      </c>
      <c r="G21" s="31">
        <v>0.5</v>
      </c>
      <c r="H21" s="20">
        <v>10</v>
      </c>
      <c r="J21" s="22">
        <v>2075</v>
      </c>
      <c r="K21" s="81">
        <v>2075</v>
      </c>
      <c r="L21" s="81">
        <v>2075</v>
      </c>
      <c r="M21" s="169">
        <v>100</v>
      </c>
      <c r="N21" s="31">
        <v>5</v>
      </c>
      <c r="O21" s="20">
        <v>880</v>
      </c>
      <c r="Q21" s="22">
        <v>380</v>
      </c>
      <c r="R21" s="81">
        <v>380</v>
      </c>
      <c r="S21" s="81">
        <v>380</v>
      </c>
      <c r="T21" s="169">
        <v>100</v>
      </c>
      <c r="U21" s="31">
        <v>3.5</v>
      </c>
      <c r="V21" s="191">
        <v>135</v>
      </c>
      <c r="W21" s="191"/>
      <c r="X21" s="22">
        <v>50</v>
      </c>
      <c r="Y21" s="81">
        <v>50</v>
      </c>
      <c r="Z21" s="81">
        <v>50</v>
      </c>
      <c r="AA21" s="169">
        <v>100</v>
      </c>
      <c r="AB21" s="31">
        <v>12.3</v>
      </c>
    </row>
    <row r="22" spans="1:28" ht="15.75" x14ac:dyDescent="0.2">
      <c r="A22" s="29" t="s">
        <v>7</v>
      </c>
      <c r="B22" s="26">
        <v>2014</v>
      </c>
      <c r="C22" s="28">
        <v>40</v>
      </c>
      <c r="D22" s="86">
        <v>40</v>
      </c>
      <c r="E22" s="86">
        <v>40</v>
      </c>
      <c r="F22" s="178">
        <v>100</v>
      </c>
      <c r="G22" s="35">
        <v>1.8</v>
      </c>
      <c r="H22" s="190" t="s">
        <v>220</v>
      </c>
      <c r="I22" s="179"/>
      <c r="J22" s="28">
        <v>2845</v>
      </c>
      <c r="K22" s="86">
        <v>2845</v>
      </c>
      <c r="L22" s="86">
        <v>2845</v>
      </c>
      <c r="M22" s="178">
        <v>100</v>
      </c>
      <c r="N22" s="35">
        <v>18.2</v>
      </c>
      <c r="O22" s="190" t="s">
        <v>220</v>
      </c>
      <c r="P22" s="179"/>
      <c r="Q22" s="28">
        <v>530</v>
      </c>
      <c r="R22" s="86">
        <v>530</v>
      </c>
      <c r="S22" s="86">
        <v>530</v>
      </c>
      <c r="T22" s="178">
        <v>100</v>
      </c>
      <c r="U22" s="180">
        <v>8.1</v>
      </c>
      <c r="V22" s="192" t="s">
        <v>220</v>
      </c>
      <c r="W22" s="192"/>
      <c r="X22" s="28">
        <v>60</v>
      </c>
      <c r="Y22" s="86">
        <v>60</v>
      </c>
      <c r="Z22" s="86">
        <v>60</v>
      </c>
      <c r="AA22" s="178">
        <v>100</v>
      </c>
      <c r="AB22" s="35"/>
    </row>
    <row r="23" spans="1:28" ht="15.75" x14ac:dyDescent="0.2">
      <c r="A23" s="10"/>
      <c r="B23" s="173">
        <v>2015</v>
      </c>
      <c r="C23" s="1">
        <v>80</v>
      </c>
      <c r="D23" s="87">
        <v>80</v>
      </c>
      <c r="E23" s="87">
        <v>75</v>
      </c>
      <c r="F23" s="170">
        <v>93.9</v>
      </c>
      <c r="G23" s="37">
        <v>2.9</v>
      </c>
      <c r="H23" s="119" t="s">
        <v>220</v>
      </c>
      <c r="J23" s="1">
        <v>3520</v>
      </c>
      <c r="K23" s="87">
        <v>3520</v>
      </c>
      <c r="L23" s="87">
        <v>3500</v>
      </c>
      <c r="M23" s="170">
        <v>99.4</v>
      </c>
      <c r="N23" s="37">
        <v>18.100000000000001</v>
      </c>
      <c r="O23" s="119" t="s">
        <v>220</v>
      </c>
      <c r="Q23" s="1">
        <v>890</v>
      </c>
      <c r="R23" s="87">
        <v>890</v>
      </c>
      <c r="S23" s="87">
        <v>885</v>
      </c>
      <c r="T23" s="170">
        <v>99.2</v>
      </c>
      <c r="U23" s="2">
        <v>9.3000000000000007</v>
      </c>
      <c r="V23" s="191" t="s">
        <v>220</v>
      </c>
      <c r="W23" s="191"/>
      <c r="X23" s="1">
        <v>65</v>
      </c>
      <c r="Y23" s="87">
        <v>65</v>
      </c>
      <c r="Z23" s="87">
        <v>65</v>
      </c>
      <c r="AA23" s="170">
        <v>100</v>
      </c>
      <c r="AB23" s="37"/>
    </row>
    <row r="24" spans="1:28" ht="15.75" x14ac:dyDescent="0.2">
      <c r="A24" s="10"/>
      <c r="B24" s="173">
        <v>2016</v>
      </c>
      <c r="C24" s="1">
        <v>50</v>
      </c>
      <c r="D24" s="87">
        <v>50</v>
      </c>
      <c r="E24" s="87">
        <v>50</v>
      </c>
      <c r="F24" s="170">
        <v>100</v>
      </c>
      <c r="G24" s="37">
        <v>0.4</v>
      </c>
      <c r="H24" s="119" t="s">
        <v>189</v>
      </c>
      <c r="J24" s="1">
        <v>2900</v>
      </c>
      <c r="K24" s="87">
        <v>2900</v>
      </c>
      <c r="L24" s="87">
        <v>2900</v>
      </c>
      <c r="M24" s="170">
        <v>100</v>
      </c>
      <c r="N24" s="37">
        <v>15.8</v>
      </c>
      <c r="O24" s="119">
        <v>1275</v>
      </c>
      <c r="Q24" s="1">
        <v>625</v>
      </c>
      <c r="R24" s="87">
        <v>625</v>
      </c>
      <c r="S24" s="87">
        <v>625</v>
      </c>
      <c r="T24" s="170">
        <v>99.7</v>
      </c>
      <c r="U24" s="2">
        <v>6.7</v>
      </c>
      <c r="V24" s="191">
        <v>265</v>
      </c>
      <c r="W24" s="191"/>
      <c r="X24" s="1">
        <v>30</v>
      </c>
      <c r="Y24" s="87">
        <v>30</v>
      </c>
      <c r="Z24" s="87">
        <v>30</v>
      </c>
      <c r="AA24" s="170">
        <v>96.7</v>
      </c>
      <c r="AB24" s="37"/>
    </row>
    <row r="25" spans="1:28" ht="15.75" x14ac:dyDescent="0.2">
      <c r="A25" s="25" t="s">
        <v>0</v>
      </c>
      <c r="B25" s="176">
        <v>2017</v>
      </c>
      <c r="C25" s="11">
        <v>45</v>
      </c>
      <c r="D25" s="88">
        <v>45</v>
      </c>
      <c r="E25" s="88">
        <v>45</v>
      </c>
      <c r="F25" s="171">
        <v>100</v>
      </c>
      <c r="G25" s="51">
        <v>0.6</v>
      </c>
      <c r="H25" s="13">
        <v>10</v>
      </c>
      <c r="I25" s="105"/>
      <c r="J25" s="11">
        <v>2380</v>
      </c>
      <c r="K25" s="88">
        <v>2380</v>
      </c>
      <c r="L25" s="88">
        <v>2380</v>
      </c>
      <c r="M25" s="171">
        <v>100</v>
      </c>
      <c r="N25" s="51">
        <v>5</v>
      </c>
      <c r="O25" s="13">
        <v>1040</v>
      </c>
      <c r="P25" s="105"/>
      <c r="Q25" s="11">
        <v>540</v>
      </c>
      <c r="R25" s="88">
        <v>540</v>
      </c>
      <c r="S25" s="88">
        <v>540</v>
      </c>
      <c r="T25" s="171">
        <v>100</v>
      </c>
      <c r="U25" s="51">
        <v>3.9</v>
      </c>
      <c r="V25" s="193">
        <v>210</v>
      </c>
      <c r="W25" s="193"/>
      <c r="X25" s="11">
        <v>55</v>
      </c>
      <c r="Y25" s="88">
        <v>55</v>
      </c>
      <c r="Z25" s="88">
        <v>55</v>
      </c>
      <c r="AA25" s="171">
        <v>100</v>
      </c>
      <c r="AB25" s="51"/>
    </row>
    <row r="26" spans="1:28" ht="22.5" customHeight="1" x14ac:dyDescent="0.2"/>
    <row r="27" spans="1:28" ht="15" customHeight="1" x14ac:dyDescent="0.2">
      <c r="A27" s="229" t="s">
        <v>207</v>
      </c>
      <c r="B27" s="229"/>
      <c r="C27" s="229"/>
      <c r="D27" s="229"/>
      <c r="E27" s="229"/>
      <c r="F27" s="229"/>
      <c r="G27" s="229"/>
      <c r="H27" s="229"/>
      <c r="I27" s="229"/>
      <c r="J27" s="229"/>
      <c r="K27" s="229"/>
      <c r="L27" s="229"/>
      <c r="M27" s="229"/>
      <c r="N27" s="229"/>
      <c r="O27" s="229"/>
      <c r="P27" s="229"/>
      <c r="Q27" s="229"/>
      <c r="R27" s="229"/>
      <c r="S27" s="229"/>
      <c r="T27" s="229"/>
      <c r="U27" s="229"/>
    </row>
    <row r="28" spans="1:28" x14ac:dyDescent="0.2">
      <c r="A28" s="183" t="s">
        <v>208</v>
      </c>
    </row>
    <row r="29" spans="1:28" x14ac:dyDescent="0.2">
      <c r="A29" s="183" t="s">
        <v>209</v>
      </c>
    </row>
  </sheetData>
  <mergeCells count="6">
    <mergeCell ref="X4:AB4"/>
    <mergeCell ref="A27:U27"/>
    <mergeCell ref="A2:F2"/>
    <mergeCell ref="C4:H4"/>
    <mergeCell ref="J4:O4"/>
    <mergeCell ref="Q4:V4"/>
  </mergeCells>
  <pageMargins left="0.78740157480314998" right="0.78740157480314998" top="0.78740157480314998" bottom="1.2374015748031499" header="0.78740157480314998" footer="0.78740157480314998"/>
  <pageSetup paperSize="9" orientation="portrait" horizontalDpi="300" verticalDpi="300" r:id="rId1"/>
  <headerFooter alignWithMargins="0">
    <oddFooter>&amp;L&amp;"Arial,Regular"&amp;10 11/15/2016 11:52:46 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8"/>
  <sheetViews>
    <sheetView showGridLines="0" zoomScale="80" zoomScaleNormal="80" workbookViewId="0">
      <selection activeCell="B1" sqref="B1"/>
    </sheetView>
  </sheetViews>
  <sheetFormatPr defaultColWidth="9.140625" defaultRowHeight="15" x14ac:dyDescent="0.2"/>
  <cols>
    <col min="1" max="1" width="0.28515625" style="75" customWidth="1"/>
    <col min="2" max="2" width="16.7109375" style="107" customWidth="1"/>
    <col min="3" max="3" width="11" style="111" customWidth="1"/>
    <col min="4" max="6" width="16.7109375" style="107" customWidth="1"/>
    <col min="7" max="7" width="4.5703125" style="107" customWidth="1"/>
    <col min="8" max="10" width="16.7109375" style="107" customWidth="1"/>
    <col min="11" max="11" width="4.5703125" style="107" customWidth="1"/>
    <col min="12" max="14" width="16.7109375" style="107" customWidth="1"/>
    <col min="15" max="15" width="4.5703125" style="107" customWidth="1"/>
    <col min="16" max="18" width="16.7109375" style="107" customWidth="1"/>
    <col min="19" max="19" width="4.5703125" style="107" customWidth="1"/>
    <col min="20" max="22" width="16.7109375" style="107" customWidth="1"/>
    <col min="23" max="16384" width="9.140625" style="75"/>
  </cols>
  <sheetData>
    <row r="1" spans="2:22" ht="19.899999999999999" customHeight="1" x14ac:dyDescent="0.2">
      <c r="B1" s="110" t="s">
        <v>159</v>
      </c>
      <c r="D1" s="112"/>
      <c r="E1" s="112"/>
      <c r="F1" s="112"/>
    </row>
    <row r="2" spans="2:22" ht="17.100000000000001" customHeight="1" x14ac:dyDescent="0.2">
      <c r="B2" s="239" t="s">
        <v>165</v>
      </c>
      <c r="C2" s="240"/>
      <c r="D2" s="240"/>
      <c r="E2" s="240"/>
      <c r="F2" s="240"/>
    </row>
    <row r="3" spans="2:22" ht="15" customHeight="1" x14ac:dyDescent="0.2">
      <c r="B3" s="78"/>
      <c r="C3" s="113"/>
    </row>
    <row r="4" spans="2:22" s="53" customFormat="1" ht="15" customHeight="1" x14ac:dyDescent="0.25">
      <c r="B4" s="114"/>
      <c r="C4" s="115" t="s">
        <v>0</v>
      </c>
      <c r="D4" s="241" t="s">
        <v>101</v>
      </c>
      <c r="E4" s="241"/>
      <c r="F4" s="241"/>
      <c r="G4" s="116"/>
      <c r="H4" s="242" t="s">
        <v>102</v>
      </c>
      <c r="I4" s="242"/>
      <c r="J4" s="242"/>
      <c r="K4" s="117"/>
      <c r="L4" s="238" t="s">
        <v>104</v>
      </c>
      <c r="M4" s="238"/>
      <c r="N4" s="238"/>
      <c r="O4" s="116"/>
      <c r="P4" s="238" t="s">
        <v>106</v>
      </c>
      <c r="Q4" s="238"/>
      <c r="R4" s="238"/>
    </row>
    <row r="5" spans="2:22" s="148" customFormat="1" ht="78.75" x14ac:dyDescent="0.25">
      <c r="B5" s="145" t="s">
        <v>38</v>
      </c>
      <c r="C5" s="145" t="s">
        <v>1</v>
      </c>
      <c r="D5" s="146" t="s">
        <v>36</v>
      </c>
      <c r="E5" s="146" t="s">
        <v>105</v>
      </c>
      <c r="F5" s="146" t="s">
        <v>37</v>
      </c>
      <c r="G5" s="147"/>
      <c r="H5" s="146" t="s">
        <v>36</v>
      </c>
      <c r="I5" s="146" t="s">
        <v>105</v>
      </c>
      <c r="J5" s="146" t="s">
        <v>37</v>
      </c>
      <c r="K5" s="147"/>
      <c r="L5" s="146" t="s">
        <v>36</v>
      </c>
      <c r="M5" s="146" t="s">
        <v>105</v>
      </c>
      <c r="N5" s="146" t="s">
        <v>37</v>
      </c>
      <c r="O5" s="147"/>
      <c r="P5" s="146" t="s">
        <v>36</v>
      </c>
      <c r="Q5" s="146" t="s">
        <v>105</v>
      </c>
      <c r="R5" s="146" t="s">
        <v>37</v>
      </c>
    </row>
    <row r="6" spans="2:22" x14ac:dyDescent="0.2">
      <c r="B6" s="108" t="s">
        <v>2</v>
      </c>
      <c r="C6" s="120">
        <v>2014</v>
      </c>
      <c r="D6" s="20">
        <v>15</v>
      </c>
      <c r="E6" s="20">
        <v>0</v>
      </c>
      <c r="F6" s="31">
        <v>0</v>
      </c>
      <c r="H6" s="20">
        <v>305</v>
      </c>
      <c r="I6" s="20">
        <v>55</v>
      </c>
      <c r="J6" s="31">
        <v>17.600000000000001</v>
      </c>
      <c r="L6" s="20">
        <v>195</v>
      </c>
      <c r="M6" s="20">
        <v>40</v>
      </c>
      <c r="N6" s="31">
        <v>19.7</v>
      </c>
      <c r="P6" s="31" t="s">
        <v>220</v>
      </c>
      <c r="Q6" s="31" t="s">
        <v>220</v>
      </c>
      <c r="R6" s="31" t="s">
        <v>220</v>
      </c>
      <c r="S6" s="75"/>
      <c r="T6" s="75"/>
      <c r="U6" s="75"/>
      <c r="V6" s="75"/>
    </row>
    <row r="7" spans="2:22" x14ac:dyDescent="0.2">
      <c r="B7" s="112"/>
      <c r="C7" s="120">
        <v>2015</v>
      </c>
      <c r="D7" s="20">
        <v>0</v>
      </c>
      <c r="E7" s="20">
        <v>0</v>
      </c>
      <c r="F7" s="31">
        <v>0</v>
      </c>
      <c r="H7" s="20">
        <v>420</v>
      </c>
      <c r="I7" s="20">
        <v>95</v>
      </c>
      <c r="J7" s="31">
        <v>22.1</v>
      </c>
      <c r="L7" s="20">
        <v>40</v>
      </c>
      <c r="M7" s="20">
        <v>10</v>
      </c>
      <c r="N7" s="31">
        <v>19.5</v>
      </c>
      <c r="P7" s="20" t="s">
        <v>220</v>
      </c>
      <c r="Q7" s="20" t="s">
        <v>220</v>
      </c>
      <c r="R7" s="31" t="s">
        <v>220</v>
      </c>
      <c r="S7" s="75"/>
      <c r="T7" s="75"/>
      <c r="U7" s="75"/>
      <c r="V7" s="75"/>
    </row>
    <row r="8" spans="2:22" x14ac:dyDescent="0.2">
      <c r="B8" s="112"/>
      <c r="C8" s="120">
        <v>2016</v>
      </c>
      <c r="D8" s="20">
        <v>5</v>
      </c>
      <c r="E8" s="20">
        <v>0</v>
      </c>
      <c r="F8" s="31">
        <v>0</v>
      </c>
      <c r="H8" s="20">
        <v>350</v>
      </c>
      <c r="I8" s="20">
        <v>70</v>
      </c>
      <c r="J8" s="31">
        <v>19.5</v>
      </c>
      <c r="L8" s="20">
        <v>90</v>
      </c>
      <c r="M8" s="20" t="s">
        <v>189</v>
      </c>
      <c r="N8" s="31">
        <v>2.2999999999999998</v>
      </c>
      <c r="P8" s="20">
        <v>0</v>
      </c>
      <c r="Q8" s="20">
        <v>0</v>
      </c>
      <c r="R8" s="31">
        <v>0</v>
      </c>
      <c r="S8" s="75"/>
      <c r="T8" s="75"/>
      <c r="U8" s="75"/>
      <c r="V8" s="75"/>
    </row>
    <row r="9" spans="2:22" x14ac:dyDescent="0.2">
      <c r="B9" s="112"/>
      <c r="C9" s="120">
        <v>2017</v>
      </c>
      <c r="D9" s="20">
        <v>0</v>
      </c>
      <c r="E9" s="20">
        <v>0</v>
      </c>
      <c r="F9" s="31">
        <v>0</v>
      </c>
      <c r="H9" s="20">
        <v>290</v>
      </c>
      <c r="I9" s="20">
        <v>95</v>
      </c>
      <c r="J9" s="31">
        <v>33.299999999999997</v>
      </c>
      <c r="L9" s="20">
        <v>230</v>
      </c>
      <c r="M9" s="20">
        <v>15</v>
      </c>
      <c r="N9" s="31">
        <v>7</v>
      </c>
      <c r="P9" s="20">
        <v>5</v>
      </c>
      <c r="Q9" s="20" t="s">
        <v>189</v>
      </c>
      <c r="R9" s="31">
        <v>33.299999999999997</v>
      </c>
      <c r="S9" s="75"/>
      <c r="T9" s="75"/>
      <c r="U9" s="75"/>
      <c r="V9" s="75"/>
    </row>
    <row r="10" spans="2:22" x14ac:dyDescent="0.2">
      <c r="B10" s="108" t="s">
        <v>3</v>
      </c>
      <c r="C10" s="120">
        <v>2014</v>
      </c>
      <c r="D10" s="20">
        <v>10</v>
      </c>
      <c r="E10" s="20">
        <v>0</v>
      </c>
      <c r="F10" s="31">
        <v>0</v>
      </c>
      <c r="H10" s="20">
        <v>350</v>
      </c>
      <c r="I10" s="20">
        <v>65</v>
      </c>
      <c r="J10" s="31">
        <v>18.100000000000001</v>
      </c>
      <c r="L10" s="20">
        <v>305</v>
      </c>
      <c r="M10" s="20">
        <v>35</v>
      </c>
      <c r="N10" s="31">
        <v>11.1</v>
      </c>
      <c r="P10" s="20" t="s">
        <v>220</v>
      </c>
      <c r="Q10" s="20" t="s">
        <v>220</v>
      </c>
      <c r="R10" s="31" t="s">
        <v>220</v>
      </c>
      <c r="S10" s="75"/>
      <c r="T10" s="75"/>
      <c r="U10" s="75"/>
      <c r="V10" s="75"/>
    </row>
    <row r="11" spans="2:22" x14ac:dyDescent="0.2">
      <c r="B11" s="112"/>
      <c r="C11" s="120">
        <v>2015</v>
      </c>
      <c r="D11" s="20" t="s">
        <v>189</v>
      </c>
      <c r="E11" s="20">
        <v>0</v>
      </c>
      <c r="F11" s="31">
        <v>0</v>
      </c>
      <c r="H11" s="20">
        <v>310</v>
      </c>
      <c r="I11" s="20">
        <v>55</v>
      </c>
      <c r="J11" s="31">
        <v>18</v>
      </c>
      <c r="L11" s="20">
        <v>185</v>
      </c>
      <c r="M11" s="20">
        <v>15</v>
      </c>
      <c r="N11" s="31">
        <v>9.1</v>
      </c>
      <c r="P11" s="20" t="s">
        <v>220</v>
      </c>
      <c r="Q11" s="20" t="s">
        <v>220</v>
      </c>
      <c r="R11" s="31" t="s">
        <v>220</v>
      </c>
      <c r="S11" s="75"/>
      <c r="T11" s="75"/>
      <c r="U11" s="75"/>
      <c r="V11" s="75"/>
    </row>
    <row r="12" spans="2:22" x14ac:dyDescent="0.2">
      <c r="B12" s="112"/>
      <c r="C12" s="120">
        <v>2016</v>
      </c>
      <c r="D12" s="20" t="s">
        <v>189</v>
      </c>
      <c r="E12" s="20">
        <v>0</v>
      </c>
      <c r="F12" s="31">
        <v>0</v>
      </c>
      <c r="H12" s="20">
        <v>165</v>
      </c>
      <c r="I12" s="20">
        <v>30</v>
      </c>
      <c r="J12" s="31">
        <v>18.2</v>
      </c>
      <c r="L12" s="20">
        <v>495</v>
      </c>
      <c r="M12" s="20">
        <v>5</v>
      </c>
      <c r="N12" s="31">
        <v>1.4</v>
      </c>
      <c r="P12" s="20">
        <v>15</v>
      </c>
      <c r="Q12" s="20" t="s">
        <v>189</v>
      </c>
      <c r="R12" s="31">
        <v>28.6</v>
      </c>
      <c r="S12" s="75"/>
      <c r="T12" s="75"/>
      <c r="U12" s="75"/>
      <c r="V12" s="75"/>
    </row>
    <row r="13" spans="2:22" x14ac:dyDescent="0.2">
      <c r="B13" s="112"/>
      <c r="C13" s="120">
        <v>2017</v>
      </c>
      <c r="D13" s="20">
        <v>0</v>
      </c>
      <c r="E13" s="20">
        <v>0</v>
      </c>
      <c r="F13" s="31">
        <v>0</v>
      </c>
      <c r="H13" s="20">
        <v>110</v>
      </c>
      <c r="I13" s="20">
        <v>15</v>
      </c>
      <c r="J13" s="31">
        <v>13.5</v>
      </c>
      <c r="L13" s="20">
        <v>100</v>
      </c>
      <c r="M13" s="20">
        <v>25</v>
      </c>
      <c r="N13" s="31">
        <v>23.2</v>
      </c>
      <c r="P13" s="20">
        <v>0</v>
      </c>
      <c r="Q13" s="20">
        <v>0</v>
      </c>
      <c r="R13" s="31">
        <v>0</v>
      </c>
      <c r="S13" s="75"/>
      <c r="T13" s="75"/>
      <c r="U13" s="75"/>
      <c r="V13" s="75"/>
    </row>
    <row r="14" spans="2:22" x14ac:dyDescent="0.2">
      <c r="B14" s="108" t="s">
        <v>4</v>
      </c>
      <c r="C14" s="120">
        <v>2014</v>
      </c>
      <c r="D14" s="20">
        <v>0</v>
      </c>
      <c r="E14" s="20">
        <v>0</v>
      </c>
      <c r="F14" s="31">
        <v>0</v>
      </c>
      <c r="H14" s="20">
        <v>90</v>
      </c>
      <c r="I14" s="20">
        <v>30</v>
      </c>
      <c r="J14" s="31">
        <v>31.1</v>
      </c>
      <c r="L14" s="20">
        <v>65</v>
      </c>
      <c r="M14" s="20">
        <v>10</v>
      </c>
      <c r="N14" s="31">
        <v>12.5</v>
      </c>
      <c r="P14" s="20" t="s">
        <v>220</v>
      </c>
      <c r="Q14" s="20" t="s">
        <v>220</v>
      </c>
      <c r="R14" s="31" t="s">
        <v>220</v>
      </c>
      <c r="S14" s="75"/>
      <c r="T14" s="75"/>
      <c r="U14" s="75"/>
      <c r="V14" s="75"/>
    </row>
    <row r="15" spans="2:22" x14ac:dyDescent="0.2">
      <c r="B15" s="112"/>
      <c r="C15" s="120">
        <v>2015</v>
      </c>
      <c r="D15" s="20" t="s">
        <v>189</v>
      </c>
      <c r="E15" s="20">
        <v>0</v>
      </c>
      <c r="F15" s="31">
        <v>0</v>
      </c>
      <c r="H15" s="20">
        <v>150</v>
      </c>
      <c r="I15" s="20">
        <v>35</v>
      </c>
      <c r="J15" s="31">
        <v>22.3</v>
      </c>
      <c r="L15" s="20">
        <v>55</v>
      </c>
      <c r="M15" s="20">
        <v>0</v>
      </c>
      <c r="N15" s="31">
        <v>0</v>
      </c>
      <c r="P15" s="20" t="s">
        <v>220</v>
      </c>
      <c r="Q15" s="20" t="s">
        <v>220</v>
      </c>
      <c r="R15" s="31" t="s">
        <v>220</v>
      </c>
      <c r="S15" s="75"/>
      <c r="T15" s="75"/>
      <c r="U15" s="75"/>
      <c r="V15" s="75"/>
    </row>
    <row r="16" spans="2:22" x14ac:dyDescent="0.2">
      <c r="B16" s="112"/>
      <c r="C16" s="120">
        <v>2016</v>
      </c>
      <c r="D16" s="20">
        <v>0</v>
      </c>
      <c r="E16" s="20">
        <v>0</v>
      </c>
      <c r="F16" s="31">
        <v>0</v>
      </c>
      <c r="H16" s="20">
        <v>140</v>
      </c>
      <c r="I16" s="20">
        <v>60</v>
      </c>
      <c r="J16" s="31">
        <v>41.1</v>
      </c>
      <c r="L16" s="20">
        <v>15</v>
      </c>
      <c r="M16" s="20">
        <v>0</v>
      </c>
      <c r="N16" s="31">
        <v>0</v>
      </c>
      <c r="P16" s="20" t="s">
        <v>189</v>
      </c>
      <c r="Q16" s="20">
        <v>0</v>
      </c>
      <c r="R16" s="31">
        <v>0</v>
      </c>
      <c r="S16" s="75"/>
      <c r="T16" s="75"/>
      <c r="U16" s="75"/>
      <c r="V16" s="75"/>
    </row>
    <row r="17" spans="2:22" x14ac:dyDescent="0.2">
      <c r="B17" s="112"/>
      <c r="C17" s="120">
        <v>2017</v>
      </c>
      <c r="D17" s="20">
        <v>0</v>
      </c>
      <c r="E17" s="20">
        <v>0</v>
      </c>
      <c r="F17" s="31">
        <v>0</v>
      </c>
      <c r="H17" s="20">
        <v>60</v>
      </c>
      <c r="I17" s="20">
        <v>15</v>
      </c>
      <c r="J17" s="31">
        <v>27.6</v>
      </c>
      <c r="L17" s="20">
        <v>210</v>
      </c>
      <c r="M17" s="20">
        <v>0</v>
      </c>
      <c r="N17" s="31">
        <v>0</v>
      </c>
      <c r="P17" s="20" t="s">
        <v>189</v>
      </c>
      <c r="Q17" s="20">
        <v>0</v>
      </c>
      <c r="R17" s="31">
        <v>0</v>
      </c>
      <c r="S17" s="75"/>
      <c r="T17" s="75"/>
      <c r="U17" s="75"/>
      <c r="V17" s="75"/>
    </row>
    <row r="18" spans="2:22" x14ac:dyDescent="0.2">
      <c r="B18" s="108" t="s">
        <v>5</v>
      </c>
      <c r="C18" s="120">
        <v>2014</v>
      </c>
      <c r="D18" s="20">
        <v>30</v>
      </c>
      <c r="E18" s="20" t="s">
        <v>189</v>
      </c>
      <c r="F18" s="31">
        <v>3.4</v>
      </c>
      <c r="H18" s="20">
        <v>4465</v>
      </c>
      <c r="I18" s="20">
        <v>1015</v>
      </c>
      <c r="J18" s="31">
        <v>22.7</v>
      </c>
      <c r="L18" s="20">
        <v>150</v>
      </c>
      <c r="M18" s="20">
        <v>10</v>
      </c>
      <c r="N18" s="31">
        <v>7.4</v>
      </c>
      <c r="P18" s="20" t="s">
        <v>220</v>
      </c>
      <c r="Q18" s="20" t="s">
        <v>220</v>
      </c>
      <c r="R18" s="31" t="s">
        <v>220</v>
      </c>
      <c r="S18" s="75"/>
      <c r="T18" s="75"/>
      <c r="U18" s="75"/>
      <c r="V18" s="75"/>
    </row>
    <row r="19" spans="2:22" x14ac:dyDescent="0.2">
      <c r="B19" s="112"/>
      <c r="C19" s="120">
        <v>2015</v>
      </c>
      <c r="D19" s="20">
        <v>10</v>
      </c>
      <c r="E19" s="20" t="s">
        <v>189</v>
      </c>
      <c r="F19" s="31">
        <v>30</v>
      </c>
      <c r="H19" s="20">
        <v>5385</v>
      </c>
      <c r="I19" s="20">
        <v>1380</v>
      </c>
      <c r="J19" s="31">
        <v>25.6</v>
      </c>
      <c r="L19" s="20">
        <v>65</v>
      </c>
      <c r="M19" s="20">
        <v>0</v>
      </c>
      <c r="N19" s="31">
        <v>0</v>
      </c>
      <c r="P19" s="20" t="s">
        <v>220</v>
      </c>
      <c r="Q19" s="20" t="s">
        <v>220</v>
      </c>
      <c r="R19" s="31" t="s">
        <v>220</v>
      </c>
      <c r="S19" s="75"/>
      <c r="T19" s="75"/>
      <c r="U19" s="75"/>
      <c r="V19" s="75"/>
    </row>
    <row r="20" spans="2:22" x14ac:dyDescent="0.2">
      <c r="B20" s="112"/>
      <c r="C20" s="120">
        <v>2016</v>
      </c>
      <c r="D20" s="20">
        <v>30</v>
      </c>
      <c r="E20" s="20">
        <v>0</v>
      </c>
      <c r="F20" s="31">
        <v>0</v>
      </c>
      <c r="H20" s="20">
        <v>5360</v>
      </c>
      <c r="I20" s="20">
        <v>890</v>
      </c>
      <c r="J20" s="31">
        <v>16.600000000000001</v>
      </c>
      <c r="L20" s="20">
        <v>215</v>
      </c>
      <c r="M20" s="20">
        <v>10</v>
      </c>
      <c r="N20" s="31">
        <v>3.8</v>
      </c>
      <c r="P20" s="20">
        <v>5</v>
      </c>
      <c r="Q20" s="20" t="s">
        <v>189</v>
      </c>
      <c r="R20" s="31">
        <v>20</v>
      </c>
      <c r="S20" s="75"/>
      <c r="T20" s="75"/>
      <c r="U20" s="75"/>
      <c r="V20" s="75"/>
    </row>
    <row r="21" spans="2:22" x14ac:dyDescent="0.2">
      <c r="B21" s="112"/>
      <c r="C21" s="120">
        <v>2017</v>
      </c>
      <c r="D21" s="20">
        <v>25</v>
      </c>
      <c r="E21" s="20">
        <v>0</v>
      </c>
      <c r="F21" s="31">
        <v>0</v>
      </c>
      <c r="H21" s="20">
        <v>6750</v>
      </c>
      <c r="I21" s="20">
        <v>1610</v>
      </c>
      <c r="J21" s="31">
        <v>23.9</v>
      </c>
      <c r="L21" s="20">
        <v>410</v>
      </c>
      <c r="M21" s="20" t="s">
        <v>189</v>
      </c>
      <c r="N21" s="31">
        <v>0.5</v>
      </c>
      <c r="P21" s="20">
        <v>25</v>
      </c>
      <c r="Q21" s="20">
        <v>5</v>
      </c>
      <c r="R21" s="31">
        <v>29.2</v>
      </c>
      <c r="S21" s="75"/>
      <c r="T21" s="75"/>
      <c r="U21" s="75"/>
      <c r="V21" s="75"/>
    </row>
    <row r="22" spans="2:22" ht="15.75" x14ac:dyDescent="0.25">
      <c r="B22" s="204" t="s">
        <v>7</v>
      </c>
      <c r="C22" s="205">
        <v>2014</v>
      </c>
      <c r="D22" s="190">
        <v>55</v>
      </c>
      <c r="E22" s="190" t="s">
        <v>189</v>
      </c>
      <c r="F22" s="35">
        <v>1.8</v>
      </c>
      <c r="G22" s="206"/>
      <c r="H22" s="190">
        <v>5215</v>
      </c>
      <c r="I22" s="190">
        <v>1160</v>
      </c>
      <c r="J22" s="35">
        <v>22.2</v>
      </c>
      <c r="K22" s="206"/>
      <c r="L22" s="190">
        <v>710</v>
      </c>
      <c r="M22" s="190">
        <v>90</v>
      </c>
      <c r="N22" s="35">
        <v>12.8</v>
      </c>
      <c r="O22" s="206"/>
      <c r="P22" s="190" t="s">
        <v>220</v>
      </c>
      <c r="Q22" s="190" t="s">
        <v>220</v>
      </c>
      <c r="R22" s="35" t="s">
        <v>220</v>
      </c>
      <c r="S22" s="75"/>
      <c r="T22" s="75"/>
      <c r="U22" s="75"/>
      <c r="V22" s="75"/>
    </row>
    <row r="23" spans="2:22" ht="15.75" x14ac:dyDescent="0.2">
      <c r="B23" s="112"/>
      <c r="C23" s="121">
        <v>2015</v>
      </c>
      <c r="D23" s="119">
        <v>15</v>
      </c>
      <c r="E23" s="119" t="s">
        <v>189</v>
      </c>
      <c r="F23" s="37">
        <v>20</v>
      </c>
      <c r="G23" s="200"/>
      <c r="H23" s="119">
        <v>6265</v>
      </c>
      <c r="I23" s="119">
        <v>1560</v>
      </c>
      <c r="J23" s="37">
        <v>24.9</v>
      </c>
      <c r="K23" s="200"/>
      <c r="L23" s="119">
        <v>345</v>
      </c>
      <c r="M23" s="119">
        <v>25</v>
      </c>
      <c r="N23" s="37">
        <v>7.2</v>
      </c>
      <c r="O23" s="200"/>
      <c r="P23" s="119" t="s">
        <v>220</v>
      </c>
      <c r="Q23" s="119" t="s">
        <v>220</v>
      </c>
      <c r="R23" s="37" t="s">
        <v>220</v>
      </c>
      <c r="S23" s="75"/>
      <c r="T23" s="75"/>
      <c r="U23" s="75"/>
      <c r="V23" s="75"/>
    </row>
    <row r="24" spans="2:22" ht="15.75" x14ac:dyDescent="0.2">
      <c r="B24" s="112"/>
      <c r="C24" s="121">
        <v>2016</v>
      </c>
      <c r="D24" s="119">
        <v>40</v>
      </c>
      <c r="E24" s="119">
        <v>0</v>
      </c>
      <c r="F24" s="37">
        <v>0</v>
      </c>
      <c r="H24" s="119">
        <v>6015</v>
      </c>
      <c r="I24" s="119">
        <v>1045</v>
      </c>
      <c r="J24" s="37">
        <v>17.399999999999999</v>
      </c>
      <c r="L24" s="119">
        <v>810</v>
      </c>
      <c r="M24" s="119">
        <v>15</v>
      </c>
      <c r="N24" s="37">
        <v>2.1</v>
      </c>
      <c r="P24" s="119">
        <v>20</v>
      </c>
      <c r="Q24" s="119">
        <v>5</v>
      </c>
      <c r="R24" s="37">
        <v>22.7</v>
      </c>
      <c r="S24" s="75"/>
      <c r="T24" s="75"/>
      <c r="U24" s="75"/>
      <c r="V24" s="75"/>
    </row>
    <row r="25" spans="2:22" ht="15.75" x14ac:dyDescent="0.2">
      <c r="B25" s="118" t="s">
        <v>0</v>
      </c>
      <c r="C25" s="122">
        <v>2017</v>
      </c>
      <c r="D25" s="13">
        <v>25</v>
      </c>
      <c r="E25" s="13">
        <v>0</v>
      </c>
      <c r="F25" s="51">
        <v>0</v>
      </c>
      <c r="G25" s="78"/>
      <c r="H25" s="13">
        <v>7205</v>
      </c>
      <c r="I25" s="13">
        <v>1740</v>
      </c>
      <c r="J25" s="51">
        <v>24.1</v>
      </c>
      <c r="K25" s="78"/>
      <c r="L25" s="13">
        <v>945</v>
      </c>
      <c r="M25" s="13">
        <v>40</v>
      </c>
      <c r="N25" s="51">
        <v>4.3</v>
      </c>
      <c r="O25" s="78"/>
      <c r="P25" s="13">
        <v>30</v>
      </c>
      <c r="Q25" s="13">
        <v>10</v>
      </c>
      <c r="R25" s="51">
        <v>29</v>
      </c>
      <c r="S25" s="75"/>
      <c r="T25" s="75"/>
      <c r="U25" s="75"/>
      <c r="V25" s="75"/>
    </row>
    <row r="26" spans="2:22" ht="22.5" customHeight="1" x14ac:dyDescent="0.2"/>
    <row r="27" spans="2:22" ht="15" customHeight="1" x14ac:dyDescent="0.2">
      <c r="B27" s="229" t="s">
        <v>207</v>
      </c>
      <c r="C27" s="229"/>
      <c r="D27" s="229"/>
      <c r="E27" s="229"/>
      <c r="F27" s="229"/>
      <c r="G27" s="229"/>
      <c r="H27" s="229"/>
      <c r="I27" s="229"/>
      <c r="J27" s="229"/>
      <c r="K27" s="229"/>
      <c r="L27" s="229"/>
      <c r="M27" s="229"/>
      <c r="N27" s="229"/>
      <c r="O27" s="229"/>
      <c r="P27" s="229"/>
      <c r="Q27" s="229"/>
      <c r="R27" s="229"/>
      <c r="S27" s="229"/>
      <c r="T27" s="229"/>
      <c r="U27" s="229"/>
      <c r="V27" s="229"/>
    </row>
    <row r="28" spans="2:22" x14ac:dyDescent="0.2">
      <c r="B28" s="184" t="s">
        <v>210</v>
      </c>
      <c r="D28" s="184"/>
      <c r="E28" s="184"/>
      <c r="F28" s="184"/>
      <c r="G28" s="184"/>
      <c r="H28" s="184"/>
      <c r="I28" s="184"/>
      <c r="J28" s="184"/>
      <c r="K28" s="184"/>
      <c r="L28" s="184"/>
      <c r="M28" s="184"/>
      <c r="N28" s="184"/>
      <c r="O28" s="184"/>
      <c r="P28" s="184"/>
      <c r="Q28" s="184"/>
      <c r="R28" s="184"/>
      <c r="S28" s="184"/>
      <c r="T28" s="184"/>
      <c r="U28" s="184"/>
      <c r="V28" s="184"/>
    </row>
  </sheetData>
  <mergeCells count="6">
    <mergeCell ref="B27:V27"/>
    <mergeCell ref="P4:R4"/>
    <mergeCell ref="B2:F2"/>
    <mergeCell ref="D4:F4"/>
    <mergeCell ref="H4:J4"/>
    <mergeCell ref="L4:N4"/>
  </mergeCells>
  <pageMargins left="0.78740157480314998" right="0.78740157480314998" top="0.78740157480314998" bottom="1.2374015748031499" header="0.78740157480314998" footer="0.78740157480314998"/>
  <pageSetup paperSize="9" orientation="portrait" horizontalDpi="300" verticalDpi="300" r:id="rId1"/>
  <headerFooter alignWithMargins="0">
    <oddFooter>&amp;L&amp;"Arial,Regular"&amp;10 11/15/2016 11:52:46 AM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8"/>
  <sheetViews>
    <sheetView showGridLines="0" zoomScale="80" zoomScaleNormal="80" workbookViewId="0">
      <selection activeCell="B1" sqref="B1"/>
    </sheetView>
  </sheetViews>
  <sheetFormatPr defaultColWidth="9.140625" defaultRowHeight="15" x14ac:dyDescent="0.2"/>
  <cols>
    <col min="1" max="1" width="0.28515625" style="75" customWidth="1"/>
    <col min="2" max="2" width="16.7109375" style="107" customWidth="1"/>
    <col min="3" max="3" width="11" style="111" customWidth="1"/>
    <col min="4" max="6" width="16.7109375" style="107" customWidth="1"/>
    <col min="7" max="7" width="4.5703125" style="107" customWidth="1"/>
    <col min="8" max="10" width="16.7109375" style="107" customWidth="1"/>
    <col min="11" max="11" width="4.5703125" style="107" customWidth="1"/>
    <col min="12" max="14" width="16.7109375" style="107" customWidth="1"/>
    <col min="15" max="15" width="4.5703125" style="107" customWidth="1"/>
    <col min="16" max="18" width="16.7109375" style="107" customWidth="1"/>
    <col min="19" max="19" width="4.5703125" style="107" customWidth="1"/>
    <col min="20" max="22" width="16.7109375" style="107" customWidth="1"/>
    <col min="23" max="16384" width="9.140625" style="75"/>
  </cols>
  <sheetData>
    <row r="1" spans="2:22" ht="19.899999999999999" customHeight="1" x14ac:dyDescent="0.2">
      <c r="B1" s="110" t="s">
        <v>160</v>
      </c>
      <c r="D1" s="112"/>
      <c r="E1" s="112"/>
      <c r="F1" s="112"/>
    </row>
    <row r="2" spans="2:22" ht="17.100000000000001" customHeight="1" x14ac:dyDescent="0.2">
      <c r="B2" s="239" t="s">
        <v>165</v>
      </c>
      <c r="C2" s="240"/>
      <c r="D2" s="240"/>
      <c r="E2" s="240"/>
      <c r="F2" s="240"/>
    </row>
    <row r="3" spans="2:22" ht="15" customHeight="1" x14ac:dyDescent="0.2">
      <c r="B3" s="78"/>
      <c r="C3" s="113"/>
    </row>
    <row r="4" spans="2:22" s="53" customFormat="1" ht="15" customHeight="1" x14ac:dyDescent="0.25">
      <c r="B4" s="114"/>
      <c r="C4" s="115" t="s">
        <v>0</v>
      </c>
      <c r="D4" s="241" t="s">
        <v>101</v>
      </c>
      <c r="E4" s="241"/>
      <c r="F4" s="241"/>
      <c r="G4" s="116"/>
      <c r="H4" s="242" t="s">
        <v>102</v>
      </c>
      <c r="I4" s="242"/>
      <c r="J4" s="242"/>
      <c r="K4" s="117"/>
      <c r="L4" s="242" t="s">
        <v>103</v>
      </c>
      <c r="M4" s="242"/>
      <c r="N4" s="242"/>
      <c r="O4" s="116"/>
      <c r="P4" s="238" t="s">
        <v>104</v>
      </c>
      <c r="Q4" s="238"/>
      <c r="R4" s="238"/>
      <c r="S4" s="116"/>
      <c r="T4" s="238" t="s">
        <v>106</v>
      </c>
      <c r="U4" s="238"/>
      <c r="V4" s="238"/>
    </row>
    <row r="5" spans="2:22" s="148" customFormat="1" ht="78.75" x14ac:dyDescent="0.25">
      <c r="B5" s="145" t="s">
        <v>38</v>
      </c>
      <c r="C5" s="145" t="s">
        <v>1</v>
      </c>
      <c r="D5" s="146" t="s">
        <v>36</v>
      </c>
      <c r="E5" s="146" t="s">
        <v>105</v>
      </c>
      <c r="F5" s="146" t="s">
        <v>37</v>
      </c>
      <c r="G5" s="147"/>
      <c r="H5" s="146" t="s">
        <v>36</v>
      </c>
      <c r="I5" s="146" t="s">
        <v>105</v>
      </c>
      <c r="J5" s="146" t="s">
        <v>37</v>
      </c>
      <c r="K5" s="147"/>
      <c r="L5" s="146" t="s">
        <v>36</v>
      </c>
      <c r="M5" s="146" t="s">
        <v>105</v>
      </c>
      <c r="N5" s="146" t="s">
        <v>37</v>
      </c>
      <c r="O5" s="147"/>
      <c r="P5" s="146" t="s">
        <v>36</v>
      </c>
      <c r="Q5" s="146" t="s">
        <v>105</v>
      </c>
      <c r="R5" s="146" t="s">
        <v>37</v>
      </c>
      <c r="S5" s="147"/>
      <c r="T5" s="146" t="s">
        <v>36</v>
      </c>
      <c r="U5" s="146" t="s">
        <v>105</v>
      </c>
      <c r="V5" s="146" t="s">
        <v>37</v>
      </c>
    </row>
    <row r="6" spans="2:22" x14ac:dyDescent="0.2">
      <c r="B6" s="108" t="s">
        <v>2</v>
      </c>
      <c r="C6" s="120">
        <v>2014</v>
      </c>
      <c r="D6" s="20" t="s">
        <v>189</v>
      </c>
      <c r="E6" s="20">
        <v>0</v>
      </c>
      <c r="F6" s="31">
        <v>0</v>
      </c>
      <c r="H6" s="20">
        <v>225</v>
      </c>
      <c r="I6" s="20">
        <v>55</v>
      </c>
      <c r="J6" s="31">
        <v>23.8</v>
      </c>
      <c r="L6" s="20">
        <v>65</v>
      </c>
      <c r="M6" s="20">
        <v>10</v>
      </c>
      <c r="N6" s="31">
        <v>17.5</v>
      </c>
      <c r="P6" s="20">
        <v>50</v>
      </c>
      <c r="Q6" s="20">
        <v>5</v>
      </c>
      <c r="R6" s="31">
        <v>10</v>
      </c>
      <c r="T6" s="31" t="s">
        <v>220</v>
      </c>
      <c r="U6" s="31" t="s">
        <v>220</v>
      </c>
      <c r="V6" s="31" t="s">
        <v>220</v>
      </c>
    </row>
    <row r="7" spans="2:22" x14ac:dyDescent="0.2">
      <c r="B7" s="112"/>
      <c r="C7" s="120">
        <v>2015</v>
      </c>
      <c r="D7" s="20">
        <v>5</v>
      </c>
      <c r="E7" s="20">
        <v>0</v>
      </c>
      <c r="F7" s="31">
        <v>0</v>
      </c>
      <c r="H7" s="20">
        <v>355</v>
      </c>
      <c r="I7" s="20">
        <v>65</v>
      </c>
      <c r="J7" s="31">
        <v>18.8</v>
      </c>
      <c r="L7" s="20">
        <v>105</v>
      </c>
      <c r="M7" s="20">
        <v>10</v>
      </c>
      <c r="N7" s="31">
        <v>9.5</v>
      </c>
      <c r="P7" s="20">
        <v>5</v>
      </c>
      <c r="Q7" s="20">
        <v>0</v>
      </c>
      <c r="R7" s="31">
        <v>0</v>
      </c>
      <c r="T7" s="20" t="s">
        <v>220</v>
      </c>
      <c r="U7" s="20" t="s">
        <v>220</v>
      </c>
      <c r="V7" s="31" t="s">
        <v>220</v>
      </c>
    </row>
    <row r="8" spans="2:22" x14ac:dyDescent="0.2">
      <c r="B8" s="112"/>
      <c r="C8" s="120">
        <v>2016</v>
      </c>
      <c r="D8" s="20">
        <v>0</v>
      </c>
      <c r="E8" s="20">
        <v>0</v>
      </c>
      <c r="F8" s="31">
        <v>0</v>
      </c>
      <c r="H8" s="20">
        <v>180</v>
      </c>
      <c r="I8" s="20">
        <v>35</v>
      </c>
      <c r="J8" s="31">
        <v>18.5</v>
      </c>
      <c r="L8" s="20">
        <v>60</v>
      </c>
      <c r="M8" s="20" t="s">
        <v>189</v>
      </c>
      <c r="N8" s="31">
        <v>6.9</v>
      </c>
      <c r="P8" s="20">
        <v>10</v>
      </c>
      <c r="Q8" s="20">
        <v>0</v>
      </c>
      <c r="R8" s="31">
        <v>0</v>
      </c>
      <c r="T8" s="20" t="s">
        <v>189</v>
      </c>
      <c r="U8" s="20" t="s">
        <v>189</v>
      </c>
      <c r="V8" s="31">
        <v>50</v>
      </c>
    </row>
    <row r="9" spans="2:22" x14ac:dyDescent="0.2">
      <c r="B9" s="112"/>
      <c r="C9" s="120">
        <v>2017</v>
      </c>
      <c r="D9" s="20">
        <v>0</v>
      </c>
      <c r="E9" s="20">
        <v>0</v>
      </c>
      <c r="F9" s="31">
        <v>0</v>
      </c>
      <c r="H9" s="20">
        <v>80</v>
      </c>
      <c r="I9" s="20">
        <v>25</v>
      </c>
      <c r="J9" s="31">
        <v>30.4</v>
      </c>
      <c r="L9" s="20">
        <v>30</v>
      </c>
      <c r="M9" s="20">
        <v>10</v>
      </c>
      <c r="N9" s="31">
        <v>28.1</v>
      </c>
      <c r="P9" s="20">
        <v>35</v>
      </c>
      <c r="Q9" s="20" t="s">
        <v>189</v>
      </c>
      <c r="R9" s="31">
        <v>2.8</v>
      </c>
      <c r="T9" s="20">
        <v>10</v>
      </c>
      <c r="U9" s="20">
        <v>0</v>
      </c>
      <c r="V9" s="31">
        <v>0</v>
      </c>
    </row>
    <row r="10" spans="2:22" x14ac:dyDescent="0.2">
      <c r="B10" s="108" t="s">
        <v>3</v>
      </c>
      <c r="C10" s="120">
        <v>2014</v>
      </c>
      <c r="D10" s="20" t="s">
        <v>189</v>
      </c>
      <c r="E10" s="20">
        <v>0</v>
      </c>
      <c r="F10" s="31">
        <v>0</v>
      </c>
      <c r="H10" s="20">
        <v>90</v>
      </c>
      <c r="I10" s="20">
        <v>10</v>
      </c>
      <c r="J10" s="31">
        <v>9.9</v>
      </c>
      <c r="L10" s="20">
        <v>25</v>
      </c>
      <c r="M10" s="20" t="s">
        <v>189</v>
      </c>
      <c r="N10" s="31">
        <v>8.6999999999999993</v>
      </c>
      <c r="P10" s="20">
        <v>160</v>
      </c>
      <c r="Q10" s="20">
        <v>30</v>
      </c>
      <c r="R10" s="31">
        <v>17.399999999999999</v>
      </c>
      <c r="T10" s="20" t="s">
        <v>220</v>
      </c>
      <c r="U10" s="20" t="s">
        <v>220</v>
      </c>
      <c r="V10" s="31" t="s">
        <v>220</v>
      </c>
    </row>
    <row r="11" spans="2:22" x14ac:dyDescent="0.2">
      <c r="B11" s="112"/>
      <c r="C11" s="120">
        <v>2015</v>
      </c>
      <c r="D11" s="20" t="s">
        <v>189</v>
      </c>
      <c r="E11" s="20">
        <v>0</v>
      </c>
      <c r="F11" s="31">
        <v>0</v>
      </c>
      <c r="H11" s="20">
        <v>100</v>
      </c>
      <c r="I11" s="20">
        <v>15</v>
      </c>
      <c r="J11" s="31">
        <v>15.2</v>
      </c>
      <c r="L11" s="20">
        <v>35</v>
      </c>
      <c r="M11" s="20" t="s">
        <v>189</v>
      </c>
      <c r="N11" s="31">
        <v>11.8</v>
      </c>
      <c r="P11" s="20">
        <v>50</v>
      </c>
      <c r="Q11" s="20" t="s">
        <v>189</v>
      </c>
      <c r="R11" s="31">
        <v>2.1</v>
      </c>
      <c r="T11" s="20" t="s">
        <v>220</v>
      </c>
      <c r="U11" s="20" t="s">
        <v>220</v>
      </c>
      <c r="V11" s="31" t="s">
        <v>220</v>
      </c>
    </row>
    <row r="12" spans="2:22" x14ac:dyDescent="0.2">
      <c r="B12" s="112"/>
      <c r="C12" s="120">
        <v>2016</v>
      </c>
      <c r="D12" s="20" t="s">
        <v>189</v>
      </c>
      <c r="E12" s="20">
        <v>0</v>
      </c>
      <c r="F12" s="31">
        <v>0</v>
      </c>
      <c r="H12" s="20">
        <v>70</v>
      </c>
      <c r="I12" s="20">
        <v>10</v>
      </c>
      <c r="J12" s="31">
        <v>15.3</v>
      </c>
      <c r="L12" s="20">
        <v>30</v>
      </c>
      <c r="M12" s="20">
        <v>5</v>
      </c>
      <c r="N12" s="31">
        <v>16.100000000000001</v>
      </c>
      <c r="P12" s="20">
        <v>55</v>
      </c>
      <c r="Q12" s="20">
        <v>0</v>
      </c>
      <c r="R12" s="31">
        <v>0</v>
      </c>
      <c r="T12" s="20" t="s">
        <v>189</v>
      </c>
      <c r="U12" s="20">
        <v>0</v>
      </c>
      <c r="V12" s="31">
        <v>0</v>
      </c>
    </row>
    <row r="13" spans="2:22" x14ac:dyDescent="0.2">
      <c r="B13" s="112"/>
      <c r="C13" s="120">
        <v>2017</v>
      </c>
      <c r="D13" s="20" t="s">
        <v>189</v>
      </c>
      <c r="E13" s="20">
        <v>0</v>
      </c>
      <c r="F13" s="31">
        <v>0</v>
      </c>
      <c r="H13" s="20">
        <v>50</v>
      </c>
      <c r="I13" s="20">
        <v>5</v>
      </c>
      <c r="J13" s="31">
        <v>11.8</v>
      </c>
      <c r="L13" s="20">
        <v>15</v>
      </c>
      <c r="M13" s="20">
        <v>0</v>
      </c>
      <c r="N13" s="31">
        <v>0</v>
      </c>
      <c r="P13" s="20">
        <v>0</v>
      </c>
      <c r="Q13" s="20">
        <v>0</v>
      </c>
      <c r="R13" s="31">
        <v>0</v>
      </c>
      <c r="T13" s="20">
        <v>0</v>
      </c>
      <c r="U13" s="20">
        <v>0</v>
      </c>
      <c r="V13" s="31">
        <v>0</v>
      </c>
    </row>
    <row r="14" spans="2:22" x14ac:dyDescent="0.2">
      <c r="B14" s="108" t="s">
        <v>4</v>
      </c>
      <c r="C14" s="120">
        <v>2014</v>
      </c>
      <c r="D14" s="20" t="s">
        <v>189</v>
      </c>
      <c r="E14" s="20">
        <v>0</v>
      </c>
      <c r="F14" s="31">
        <v>0</v>
      </c>
      <c r="H14" s="20">
        <v>215</v>
      </c>
      <c r="I14" s="20">
        <v>45</v>
      </c>
      <c r="J14" s="31">
        <v>21.6</v>
      </c>
      <c r="L14" s="20">
        <v>50</v>
      </c>
      <c r="M14" s="20">
        <v>10</v>
      </c>
      <c r="N14" s="31">
        <v>18</v>
      </c>
      <c r="P14" s="20">
        <v>30</v>
      </c>
      <c r="Q14" s="20">
        <v>10</v>
      </c>
      <c r="R14" s="31">
        <v>34.4</v>
      </c>
      <c r="T14" s="20" t="s">
        <v>220</v>
      </c>
      <c r="U14" s="20" t="s">
        <v>220</v>
      </c>
      <c r="V14" s="31" t="s">
        <v>220</v>
      </c>
    </row>
    <row r="15" spans="2:22" x14ac:dyDescent="0.2">
      <c r="B15" s="112"/>
      <c r="C15" s="120">
        <v>2015</v>
      </c>
      <c r="D15" s="20">
        <v>5</v>
      </c>
      <c r="E15" s="20">
        <v>0</v>
      </c>
      <c r="F15" s="31">
        <v>0</v>
      </c>
      <c r="H15" s="20">
        <v>220</v>
      </c>
      <c r="I15" s="20">
        <v>35</v>
      </c>
      <c r="J15" s="31">
        <v>15.5</v>
      </c>
      <c r="L15" s="20">
        <v>75</v>
      </c>
      <c r="M15" s="20">
        <v>15</v>
      </c>
      <c r="N15" s="31">
        <v>19.5</v>
      </c>
      <c r="P15" s="20">
        <v>30</v>
      </c>
      <c r="Q15" s="20">
        <v>0</v>
      </c>
      <c r="R15" s="31">
        <v>0</v>
      </c>
      <c r="T15" s="20" t="s">
        <v>220</v>
      </c>
      <c r="U15" s="20" t="s">
        <v>220</v>
      </c>
      <c r="V15" s="31" t="s">
        <v>220</v>
      </c>
    </row>
    <row r="16" spans="2:22" x14ac:dyDescent="0.2">
      <c r="B16" s="112"/>
      <c r="C16" s="120">
        <v>2016</v>
      </c>
      <c r="D16" s="20">
        <v>0</v>
      </c>
      <c r="E16" s="20">
        <v>0</v>
      </c>
      <c r="F16" s="31">
        <v>0</v>
      </c>
      <c r="H16" s="20">
        <v>120</v>
      </c>
      <c r="I16" s="20">
        <v>20</v>
      </c>
      <c r="J16" s="31">
        <v>15.6</v>
      </c>
      <c r="L16" s="20">
        <v>35</v>
      </c>
      <c r="M16" s="20">
        <v>10</v>
      </c>
      <c r="N16" s="31">
        <v>30.3</v>
      </c>
      <c r="P16" s="20">
        <v>20</v>
      </c>
      <c r="Q16" s="20" t="s">
        <v>189</v>
      </c>
      <c r="R16" s="31">
        <v>5</v>
      </c>
      <c r="T16" s="20">
        <v>15</v>
      </c>
      <c r="U16" s="20" t="s">
        <v>189</v>
      </c>
      <c r="V16" s="31">
        <v>7.1</v>
      </c>
    </row>
    <row r="17" spans="2:22" x14ac:dyDescent="0.2">
      <c r="B17" s="112"/>
      <c r="C17" s="120">
        <v>2017</v>
      </c>
      <c r="D17" s="20">
        <v>0</v>
      </c>
      <c r="E17" s="20">
        <v>0</v>
      </c>
      <c r="F17" s="31">
        <v>0</v>
      </c>
      <c r="H17" s="20">
        <v>40</v>
      </c>
      <c r="I17" s="20">
        <v>10</v>
      </c>
      <c r="J17" s="31">
        <v>25</v>
      </c>
      <c r="L17" s="20">
        <v>30</v>
      </c>
      <c r="M17" s="20">
        <v>5</v>
      </c>
      <c r="N17" s="31">
        <v>20</v>
      </c>
      <c r="P17" s="20">
        <v>0</v>
      </c>
      <c r="Q17" s="20">
        <v>0</v>
      </c>
      <c r="R17" s="31">
        <v>0</v>
      </c>
      <c r="T17" s="20">
        <v>0</v>
      </c>
      <c r="U17" s="20">
        <v>0</v>
      </c>
      <c r="V17" s="31">
        <v>0</v>
      </c>
    </row>
    <row r="18" spans="2:22" x14ac:dyDescent="0.2">
      <c r="B18" s="108" t="s">
        <v>5</v>
      </c>
      <c r="C18" s="120">
        <v>2014</v>
      </c>
      <c r="D18" s="20">
        <v>10</v>
      </c>
      <c r="E18" s="20" t="s">
        <v>189</v>
      </c>
      <c r="F18" s="31">
        <v>16.7</v>
      </c>
      <c r="H18" s="20">
        <v>1440</v>
      </c>
      <c r="I18" s="20">
        <v>280</v>
      </c>
      <c r="J18" s="31">
        <v>19.399999999999999</v>
      </c>
      <c r="L18" s="20">
        <v>225</v>
      </c>
      <c r="M18" s="20">
        <v>55</v>
      </c>
      <c r="N18" s="31">
        <v>24.3</v>
      </c>
      <c r="P18" s="20">
        <v>140</v>
      </c>
      <c r="Q18" s="20">
        <v>15</v>
      </c>
      <c r="R18" s="31">
        <v>9.4</v>
      </c>
      <c r="T18" s="20" t="s">
        <v>220</v>
      </c>
      <c r="U18" s="20" t="s">
        <v>220</v>
      </c>
      <c r="V18" s="31" t="s">
        <v>220</v>
      </c>
    </row>
    <row r="19" spans="2:22" x14ac:dyDescent="0.2">
      <c r="B19" s="112"/>
      <c r="C19" s="120">
        <v>2015</v>
      </c>
      <c r="D19" s="20">
        <v>35</v>
      </c>
      <c r="E19" s="20">
        <v>0</v>
      </c>
      <c r="F19" s="31">
        <v>0</v>
      </c>
      <c r="H19" s="20">
        <v>1840</v>
      </c>
      <c r="I19" s="20">
        <v>350</v>
      </c>
      <c r="J19" s="31">
        <v>19.100000000000001</v>
      </c>
      <c r="L19" s="20">
        <v>320</v>
      </c>
      <c r="M19" s="20">
        <v>85</v>
      </c>
      <c r="N19" s="31">
        <v>26</v>
      </c>
      <c r="P19" s="20">
        <v>230</v>
      </c>
      <c r="Q19" s="20">
        <v>10</v>
      </c>
      <c r="R19" s="31">
        <v>4.4000000000000004</v>
      </c>
      <c r="T19" s="20" t="s">
        <v>220</v>
      </c>
      <c r="U19" s="20" t="s">
        <v>220</v>
      </c>
      <c r="V19" s="31" t="s">
        <v>220</v>
      </c>
    </row>
    <row r="20" spans="2:22" x14ac:dyDescent="0.2">
      <c r="B20" s="112"/>
      <c r="C20" s="120">
        <v>2016</v>
      </c>
      <c r="D20" s="20">
        <v>25</v>
      </c>
      <c r="E20" s="20">
        <v>0</v>
      </c>
      <c r="F20" s="31">
        <v>0</v>
      </c>
      <c r="H20" s="20">
        <v>1605</v>
      </c>
      <c r="I20" s="20">
        <v>285</v>
      </c>
      <c r="J20" s="31">
        <v>17.899999999999999</v>
      </c>
      <c r="L20" s="20">
        <v>255</v>
      </c>
      <c r="M20" s="20">
        <v>55</v>
      </c>
      <c r="N20" s="31">
        <v>21.2</v>
      </c>
      <c r="P20" s="20">
        <v>80</v>
      </c>
      <c r="Q20" s="20" t="s">
        <v>189</v>
      </c>
      <c r="R20" s="31">
        <v>5.0999999999999996</v>
      </c>
      <c r="T20" s="20">
        <v>20</v>
      </c>
      <c r="U20" s="20" t="s">
        <v>189</v>
      </c>
      <c r="V20" s="31">
        <v>15</v>
      </c>
    </row>
    <row r="21" spans="2:22" x14ac:dyDescent="0.2">
      <c r="B21" s="112"/>
      <c r="C21" s="120">
        <v>2017</v>
      </c>
      <c r="D21" s="20">
        <v>20</v>
      </c>
      <c r="E21" s="20">
        <v>0</v>
      </c>
      <c r="F21" s="31">
        <v>0</v>
      </c>
      <c r="H21" s="20">
        <v>1420</v>
      </c>
      <c r="I21" s="20">
        <v>300</v>
      </c>
      <c r="J21" s="31">
        <v>21</v>
      </c>
      <c r="L21" s="20">
        <v>230</v>
      </c>
      <c r="M21" s="20">
        <v>45</v>
      </c>
      <c r="N21" s="31">
        <v>19.8</v>
      </c>
      <c r="P21" s="20">
        <v>365</v>
      </c>
      <c r="Q21" s="20">
        <v>30</v>
      </c>
      <c r="R21" s="31">
        <v>8.8000000000000007</v>
      </c>
      <c r="T21" s="20">
        <v>35</v>
      </c>
      <c r="U21" s="20">
        <v>5</v>
      </c>
      <c r="V21" s="31">
        <v>13.5</v>
      </c>
    </row>
    <row r="22" spans="2:22" ht="15.75" x14ac:dyDescent="0.25">
      <c r="B22" s="204" t="s">
        <v>7</v>
      </c>
      <c r="C22" s="205">
        <v>2014</v>
      </c>
      <c r="D22" s="190">
        <v>20</v>
      </c>
      <c r="E22" s="190" t="s">
        <v>189</v>
      </c>
      <c r="F22" s="35">
        <v>11.1</v>
      </c>
      <c r="G22" s="206"/>
      <c r="H22" s="190">
        <v>1970</v>
      </c>
      <c r="I22" s="190">
        <v>390</v>
      </c>
      <c r="J22" s="35">
        <v>19.7</v>
      </c>
      <c r="K22" s="206"/>
      <c r="L22" s="190">
        <v>360</v>
      </c>
      <c r="M22" s="190">
        <v>75</v>
      </c>
      <c r="N22" s="35">
        <v>21.3</v>
      </c>
      <c r="O22" s="206"/>
      <c r="P22" s="190">
        <v>380</v>
      </c>
      <c r="Q22" s="190">
        <v>55</v>
      </c>
      <c r="R22" s="35">
        <v>15</v>
      </c>
      <c r="S22" s="206"/>
      <c r="T22" s="190" t="s">
        <v>220</v>
      </c>
      <c r="U22" s="190" t="s">
        <v>220</v>
      </c>
      <c r="V22" s="35" t="s">
        <v>220</v>
      </c>
    </row>
    <row r="23" spans="2:22" ht="15.75" x14ac:dyDescent="0.2">
      <c r="B23" s="112"/>
      <c r="C23" s="121">
        <v>2015</v>
      </c>
      <c r="D23" s="119">
        <v>45</v>
      </c>
      <c r="E23" s="119">
        <v>0</v>
      </c>
      <c r="F23" s="37">
        <v>0</v>
      </c>
      <c r="G23" s="200"/>
      <c r="H23" s="119">
        <v>2515</v>
      </c>
      <c r="I23" s="119">
        <v>465</v>
      </c>
      <c r="J23" s="37">
        <v>18.600000000000001</v>
      </c>
      <c r="K23" s="200"/>
      <c r="L23" s="119">
        <v>535</v>
      </c>
      <c r="M23" s="119">
        <v>110</v>
      </c>
      <c r="N23" s="37">
        <v>20.9</v>
      </c>
      <c r="O23" s="200"/>
      <c r="P23" s="119">
        <v>310</v>
      </c>
      <c r="Q23" s="119">
        <v>10</v>
      </c>
      <c r="R23" s="37">
        <v>3.5</v>
      </c>
      <c r="S23" s="200"/>
      <c r="T23" s="119" t="s">
        <v>220</v>
      </c>
      <c r="U23" s="119" t="s">
        <v>220</v>
      </c>
      <c r="V23" s="37" t="s">
        <v>220</v>
      </c>
    </row>
    <row r="24" spans="2:22" ht="15.75" x14ac:dyDescent="0.2">
      <c r="B24" s="112"/>
      <c r="C24" s="121">
        <v>2016</v>
      </c>
      <c r="D24" s="119">
        <v>25</v>
      </c>
      <c r="E24" s="119">
        <v>0</v>
      </c>
      <c r="F24" s="37">
        <v>0</v>
      </c>
      <c r="H24" s="119">
        <v>1975</v>
      </c>
      <c r="I24" s="119">
        <v>350</v>
      </c>
      <c r="J24" s="37">
        <v>17.8</v>
      </c>
      <c r="L24" s="119">
        <v>375</v>
      </c>
      <c r="M24" s="119">
        <v>75</v>
      </c>
      <c r="N24" s="37">
        <v>19.399999999999999</v>
      </c>
      <c r="P24" s="119">
        <v>165</v>
      </c>
      <c r="Q24" s="119">
        <v>5</v>
      </c>
      <c r="R24" s="37">
        <v>3</v>
      </c>
      <c r="T24" s="119">
        <v>40</v>
      </c>
      <c r="U24" s="119">
        <v>5</v>
      </c>
      <c r="V24" s="37">
        <v>12.8</v>
      </c>
    </row>
    <row r="25" spans="2:22" ht="15.75" x14ac:dyDescent="0.2">
      <c r="B25" s="118" t="s">
        <v>0</v>
      </c>
      <c r="C25" s="122">
        <v>2017</v>
      </c>
      <c r="D25" s="13">
        <v>20</v>
      </c>
      <c r="E25" s="13">
        <v>0</v>
      </c>
      <c r="F25" s="51">
        <v>0</v>
      </c>
      <c r="G25" s="78"/>
      <c r="H25" s="13">
        <v>1590</v>
      </c>
      <c r="I25" s="13">
        <v>340</v>
      </c>
      <c r="J25" s="51">
        <v>21.3</v>
      </c>
      <c r="K25" s="78"/>
      <c r="L25" s="13">
        <v>305</v>
      </c>
      <c r="M25" s="13">
        <v>60</v>
      </c>
      <c r="N25" s="51">
        <v>19.899999999999999</v>
      </c>
      <c r="O25" s="78"/>
      <c r="P25" s="13">
        <v>400</v>
      </c>
      <c r="Q25" s="13">
        <v>35</v>
      </c>
      <c r="R25" s="51">
        <v>8.3000000000000007</v>
      </c>
      <c r="S25" s="78"/>
      <c r="T25" s="13">
        <v>45</v>
      </c>
      <c r="U25" s="13">
        <v>5</v>
      </c>
      <c r="V25" s="51">
        <v>10.6</v>
      </c>
    </row>
    <row r="26" spans="2:22" ht="22.5" customHeight="1" x14ac:dyDescent="0.2"/>
    <row r="27" spans="2:22" ht="15" customHeight="1" x14ac:dyDescent="0.2">
      <c r="B27" s="229" t="s">
        <v>207</v>
      </c>
      <c r="C27" s="229"/>
      <c r="D27" s="229"/>
      <c r="E27" s="229"/>
      <c r="F27" s="229"/>
      <c r="G27" s="229"/>
      <c r="H27" s="229"/>
      <c r="I27" s="229"/>
      <c r="J27" s="229"/>
      <c r="K27" s="229"/>
      <c r="L27" s="229"/>
      <c r="M27" s="229"/>
      <c r="N27" s="229"/>
      <c r="O27" s="229"/>
      <c r="P27" s="229"/>
      <c r="Q27" s="229"/>
      <c r="R27" s="229"/>
      <c r="S27" s="229"/>
      <c r="T27" s="229"/>
      <c r="U27" s="229"/>
      <c r="V27" s="229"/>
    </row>
    <row r="28" spans="2:22" x14ac:dyDescent="0.2">
      <c r="B28" s="184" t="s">
        <v>210</v>
      </c>
      <c r="D28" s="184"/>
      <c r="E28" s="184"/>
      <c r="F28" s="184"/>
      <c r="G28" s="184"/>
      <c r="H28" s="184"/>
      <c r="I28" s="184"/>
      <c r="J28" s="184"/>
      <c r="K28" s="184"/>
      <c r="L28" s="184"/>
      <c r="M28" s="184"/>
      <c r="N28" s="184"/>
      <c r="O28" s="184"/>
      <c r="P28" s="184"/>
      <c r="Q28" s="184"/>
      <c r="R28" s="184"/>
      <c r="S28" s="184"/>
      <c r="T28" s="184"/>
      <c r="U28" s="184"/>
      <c r="V28" s="184"/>
    </row>
  </sheetData>
  <mergeCells count="7">
    <mergeCell ref="B27:V27"/>
    <mergeCell ref="T4:V4"/>
    <mergeCell ref="B2:F2"/>
    <mergeCell ref="D4:F4"/>
    <mergeCell ref="H4:J4"/>
    <mergeCell ref="L4:N4"/>
    <mergeCell ref="P4:R4"/>
  </mergeCells>
  <pageMargins left="0.78740157480314998" right="0.78740157480314998" top="0.78740157480314998" bottom="1.2374015748031499" header="0.78740157480314998" footer="0.78740157480314998"/>
  <pageSetup paperSize="9" orientation="portrait" horizontalDpi="300" verticalDpi="300" r:id="rId1"/>
  <headerFooter alignWithMargins="0">
    <oddFooter>&amp;L&amp;"Arial,Regular"&amp;10 11/15/2016 11:52:46 AM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zoomScale="80" zoomScaleNormal="80" workbookViewId="0"/>
  </sheetViews>
  <sheetFormatPr defaultColWidth="8.85546875" defaultRowHeight="15" x14ac:dyDescent="0.2"/>
  <cols>
    <col min="1" max="1" width="40.7109375" style="64" customWidth="1"/>
    <col min="2" max="7" width="15.5703125" style="64" customWidth="1"/>
    <col min="8" max="8" width="4.42578125" style="64" customWidth="1"/>
    <col min="9" max="9" width="15.7109375" style="64" customWidth="1"/>
    <col min="10" max="10" width="15.42578125" style="64" customWidth="1"/>
    <col min="11" max="16" width="15.5703125" style="64" customWidth="1"/>
    <col min="17" max="16384" width="8.85546875" style="64"/>
  </cols>
  <sheetData>
    <row r="1" spans="1:14" ht="15" customHeight="1" x14ac:dyDescent="0.2">
      <c r="A1" s="55" t="s">
        <v>161</v>
      </c>
    </row>
    <row r="2" spans="1:14" ht="15" customHeight="1" x14ac:dyDescent="0.2">
      <c r="A2" s="230" t="s">
        <v>165</v>
      </c>
      <c r="B2" s="230"/>
      <c r="C2" s="230"/>
      <c r="D2" s="230"/>
      <c r="E2" s="230"/>
      <c r="F2" s="230"/>
      <c r="G2" s="230"/>
      <c r="H2" s="230"/>
      <c r="I2" s="230"/>
      <c r="J2" s="230"/>
      <c r="K2" s="230"/>
      <c r="L2" s="230"/>
      <c r="M2" s="230"/>
    </row>
    <row r="3" spans="1:14" ht="15" customHeight="1" x14ac:dyDescent="0.2"/>
    <row r="4" spans="1:14" s="93" customFormat="1" ht="94.5" x14ac:dyDescent="0.25">
      <c r="A4" s="149" t="s">
        <v>43</v>
      </c>
      <c r="B4" s="150" t="s">
        <v>107</v>
      </c>
      <c r="C4" s="151" t="s">
        <v>108</v>
      </c>
      <c r="D4" s="152" t="s">
        <v>109</v>
      </c>
      <c r="E4" s="153" t="s">
        <v>110</v>
      </c>
      <c r="F4" s="153" t="s">
        <v>111</v>
      </c>
      <c r="G4" s="153" t="s">
        <v>57</v>
      </c>
      <c r="H4" s="129"/>
      <c r="I4" s="150" t="s">
        <v>112</v>
      </c>
      <c r="J4" s="151" t="s">
        <v>113</v>
      </c>
      <c r="K4" s="152" t="s">
        <v>114</v>
      </c>
      <c r="L4" s="153" t="s">
        <v>115</v>
      </c>
      <c r="M4" s="153" t="s">
        <v>116</v>
      </c>
      <c r="N4" s="153" t="s">
        <v>58</v>
      </c>
    </row>
    <row r="5" spans="1:14" x14ac:dyDescent="0.2">
      <c r="A5" s="56" t="s">
        <v>190</v>
      </c>
      <c r="B5" s="57">
        <v>155</v>
      </c>
      <c r="C5" s="57">
        <v>30</v>
      </c>
      <c r="D5" s="59">
        <v>16315</v>
      </c>
      <c r="E5" s="123">
        <v>0.9439166411277965</v>
      </c>
      <c r="F5" s="123">
        <v>0.2</v>
      </c>
      <c r="G5" s="123">
        <v>18.2</v>
      </c>
      <c r="I5" s="57">
        <v>350</v>
      </c>
      <c r="J5" s="57">
        <v>20</v>
      </c>
      <c r="K5" s="59">
        <v>12925</v>
      </c>
      <c r="L5" s="123">
        <v>2.7</v>
      </c>
      <c r="M5" s="123">
        <v>0.2</v>
      </c>
      <c r="N5" s="123">
        <v>5.7</v>
      </c>
    </row>
    <row r="6" spans="1:14" x14ac:dyDescent="0.2">
      <c r="A6" s="56" t="s">
        <v>191</v>
      </c>
      <c r="B6" s="57">
        <v>10</v>
      </c>
      <c r="C6" s="57" t="s">
        <v>189</v>
      </c>
      <c r="D6" s="59">
        <v>400</v>
      </c>
      <c r="E6" s="123">
        <v>2.2556390977443606</v>
      </c>
      <c r="F6" s="123">
        <v>0.5</v>
      </c>
      <c r="G6" s="123">
        <v>22.2</v>
      </c>
      <c r="I6" s="57">
        <v>10</v>
      </c>
      <c r="J6" s="57">
        <v>5</v>
      </c>
      <c r="K6" s="59">
        <v>340</v>
      </c>
      <c r="L6" s="123">
        <v>2.9</v>
      </c>
      <c r="M6" s="123">
        <v>1.8</v>
      </c>
      <c r="N6" s="123">
        <v>60</v>
      </c>
    </row>
    <row r="7" spans="1:14" x14ac:dyDescent="0.2">
      <c r="A7" s="56" t="s">
        <v>168</v>
      </c>
      <c r="B7" s="57">
        <v>80</v>
      </c>
      <c r="C7" s="57">
        <v>0</v>
      </c>
      <c r="D7" s="59">
        <v>8205</v>
      </c>
      <c r="E7" s="123">
        <v>0.97525295623552366</v>
      </c>
      <c r="F7" s="123">
        <v>0</v>
      </c>
      <c r="G7" s="123">
        <v>0</v>
      </c>
      <c r="I7" s="57">
        <v>115</v>
      </c>
      <c r="J7" s="57">
        <v>5</v>
      </c>
      <c r="K7" s="59">
        <v>8745</v>
      </c>
      <c r="L7" s="123">
        <v>1.3</v>
      </c>
      <c r="M7" s="123">
        <v>0.1</v>
      </c>
      <c r="N7" s="123">
        <v>4.4000000000000004</v>
      </c>
    </row>
    <row r="8" spans="1:14" x14ac:dyDescent="0.2">
      <c r="A8" s="56" t="s">
        <v>44</v>
      </c>
      <c r="B8" s="57">
        <v>70</v>
      </c>
      <c r="C8" s="57">
        <v>10</v>
      </c>
      <c r="D8" s="59">
        <v>6475</v>
      </c>
      <c r="E8" s="123">
        <v>1.0501930501930501</v>
      </c>
      <c r="F8" s="123">
        <v>0.1</v>
      </c>
      <c r="G8" s="123">
        <v>11.8</v>
      </c>
      <c r="I8" s="57">
        <v>110</v>
      </c>
      <c r="J8" s="57">
        <v>15</v>
      </c>
      <c r="K8" s="59">
        <v>6165</v>
      </c>
      <c r="L8" s="123">
        <v>1.8</v>
      </c>
      <c r="M8" s="123">
        <v>0.3</v>
      </c>
      <c r="N8" s="123">
        <v>14.5</v>
      </c>
    </row>
    <row r="9" spans="1:14" x14ac:dyDescent="0.2">
      <c r="A9" s="56" t="s">
        <v>192</v>
      </c>
      <c r="B9" s="57">
        <v>10</v>
      </c>
      <c r="C9" s="57" t="s">
        <v>189</v>
      </c>
      <c r="D9" s="59">
        <v>270</v>
      </c>
      <c r="E9" s="123">
        <v>3.3088235294117649</v>
      </c>
      <c r="F9" s="123">
        <v>0.4</v>
      </c>
      <c r="G9" s="123">
        <v>11.1</v>
      </c>
      <c r="I9" s="57">
        <v>10</v>
      </c>
      <c r="J9" s="57">
        <v>0</v>
      </c>
      <c r="K9" s="59">
        <v>310</v>
      </c>
      <c r="L9" s="123">
        <v>2.6</v>
      </c>
      <c r="M9" s="123">
        <v>0</v>
      </c>
      <c r="N9" s="123">
        <v>0</v>
      </c>
    </row>
    <row r="10" spans="1:14" x14ac:dyDescent="0.2">
      <c r="A10" s="56" t="s">
        <v>169</v>
      </c>
      <c r="B10" s="57">
        <v>80</v>
      </c>
      <c r="C10" s="57">
        <v>15</v>
      </c>
      <c r="D10" s="59">
        <v>3425</v>
      </c>
      <c r="E10" s="123">
        <v>2.335766423357664</v>
      </c>
      <c r="F10" s="123">
        <v>0.4</v>
      </c>
      <c r="G10" s="123">
        <v>17.5</v>
      </c>
      <c r="I10" s="57">
        <v>75</v>
      </c>
      <c r="J10" s="57">
        <v>15</v>
      </c>
      <c r="K10" s="59">
        <v>3375</v>
      </c>
      <c r="L10" s="123">
        <v>2.2999999999999998</v>
      </c>
      <c r="M10" s="123">
        <v>0.4</v>
      </c>
      <c r="N10" s="123">
        <v>19.5</v>
      </c>
    </row>
    <row r="11" spans="1:14" x14ac:dyDescent="0.2">
      <c r="A11" s="56" t="s">
        <v>30</v>
      </c>
      <c r="B11" s="57">
        <v>220</v>
      </c>
      <c r="C11" s="57">
        <v>15</v>
      </c>
      <c r="D11" s="59">
        <v>6350</v>
      </c>
      <c r="E11" s="123">
        <v>3.4634760705289676</v>
      </c>
      <c r="F11" s="123">
        <v>0.2</v>
      </c>
      <c r="G11" s="123">
        <v>6.8</v>
      </c>
      <c r="I11" s="57">
        <v>80</v>
      </c>
      <c r="J11" s="57">
        <v>20</v>
      </c>
      <c r="K11" s="59">
        <v>6110</v>
      </c>
      <c r="L11" s="123">
        <v>1.3</v>
      </c>
      <c r="M11" s="123">
        <v>0.3</v>
      </c>
      <c r="N11" s="123">
        <v>26.9</v>
      </c>
    </row>
    <row r="12" spans="1:14" x14ac:dyDescent="0.2">
      <c r="A12" s="56" t="s">
        <v>193</v>
      </c>
      <c r="B12" s="57">
        <v>0</v>
      </c>
      <c r="C12" s="57">
        <v>0</v>
      </c>
      <c r="D12" s="59">
        <v>50</v>
      </c>
      <c r="E12" s="123">
        <v>0</v>
      </c>
      <c r="F12" s="123">
        <v>0</v>
      </c>
      <c r="G12" s="123">
        <v>0</v>
      </c>
      <c r="I12" s="57" t="s">
        <v>189</v>
      </c>
      <c r="J12" s="57" t="s">
        <v>189</v>
      </c>
      <c r="K12" s="59">
        <v>20</v>
      </c>
      <c r="L12" s="123">
        <v>5</v>
      </c>
      <c r="M12" s="123">
        <v>5</v>
      </c>
      <c r="N12" s="123">
        <v>100</v>
      </c>
    </row>
    <row r="13" spans="1:14" x14ac:dyDescent="0.2">
      <c r="A13" s="56" t="s">
        <v>170</v>
      </c>
      <c r="B13" s="57" t="s">
        <v>189</v>
      </c>
      <c r="C13" s="57" t="s">
        <v>189</v>
      </c>
      <c r="D13" s="59">
        <v>120</v>
      </c>
      <c r="E13" s="123">
        <v>3.3333333333333335</v>
      </c>
      <c r="F13" s="123">
        <v>0.8</v>
      </c>
      <c r="G13" s="123">
        <v>25</v>
      </c>
      <c r="I13" s="57">
        <v>10</v>
      </c>
      <c r="J13" s="57" t="s">
        <v>189</v>
      </c>
      <c r="K13" s="59">
        <v>165</v>
      </c>
      <c r="L13" s="123">
        <v>5.5</v>
      </c>
      <c r="M13" s="123">
        <v>1.8</v>
      </c>
      <c r="N13" s="123">
        <v>33.299999999999997</v>
      </c>
    </row>
    <row r="14" spans="1:14" x14ac:dyDescent="0.2">
      <c r="A14" s="56" t="s">
        <v>45</v>
      </c>
      <c r="B14" s="57">
        <v>50</v>
      </c>
      <c r="C14" s="57">
        <v>25</v>
      </c>
      <c r="D14" s="59">
        <v>1765</v>
      </c>
      <c r="E14" s="123">
        <v>2.7793533749290984</v>
      </c>
      <c r="F14" s="123">
        <v>1.4</v>
      </c>
      <c r="G14" s="123">
        <v>51</v>
      </c>
      <c r="I14" s="57">
        <v>35</v>
      </c>
      <c r="J14" s="57">
        <v>5</v>
      </c>
      <c r="K14" s="59">
        <v>1415</v>
      </c>
      <c r="L14" s="123">
        <v>2.5</v>
      </c>
      <c r="M14" s="123">
        <v>0.5</v>
      </c>
      <c r="N14" s="123">
        <v>20</v>
      </c>
    </row>
    <row r="15" spans="1:14" x14ac:dyDescent="0.2">
      <c r="A15" s="56" t="s">
        <v>194</v>
      </c>
      <c r="B15" s="57">
        <v>0</v>
      </c>
      <c r="C15" s="57">
        <v>0</v>
      </c>
      <c r="D15" s="59">
        <v>0</v>
      </c>
      <c r="E15" s="123">
        <v>0</v>
      </c>
      <c r="F15" s="123">
        <v>0</v>
      </c>
      <c r="G15" s="123">
        <v>0</v>
      </c>
      <c r="I15" s="57">
        <v>0</v>
      </c>
      <c r="J15" s="57">
        <v>0</v>
      </c>
      <c r="K15" s="59">
        <v>0</v>
      </c>
      <c r="L15" s="123">
        <v>0</v>
      </c>
      <c r="M15" s="123">
        <v>0</v>
      </c>
      <c r="N15" s="123">
        <v>0</v>
      </c>
    </row>
    <row r="16" spans="1:14" x14ac:dyDescent="0.2">
      <c r="A16" s="56" t="s">
        <v>173</v>
      </c>
      <c r="B16" s="57">
        <v>195</v>
      </c>
      <c r="C16" s="57">
        <v>15</v>
      </c>
      <c r="D16" s="59">
        <v>6940</v>
      </c>
      <c r="E16" s="123">
        <v>2.7801786228752521</v>
      </c>
      <c r="F16" s="123">
        <v>0.2</v>
      </c>
      <c r="G16" s="123">
        <v>6.7</v>
      </c>
      <c r="I16" s="57">
        <v>95</v>
      </c>
      <c r="J16" s="57">
        <v>20</v>
      </c>
      <c r="K16" s="59">
        <v>7510</v>
      </c>
      <c r="L16" s="123">
        <v>1.3</v>
      </c>
      <c r="M16" s="123">
        <v>0.2</v>
      </c>
      <c r="N16" s="123">
        <v>18.899999999999999</v>
      </c>
    </row>
    <row r="17" spans="1:14" x14ac:dyDescent="0.2">
      <c r="A17" s="56" t="s">
        <v>24</v>
      </c>
      <c r="B17" s="57">
        <v>120</v>
      </c>
      <c r="C17" s="57">
        <v>10</v>
      </c>
      <c r="D17" s="59">
        <v>2180</v>
      </c>
      <c r="E17" s="123">
        <v>5.4537121906507791</v>
      </c>
      <c r="F17" s="123">
        <v>0.4</v>
      </c>
      <c r="G17" s="123">
        <v>6.7</v>
      </c>
      <c r="I17" s="57">
        <v>100</v>
      </c>
      <c r="J17" s="57">
        <v>15</v>
      </c>
      <c r="K17" s="59">
        <v>2625</v>
      </c>
      <c r="L17" s="123">
        <v>3.8</v>
      </c>
      <c r="M17" s="123">
        <v>0.6</v>
      </c>
      <c r="N17" s="123">
        <v>16.8</v>
      </c>
    </row>
    <row r="18" spans="1:14" x14ac:dyDescent="0.2">
      <c r="A18" s="56" t="s">
        <v>29</v>
      </c>
      <c r="B18" s="57" t="s">
        <v>189</v>
      </c>
      <c r="C18" s="57" t="s">
        <v>189</v>
      </c>
      <c r="D18" s="59">
        <v>90</v>
      </c>
      <c r="E18" s="123">
        <v>4.4444444444444446</v>
      </c>
      <c r="F18" s="123">
        <v>1.1000000000000001</v>
      </c>
      <c r="G18" s="123">
        <v>25</v>
      </c>
      <c r="I18" s="57" t="s">
        <v>189</v>
      </c>
      <c r="J18" s="57" t="s">
        <v>189</v>
      </c>
      <c r="K18" s="59">
        <v>140</v>
      </c>
      <c r="L18" s="123">
        <v>0.7</v>
      </c>
      <c r="M18" s="123">
        <v>0.7</v>
      </c>
      <c r="N18" s="123">
        <v>100</v>
      </c>
    </row>
    <row r="19" spans="1:14" x14ac:dyDescent="0.2">
      <c r="A19" s="56" t="s">
        <v>46</v>
      </c>
      <c r="B19" s="57">
        <v>70</v>
      </c>
      <c r="C19" s="57">
        <v>15</v>
      </c>
      <c r="D19" s="59">
        <v>200</v>
      </c>
      <c r="E19" s="123">
        <v>34.170854271356781</v>
      </c>
      <c r="F19" s="123">
        <v>7</v>
      </c>
      <c r="G19" s="123">
        <v>20.6</v>
      </c>
      <c r="I19" s="57">
        <v>15</v>
      </c>
      <c r="J19" s="57" t="s">
        <v>189</v>
      </c>
      <c r="K19" s="59">
        <v>275</v>
      </c>
      <c r="L19" s="123">
        <v>4.7</v>
      </c>
      <c r="M19" s="123">
        <v>1.4</v>
      </c>
      <c r="N19" s="123">
        <v>30.8</v>
      </c>
    </row>
    <row r="20" spans="1:14" x14ac:dyDescent="0.2">
      <c r="A20" s="56" t="s">
        <v>235</v>
      </c>
      <c r="B20" s="57">
        <v>2560</v>
      </c>
      <c r="C20" s="57">
        <v>670</v>
      </c>
      <c r="D20" s="59">
        <v>58855</v>
      </c>
      <c r="E20" s="123">
        <v>4.3512241534566831</v>
      </c>
      <c r="F20" s="123">
        <v>1.1000000000000001</v>
      </c>
      <c r="G20" s="123">
        <v>26.2</v>
      </c>
      <c r="I20" s="57">
        <v>1425</v>
      </c>
      <c r="J20" s="57">
        <v>125</v>
      </c>
      <c r="K20" s="59">
        <v>35325</v>
      </c>
      <c r="L20" s="123">
        <v>4</v>
      </c>
      <c r="M20" s="123">
        <v>0.4</v>
      </c>
      <c r="N20" s="123">
        <v>8.8000000000000007</v>
      </c>
    </row>
    <row r="21" spans="1:14" x14ac:dyDescent="0.2">
      <c r="A21" s="56" t="s">
        <v>176</v>
      </c>
      <c r="B21" s="57">
        <v>255</v>
      </c>
      <c r="C21" s="57">
        <v>150</v>
      </c>
      <c r="D21" s="59">
        <v>16835</v>
      </c>
      <c r="E21" s="123">
        <v>1.5265815265815266</v>
      </c>
      <c r="F21" s="123">
        <v>0.9</v>
      </c>
      <c r="G21" s="123">
        <v>58.4</v>
      </c>
      <c r="I21" s="57">
        <v>815</v>
      </c>
      <c r="J21" s="57">
        <v>140</v>
      </c>
      <c r="K21" s="59">
        <v>30095</v>
      </c>
      <c r="L21" s="123">
        <v>2.7</v>
      </c>
      <c r="M21" s="123">
        <v>0.5</v>
      </c>
      <c r="N21" s="123">
        <v>17.100000000000001</v>
      </c>
    </row>
    <row r="22" spans="1:14" x14ac:dyDescent="0.2">
      <c r="A22" s="56" t="s">
        <v>23</v>
      </c>
      <c r="B22" s="57">
        <v>150</v>
      </c>
      <c r="C22" s="57">
        <v>20</v>
      </c>
      <c r="D22" s="59">
        <v>3840</v>
      </c>
      <c r="E22" s="123">
        <v>3.8781884435190004</v>
      </c>
      <c r="F22" s="123">
        <v>0.5</v>
      </c>
      <c r="G22" s="123">
        <v>12.8</v>
      </c>
      <c r="I22" s="57">
        <v>155</v>
      </c>
      <c r="J22" s="57">
        <v>20</v>
      </c>
      <c r="K22" s="59">
        <v>4310</v>
      </c>
      <c r="L22" s="123">
        <v>3.6</v>
      </c>
      <c r="M22" s="123">
        <v>0.5</v>
      </c>
      <c r="N22" s="123">
        <v>14.1</v>
      </c>
    </row>
    <row r="23" spans="1:14" x14ac:dyDescent="0.2">
      <c r="A23" s="56" t="s">
        <v>47</v>
      </c>
      <c r="B23" s="57">
        <v>230</v>
      </c>
      <c r="C23" s="57">
        <v>35</v>
      </c>
      <c r="D23" s="59">
        <v>8105</v>
      </c>
      <c r="E23" s="123">
        <v>2.8493894165535956</v>
      </c>
      <c r="F23" s="123">
        <v>0.4</v>
      </c>
      <c r="G23" s="123">
        <v>14.7</v>
      </c>
      <c r="I23" s="57">
        <v>210</v>
      </c>
      <c r="J23" s="57">
        <v>35</v>
      </c>
      <c r="K23" s="59">
        <v>9520</v>
      </c>
      <c r="L23" s="123">
        <v>2.2000000000000002</v>
      </c>
      <c r="M23" s="123">
        <v>0.4</v>
      </c>
      <c r="N23" s="123">
        <v>16.5</v>
      </c>
    </row>
    <row r="24" spans="1:14" x14ac:dyDescent="0.2">
      <c r="A24" s="56" t="s">
        <v>48</v>
      </c>
      <c r="B24" s="57">
        <v>10</v>
      </c>
      <c r="C24" s="57">
        <v>0</v>
      </c>
      <c r="D24" s="59">
        <v>830</v>
      </c>
      <c r="E24" s="123">
        <v>1.4492753623188406</v>
      </c>
      <c r="F24" s="123">
        <v>0</v>
      </c>
      <c r="G24" s="123">
        <v>0</v>
      </c>
      <c r="I24" s="57">
        <v>50</v>
      </c>
      <c r="J24" s="57">
        <v>5</v>
      </c>
      <c r="K24" s="59">
        <v>1195</v>
      </c>
      <c r="L24" s="123">
        <v>4.3</v>
      </c>
      <c r="M24" s="123">
        <v>0.5</v>
      </c>
      <c r="N24" s="123">
        <v>11.8</v>
      </c>
    </row>
    <row r="25" spans="1:14" x14ac:dyDescent="0.2">
      <c r="A25" s="56" t="s">
        <v>195</v>
      </c>
      <c r="B25" s="57">
        <v>20</v>
      </c>
      <c r="C25" s="57">
        <v>0</v>
      </c>
      <c r="D25" s="59">
        <v>1190</v>
      </c>
      <c r="E25" s="123">
        <v>1.7647058823529411</v>
      </c>
      <c r="F25" s="123">
        <v>0</v>
      </c>
      <c r="G25" s="123">
        <v>0</v>
      </c>
      <c r="I25" s="57" t="s">
        <v>189</v>
      </c>
      <c r="J25" s="57">
        <v>0</v>
      </c>
      <c r="K25" s="59">
        <v>965</v>
      </c>
      <c r="L25" s="123">
        <v>0.4</v>
      </c>
      <c r="M25" s="123">
        <v>0</v>
      </c>
      <c r="N25" s="123">
        <v>0</v>
      </c>
    </row>
    <row r="26" spans="1:14" x14ac:dyDescent="0.2">
      <c r="A26" s="56" t="s">
        <v>28</v>
      </c>
      <c r="B26" s="57">
        <v>305</v>
      </c>
      <c r="C26" s="57">
        <v>45</v>
      </c>
      <c r="D26" s="59">
        <v>9615</v>
      </c>
      <c r="E26" s="123">
        <v>3.1929277171086845</v>
      </c>
      <c r="F26" s="123">
        <v>0.5</v>
      </c>
      <c r="G26" s="123">
        <v>14.3</v>
      </c>
      <c r="I26" s="57">
        <v>300</v>
      </c>
      <c r="J26" s="57">
        <v>45</v>
      </c>
      <c r="K26" s="59">
        <v>10935</v>
      </c>
      <c r="L26" s="123">
        <v>2.7</v>
      </c>
      <c r="M26" s="123">
        <v>0.4</v>
      </c>
      <c r="N26" s="123">
        <v>15.1</v>
      </c>
    </row>
    <row r="27" spans="1:14" x14ac:dyDescent="0.2">
      <c r="A27" s="56" t="s">
        <v>196</v>
      </c>
      <c r="B27" s="57">
        <v>30</v>
      </c>
      <c r="C27" s="57" t="s">
        <v>189</v>
      </c>
      <c r="D27" s="59">
        <v>2265</v>
      </c>
      <c r="E27" s="123">
        <v>1.3256738842244808</v>
      </c>
      <c r="F27" s="123">
        <v>0.1</v>
      </c>
      <c r="G27" s="123">
        <v>6.7</v>
      </c>
      <c r="I27" s="57">
        <v>75</v>
      </c>
      <c r="J27" s="57" t="s">
        <v>189</v>
      </c>
      <c r="K27" s="59">
        <v>2790</v>
      </c>
      <c r="L27" s="123">
        <v>2.7</v>
      </c>
      <c r="M27" s="123">
        <v>0.1</v>
      </c>
      <c r="N27" s="123">
        <v>3.9</v>
      </c>
    </row>
    <row r="28" spans="1:14" x14ac:dyDescent="0.2">
      <c r="A28" s="56" t="s">
        <v>49</v>
      </c>
      <c r="B28" s="57">
        <v>0</v>
      </c>
      <c r="C28" s="57">
        <v>0</v>
      </c>
      <c r="D28" s="59">
        <v>175</v>
      </c>
      <c r="E28" s="123">
        <v>0</v>
      </c>
      <c r="F28" s="123">
        <v>0</v>
      </c>
      <c r="G28" s="123">
        <v>0</v>
      </c>
      <c r="I28" s="57" t="s">
        <v>189</v>
      </c>
      <c r="J28" s="57" t="s">
        <v>189</v>
      </c>
      <c r="K28" s="59">
        <v>200</v>
      </c>
      <c r="L28" s="123">
        <v>1.5</v>
      </c>
      <c r="M28" s="123">
        <v>0.5</v>
      </c>
      <c r="N28" s="123">
        <v>33.299999999999997</v>
      </c>
    </row>
    <row r="29" spans="1:14" x14ac:dyDescent="0.2">
      <c r="A29" s="56" t="s">
        <v>50</v>
      </c>
      <c r="B29" s="57">
        <v>5</v>
      </c>
      <c r="C29" s="57" t="s">
        <v>189</v>
      </c>
      <c r="D29" s="59">
        <v>180</v>
      </c>
      <c r="E29" s="123">
        <v>3.867403314917127</v>
      </c>
      <c r="F29" s="123">
        <v>1.7</v>
      </c>
      <c r="G29" s="123">
        <v>42.9</v>
      </c>
      <c r="I29" s="57" t="s">
        <v>189</v>
      </c>
      <c r="J29" s="57">
        <v>0</v>
      </c>
      <c r="K29" s="59">
        <v>205</v>
      </c>
      <c r="L29" s="123">
        <v>2</v>
      </c>
      <c r="M29" s="123">
        <v>0</v>
      </c>
      <c r="N29" s="123">
        <v>0</v>
      </c>
    </row>
    <row r="30" spans="1:14" x14ac:dyDescent="0.2">
      <c r="A30" s="56" t="s">
        <v>31</v>
      </c>
      <c r="B30" s="57">
        <v>230</v>
      </c>
      <c r="C30" s="57">
        <v>45</v>
      </c>
      <c r="D30" s="59">
        <v>5555</v>
      </c>
      <c r="E30" s="123">
        <v>4.1756659467242621</v>
      </c>
      <c r="F30" s="123">
        <v>0.8</v>
      </c>
      <c r="G30" s="123">
        <v>19.8</v>
      </c>
      <c r="I30" s="57">
        <v>155</v>
      </c>
      <c r="J30" s="57">
        <v>20</v>
      </c>
      <c r="K30" s="59">
        <v>5060</v>
      </c>
      <c r="L30" s="123">
        <v>3.1</v>
      </c>
      <c r="M30" s="123">
        <v>0.4</v>
      </c>
      <c r="N30" s="123">
        <v>14</v>
      </c>
    </row>
    <row r="31" spans="1:14" x14ac:dyDescent="0.2">
      <c r="A31" s="56" t="s">
        <v>178</v>
      </c>
      <c r="B31" s="57">
        <v>0</v>
      </c>
      <c r="C31" s="57">
        <v>0</v>
      </c>
      <c r="D31" s="59">
        <v>0</v>
      </c>
      <c r="E31" s="123">
        <v>0</v>
      </c>
      <c r="F31" s="123">
        <v>0</v>
      </c>
      <c r="G31" s="123">
        <v>0</v>
      </c>
      <c r="I31" s="57">
        <v>0</v>
      </c>
      <c r="J31" s="57">
        <v>0</v>
      </c>
      <c r="K31" s="59">
        <v>0</v>
      </c>
      <c r="L31" s="123">
        <v>0</v>
      </c>
      <c r="M31" s="123">
        <v>0</v>
      </c>
      <c r="N31" s="123">
        <v>0</v>
      </c>
    </row>
    <row r="32" spans="1:14" x14ac:dyDescent="0.2">
      <c r="A32" s="56" t="s">
        <v>197</v>
      </c>
      <c r="B32" s="57">
        <v>0</v>
      </c>
      <c r="C32" s="57">
        <v>0</v>
      </c>
      <c r="D32" s="59">
        <v>280</v>
      </c>
      <c r="E32" s="123">
        <v>0</v>
      </c>
      <c r="F32" s="123">
        <v>0</v>
      </c>
      <c r="G32" s="123">
        <v>0</v>
      </c>
      <c r="I32" s="57">
        <v>0</v>
      </c>
      <c r="J32" s="57">
        <v>0</v>
      </c>
      <c r="K32" s="59">
        <v>310</v>
      </c>
      <c r="L32" s="123">
        <v>0</v>
      </c>
      <c r="M32" s="123">
        <v>0</v>
      </c>
      <c r="N32" s="123">
        <v>0</v>
      </c>
    </row>
    <row r="33" spans="1:14" x14ac:dyDescent="0.2">
      <c r="A33" s="56" t="s">
        <v>198</v>
      </c>
      <c r="B33" s="57">
        <v>0</v>
      </c>
      <c r="C33" s="57">
        <v>0</v>
      </c>
      <c r="D33" s="59">
        <v>0</v>
      </c>
      <c r="E33" s="123">
        <v>0</v>
      </c>
      <c r="F33" s="123">
        <v>0</v>
      </c>
      <c r="G33" s="123">
        <v>0</v>
      </c>
      <c r="I33" s="57">
        <v>0</v>
      </c>
      <c r="J33" s="57">
        <v>0</v>
      </c>
      <c r="K33" s="59">
        <v>0</v>
      </c>
      <c r="L33" s="123">
        <v>0</v>
      </c>
      <c r="M33" s="123">
        <v>0</v>
      </c>
      <c r="N33" s="123">
        <v>0</v>
      </c>
    </row>
    <row r="34" spans="1:14" x14ac:dyDescent="0.2">
      <c r="A34" s="56" t="s">
        <v>51</v>
      </c>
      <c r="B34" s="57">
        <v>1080</v>
      </c>
      <c r="C34" s="57">
        <v>195</v>
      </c>
      <c r="D34" s="59">
        <v>41195</v>
      </c>
      <c r="E34" s="123">
        <v>2.6264685891834159</v>
      </c>
      <c r="F34" s="123">
        <v>0.5</v>
      </c>
      <c r="G34" s="123">
        <v>18</v>
      </c>
      <c r="I34" s="57">
        <v>885</v>
      </c>
      <c r="J34" s="57">
        <v>205</v>
      </c>
      <c r="K34" s="59">
        <v>30570</v>
      </c>
      <c r="L34" s="123">
        <v>2.9</v>
      </c>
      <c r="M34" s="123">
        <v>0.7</v>
      </c>
      <c r="N34" s="123">
        <v>23.1</v>
      </c>
    </row>
    <row r="35" spans="1:14" x14ac:dyDescent="0.2">
      <c r="A35" s="56" t="s">
        <v>236</v>
      </c>
      <c r="B35" s="57">
        <v>880</v>
      </c>
      <c r="C35" s="57">
        <v>175</v>
      </c>
      <c r="D35" s="59">
        <v>32260</v>
      </c>
      <c r="E35" s="123">
        <v>2.7278363298202111</v>
      </c>
      <c r="F35" s="123">
        <v>0.5</v>
      </c>
      <c r="G35" s="123">
        <v>19.8</v>
      </c>
      <c r="I35" s="57" t="s">
        <v>227</v>
      </c>
      <c r="J35" s="57" t="s">
        <v>227</v>
      </c>
      <c r="K35" s="59" t="s">
        <v>227</v>
      </c>
      <c r="L35" s="57" t="s">
        <v>227</v>
      </c>
      <c r="M35" s="57" t="s">
        <v>227</v>
      </c>
      <c r="N35" s="59" t="s">
        <v>227</v>
      </c>
    </row>
    <row r="36" spans="1:14" x14ac:dyDescent="0.2">
      <c r="A36" s="56" t="s">
        <v>199</v>
      </c>
      <c r="B36" s="57">
        <v>0</v>
      </c>
      <c r="C36" s="57">
        <v>0</v>
      </c>
      <c r="D36" s="59">
        <v>0</v>
      </c>
      <c r="E36" s="123">
        <v>0</v>
      </c>
      <c r="F36" s="123">
        <v>0</v>
      </c>
      <c r="G36" s="123">
        <v>0</v>
      </c>
      <c r="I36" s="57">
        <v>0</v>
      </c>
      <c r="J36" s="57">
        <v>0</v>
      </c>
      <c r="K36" s="59">
        <v>0</v>
      </c>
      <c r="L36" s="123">
        <v>0</v>
      </c>
      <c r="M36" s="123">
        <v>0</v>
      </c>
      <c r="N36" s="123">
        <v>0</v>
      </c>
    </row>
    <row r="37" spans="1:14" x14ac:dyDescent="0.2">
      <c r="A37" s="56" t="s">
        <v>200</v>
      </c>
      <c r="B37" s="57">
        <v>20</v>
      </c>
      <c r="C37" s="57">
        <v>10</v>
      </c>
      <c r="D37" s="59">
        <v>1780</v>
      </c>
      <c r="E37" s="123">
        <v>1.1797752808988764</v>
      </c>
      <c r="F37" s="123">
        <v>0.6</v>
      </c>
      <c r="G37" s="123">
        <v>47.6</v>
      </c>
      <c r="I37" s="57">
        <v>20</v>
      </c>
      <c r="J37" s="57" t="s">
        <v>189</v>
      </c>
      <c r="K37" s="59">
        <v>2250</v>
      </c>
      <c r="L37" s="123">
        <v>0.9</v>
      </c>
      <c r="M37" s="123">
        <v>0.2</v>
      </c>
      <c r="N37" s="123">
        <v>20</v>
      </c>
    </row>
    <row r="38" spans="1:14" x14ac:dyDescent="0.2">
      <c r="A38" s="56" t="s">
        <v>27</v>
      </c>
      <c r="B38" s="57">
        <v>90</v>
      </c>
      <c r="C38" s="57">
        <v>10</v>
      </c>
      <c r="D38" s="59">
        <v>2420</v>
      </c>
      <c r="E38" s="123">
        <v>3.6393713813068653</v>
      </c>
      <c r="F38" s="123">
        <v>0.5</v>
      </c>
      <c r="G38" s="123">
        <v>13.6</v>
      </c>
      <c r="I38" s="57">
        <v>80</v>
      </c>
      <c r="J38" s="57">
        <v>20</v>
      </c>
      <c r="K38" s="59">
        <v>2545</v>
      </c>
      <c r="L38" s="123">
        <v>3.1</v>
      </c>
      <c r="M38" s="123">
        <v>0.8</v>
      </c>
      <c r="N38" s="123">
        <v>26.6</v>
      </c>
    </row>
    <row r="39" spans="1:14" x14ac:dyDescent="0.2">
      <c r="A39" s="56" t="s">
        <v>183</v>
      </c>
      <c r="B39" s="57">
        <v>25</v>
      </c>
      <c r="C39" s="57">
        <v>0</v>
      </c>
      <c r="D39" s="59">
        <v>540</v>
      </c>
      <c r="E39" s="123">
        <v>4.7970479704797047</v>
      </c>
      <c r="F39" s="123">
        <v>0</v>
      </c>
      <c r="G39" s="123">
        <v>0</v>
      </c>
      <c r="I39" s="57">
        <v>10</v>
      </c>
      <c r="J39" s="57" t="s">
        <v>189</v>
      </c>
      <c r="K39" s="59">
        <v>570</v>
      </c>
      <c r="L39" s="123">
        <v>1.6</v>
      </c>
      <c r="M39" s="123">
        <v>0.4</v>
      </c>
      <c r="N39" s="123">
        <v>22.2</v>
      </c>
    </row>
    <row r="40" spans="1:14" x14ac:dyDescent="0.2">
      <c r="A40" s="56" t="s">
        <v>184</v>
      </c>
      <c r="B40" s="57">
        <v>180</v>
      </c>
      <c r="C40" s="57">
        <v>60</v>
      </c>
      <c r="D40" s="57">
        <v>6950</v>
      </c>
      <c r="E40" s="123">
        <v>2.6043165467625902</v>
      </c>
      <c r="F40" s="123">
        <v>0.8</v>
      </c>
      <c r="G40" s="123">
        <v>32</v>
      </c>
      <c r="H40" s="60"/>
      <c r="I40" s="69">
        <v>165</v>
      </c>
      <c r="J40" s="69">
        <v>25</v>
      </c>
      <c r="K40" s="69">
        <v>6525</v>
      </c>
      <c r="L40" s="182">
        <v>2.5</v>
      </c>
      <c r="M40" s="182">
        <v>0.4</v>
      </c>
      <c r="N40" s="182">
        <v>14.5</v>
      </c>
    </row>
    <row r="41" spans="1:14" x14ac:dyDescent="0.2">
      <c r="A41" s="64" t="s">
        <v>32</v>
      </c>
      <c r="B41" s="181">
        <v>175</v>
      </c>
      <c r="C41" s="181">
        <v>15</v>
      </c>
      <c r="D41" s="181">
        <v>6335</v>
      </c>
      <c r="E41" s="182">
        <v>2.793560606060606</v>
      </c>
      <c r="F41" s="182">
        <v>0.3</v>
      </c>
      <c r="G41" s="182">
        <v>9.6</v>
      </c>
      <c r="I41" s="69">
        <v>85</v>
      </c>
      <c r="J41" s="69">
        <v>10</v>
      </c>
      <c r="K41" s="69">
        <v>6015</v>
      </c>
      <c r="L41" s="182">
        <v>1.4</v>
      </c>
      <c r="M41" s="182">
        <v>0.2</v>
      </c>
      <c r="N41" s="182">
        <v>14.3</v>
      </c>
    </row>
    <row r="42" spans="1:14" x14ac:dyDescent="0.2">
      <c r="A42" s="64" t="s">
        <v>202</v>
      </c>
      <c r="B42" s="181">
        <v>0</v>
      </c>
      <c r="C42" s="181">
        <v>0</v>
      </c>
      <c r="D42" s="181">
        <v>0</v>
      </c>
      <c r="E42" s="182">
        <v>0</v>
      </c>
      <c r="F42" s="182">
        <v>0</v>
      </c>
      <c r="G42" s="182">
        <v>0</v>
      </c>
      <c r="I42" s="69">
        <v>0</v>
      </c>
      <c r="J42" s="69">
        <v>0</v>
      </c>
      <c r="K42" s="69">
        <v>0</v>
      </c>
      <c r="L42" s="182">
        <v>0</v>
      </c>
      <c r="M42" s="182">
        <v>0</v>
      </c>
      <c r="N42" s="182">
        <v>0</v>
      </c>
    </row>
    <row r="43" spans="1:14" x14ac:dyDescent="0.2">
      <c r="A43" s="64" t="s">
        <v>186</v>
      </c>
      <c r="B43" s="181">
        <v>180</v>
      </c>
      <c r="C43" s="181">
        <v>65</v>
      </c>
      <c r="D43" s="181">
        <v>13110</v>
      </c>
      <c r="E43" s="182">
        <v>1.3729977116704806</v>
      </c>
      <c r="F43" s="182">
        <v>0.5</v>
      </c>
      <c r="G43" s="182">
        <v>26.7</v>
      </c>
      <c r="I43" s="69">
        <v>170</v>
      </c>
      <c r="J43" s="69">
        <v>45</v>
      </c>
      <c r="K43" s="69">
        <v>12085</v>
      </c>
      <c r="L43" s="182">
        <v>1.4</v>
      </c>
      <c r="M43" s="182">
        <v>0.4</v>
      </c>
      <c r="N43" s="182">
        <v>25.1</v>
      </c>
    </row>
    <row r="44" spans="1:14" x14ac:dyDescent="0.2">
      <c r="A44" s="64" t="s">
        <v>52</v>
      </c>
      <c r="B44" s="181">
        <v>45</v>
      </c>
      <c r="C44" s="181">
        <v>5</v>
      </c>
      <c r="D44" s="181">
        <v>5155</v>
      </c>
      <c r="E44" s="182">
        <v>0.85320923017258088</v>
      </c>
      <c r="F44" s="182">
        <v>0.1</v>
      </c>
      <c r="G44" s="182">
        <v>13.6</v>
      </c>
      <c r="I44" s="69">
        <v>715</v>
      </c>
      <c r="J44" s="69">
        <v>85</v>
      </c>
      <c r="K44" s="69">
        <v>23940</v>
      </c>
      <c r="L44" s="182">
        <v>3</v>
      </c>
      <c r="M44" s="182">
        <v>0.4</v>
      </c>
      <c r="N44" s="182">
        <v>11.9</v>
      </c>
    </row>
    <row r="45" spans="1:14" x14ac:dyDescent="0.2">
      <c r="A45" s="64" t="s">
        <v>203</v>
      </c>
      <c r="B45" s="181">
        <v>20</v>
      </c>
      <c r="C45" s="181">
        <v>5</v>
      </c>
      <c r="D45" s="181">
        <v>1700</v>
      </c>
      <c r="E45" s="182">
        <v>1.2933568489124045</v>
      </c>
      <c r="F45" s="182">
        <v>0.4</v>
      </c>
      <c r="G45" s="182">
        <v>27.3</v>
      </c>
      <c r="I45" s="69">
        <v>50</v>
      </c>
      <c r="J45" s="69">
        <v>20</v>
      </c>
      <c r="K45" s="69">
        <v>2045</v>
      </c>
      <c r="L45" s="182">
        <v>2.5</v>
      </c>
      <c r="M45" s="182">
        <v>0.9</v>
      </c>
      <c r="N45" s="182">
        <v>36.5</v>
      </c>
    </row>
    <row r="46" spans="1:14" x14ac:dyDescent="0.2">
      <c r="A46" s="64" t="s">
        <v>26</v>
      </c>
      <c r="B46" s="181">
        <v>80</v>
      </c>
      <c r="C46" s="181">
        <v>25</v>
      </c>
      <c r="D46" s="181">
        <v>1570</v>
      </c>
      <c r="E46" s="182">
        <v>5.095541401273886</v>
      </c>
      <c r="F46" s="182">
        <v>1.5</v>
      </c>
      <c r="G46" s="182">
        <v>30</v>
      </c>
      <c r="I46" s="181">
        <v>50</v>
      </c>
      <c r="J46" s="181">
        <v>5</v>
      </c>
      <c r="K46" s="181">
        <v>1505</v>
      </c>
      <c r="L46" s="182">
        <v>3.3</v>
      </c>
      <c r="M46" s="182">
        <v>0.4</v>
      </c>
      <c r="N46" s="182">
        <v>12.2</v>
      </c>
    </row>
    <row r="47" spans="1:14" x14ac:dyDescent="0.2">
      <c r="A47" s="64" t="s">
        <v>53</v>
      </c>
      <c r="B47" s="181">
        <v>10</v>
      </c>
      <c r="C47" s="181" t="s">
        <v>189</v>
      </c>
      <c r="D47" s="181">
        <v>250</v>
      </c>
      <c r="E47" s="182">
        <v>4</v>
      </c>
      <c r="F47" s="182">
        <v>0.8</v>
      </c>
      <c r="G47" s="182">
        <v>20</v>
      </c>
      <c r="I47" s="181" t="s">
        <v>189</v>
      </c>
      <c r="J47" s="181" t="s">
        <v>189</v>
      </c>
      <c r="K47" s="181">
        <v>485</v>
      </c>
      <c r="L47" s="182">
        <v>0.6</v>
      </c>
      <c r="M47" s="182">
        <v>0.4</v>
      </c>
      <c r="N47" s="182">
        <v>66.7</v>
      </c>
    </row>
    <row r="48" spans="1:14" x14ac:dyDescent="0.2">
      <c r="A48" s="64" t="s">
        <v>187</v>
      </c>
      <c r="B48" s="181">
        <v>180</v>
      </c>
      <c r="C48" s="181">
        <v>50</v>
      </c>
      <c r="D48" s="181">
        <v>6420</v>
      </c>
      <c r="E48" s="182">
        <v>2.8184366241046406</v>
      </c>
      <c r="F48" s="182">
        <v>0.74743070694487701</v>
      </c>
      <c r="G48" s="182">
        <v>26.5</v>
      </c>
      <c r="I48" s="181">
        <v>100</v>
      </c>
      <c r="J48" s="181">
        <v>10</v>
      </c>
      <c r="K48" s="181">
        <v>5330</v>
      </c>
      <c r="L48" s="182">
        <v>1.8758206715438004</v>
      </c>
      <c r="M48" s="182">
        <v>0.15006565372350403</v>
      </c>
      <c r="N48" s="182">
        <v>8</v>
      </c>
    </row>
    <row r="49" spans="1:14" x14ac:dyDescent="0.2">
      <c r="A49" s="64" t="s">
        <v>188</v>
      </c>
      <c r="B49" s="181">
        <v>50</v>
      </c>
      <c r="C49" s="181">
        <v>10</v>
      </c>
      <c r="D49" s="181">
        <v>12295</v>
      </c>
      <c r="E49" s="182">
        <v>0.42290175666883539</v>
      </c>
      <c r="F49" s="182">
        <v>7.319453480806766E-2</v>
      </c>
      <c r="G49" s="182">
        <v>17.3</v>
      </c>
      <c r="I49" s="181">
        <v>45</v>
      </c>
      <c r="J49" s="181" t="s">
        <v>189</v>
      </c>
      <c r="K49" s="181">
        <v>10950</v>
      </c>
      <c r="L49" s="182">
        <v>0.42918454935622319</v>
      </c>
      <c r="M49" s="182">
        <v>2.7394758469546161E-2</v>
      </c>
      <c r="N49" s="182">
        <v>6.4</v>
      </c>
    </row>
    <row r="50" spans="1:14" ht="15.75" customHeight="1" x14ac:dyDescent="0.2">
      <c r="A50" s="64" t="s">
        <v>204</v>
      </c>
      <c r="B50" s="181">
        <v>20</v>
      </c>
      <c r="C50" s="181">
        <v>10</v>
      </c>
      <c r="D50" s="181">
        <v>3320</v>
      </c>
      <c r="E50" s="182">
        <v>0.66265060240963858</v>
      </c>
      <c r="F50" s="182">
        <v>0.24096385542168677</v>
      </c>
      <c r="G50" s="182">
        <v>36.4</v>
      </c>
      <c r="I50" s="181">
        <v>30</v>
      </c>
      <c r="J50" s="181" t="s">
        <v>189</v>
      </c>
      <c r="K50" s="181">
        <v>3705</v>
      </c>
      <c r="L50" s="182">
        <v>0.83670715249662619</v>
      </c>
      <c r="M50" s="182">
        <v>0.10796221322537111</v>
      </c>
      <c r="N50" s="182">
        <v>12.9</v>
      </c>
    </row>
    <row r="51" spans="1:14" x14ac:dyDescent="0.2">
      <c r="A51" s="56" t="s">
        <v>181</v>
      </c>
      <c r="B51" s="57" t="s">
        <v>189</v>
      </c>
      <c r="C51" s="57">
        <v>0</v>
      </c>
      <c r="D51" s="59">
        <v>555</v>
      </c>
      <c r="E51" s="123">
        <v>0.36101083032490977</v>
      </c>
      <c r="F51" s="123">
        <v>0</v>
      </c>
      <c r="G51" s="123">
        <v>0</v>
      </c>
      <c r="I51" s="57" t="s">
        <v>189</v>
      </c>
      <c r="J51" s="57">
        <v>0</v>
      </c>
      <c r="K51" s="59">
        <v>575</v>
      </c>
      <c r="L51" s="123">
        <v>0.3</v>
      </c>
      <c r="M51" s="123">
        <v>0</v>
      </c>
      <c r="N51" s="123">
        <v>0</v>
      </c>
    </row>
    <row r="52" spans="1:14" x14ac:dyDescent="0.2">
      <c r="A52" s="56" t="s">
        <v>182</v>
      </c>
      <c r="B52" s="57" t="s">
        <v>189</v>
      </c>
      <c r="C52" s="57">
        <v>0</v>
      </c>
      <c r="D52" s="59">
        <v>470</v>
      </c>
      <c r="E52" s="123">
        <v>0.42735042735042739</v>
      </c>
      <c r="F52" s="123">
        <v>0</v>
      </c>
      <c r="G52" s="123">
        <v>0</v>
      </c>
      <c r="I52" s="57">
        <v>10</v>
      </c>
      <c r="J52" s="57" t="s">
        <v>189</v>
      </c>
      <c r="K52" s="59">
        <v>735</v>
      </c>
      <c r="L52" s="123">
        <v>1.4</v>
      </c>
      <c r="M52" s="123">
        <v>0.3</v>
      </c>
      <c r="N52" s="123">
        <v>20</v>
      </c>
    </row>
    <row r="53" spans="1:14" x14ac:dyDescent="0.2">
      <c r="A53" s="56" t="s">
        <v>201</v>
      </c>
      <c r="B53" s="57">
        <v>0</v>
      </c>
      <c r="C53" s="57">
        <v>0</v>
      </c>
      <c r="D53" s="59">
        <v>20</v>
      </c>
      <c r="E53" s="123">
        <v>0</v>
      </c>
      <c r="F53" s="123">
        <v>0</v>
      </c>
      <c r="G53" s="123">
        <v>0</v>
      </c>
      <c r="I53" s="57">
        <v>0</v>
      </c>
      <c r="J53" s="57">
        <v>0</v>
      </c>
      <c r="K53" s="59">
        <v>30</v>
      </c>
      <c r="L53" s="123">
        <v>0</v>
      </c>
      <c r="M53" s="123">
        <v>0</v>
      </c>
      <c r="N53" s="123">
        <v>0</v>
      </c>
    </row>
    <row r="54" spans="1:14" x14ac:dyDescent="0.2">
      <c r="A54" s="207" t="s">
        <v>167</v>
      </c>
      <c r="B54" s="209">
        <v>5</v>
      </c>
      <c r="C54" s="209" t="s">
        <v>189</v>
      </c>
      <c r="D54" s="210">
        <v>1505</v>
      </c>
      <c r="E54" s="211">
        <v>0.3986710963455149</v>
      </c>
      <c r="F54" s="211">
        <v>0.1</v>
      </c>
      <c r="G54" s="211">
        <v>16.7</v>
      </c>
      <c r="H54" s="109"/>
      <c r="I54" s="209">
        <v>10</v>
      </c>
      <c r="J54" s="209" t="s">
        <v>189</v>
      </c>
      <c r="K54" s="210">
        <v>1655</v>
      </c>
      <c r="L54" s="211">
        <v>0.7</v>
      </c>
      <c r="M54" s="211">
        <v>0.2</v>
      </c>
      <c r="N54" s="211">
        <v>27.3</v>
      </c>
    </row>
    <row r="56" spans="1:14" x14ac:dyDescent="0.2">
      <c r="A56" s="64" t="s">
        <v>211</v>
      </c>
    </row>
    <row r="57" spans="1:14" x14ac:dyDescent="0.2">
      <c r="A57" s="64" t="s">
        <v>237</v>
      </c>
    </row>
    <row r="58" spans="1:14" ht="15.75" x14ac:dyDescent="0.25">
      <c r="A58" s="212"/>
      <c r="B58" s="212"/>
      <c r="C58" s="212"/>
      <c r="D58" s="212"/>
      <c r="E58" s="212"/>
      <c r="F58" s="212"/>
      <c r="G58" s="212"/>
      <c r="H58" s="212"/>
    </row>
    <row r="59" spans="1:14" ht="15.75" x14ac:dyDescent="0.25">
      <c r="A59" s="203"/>
      <c r="B59" s="203"/>
      <c r="C59" s="203"/>
      <c r="D59" s="203"/>
      <c r="E59" s="203"/>
      <c r="F59" s="203"/>
      <c r="G59" s="203"/>
      <c r="H59" s="203"/>
      <c r="I59" s="203"/>
    </row>
    <row r="60" spans="1:14" ht="15.75" x14ac:dyDescent="0.25">
      <c r="A60" s="203"/>
      <c r="B60" s="203"/>
      <c r="C60" s="203"/>
      <c r="D60" s="203"/>
      <c r="E60" s="203"/>
      <c r="F60" s="203"/>
      <c r="G60" s="203"/>
      <c r="H60" s="203"/>
      <c r="I60" s="203"/>
    </row>
    <row r="61" spans="1:14" ht="15.75" x14ac:dyDescent="0.25">
      <c r="A61" s="203"/>
      <c r="B61" s="203"/>
      <c r="C61" s="203"/>
      <c r="D61" s="203"/>
      <c r="E61" s="203"/>
      <c r="F61" s="203"/>
      <c r="G61" s="203"/>
      <c r="H61" s="203"/>
      <c r="I61" s="203"/>
    </row>
    <row r="62" spans="1:14" ht="15.75" x14ac:dyDescent="0.25">
      <c r="A62" s="203"/>
      <c r="B62" s="203"/>
      <c r="C62" s="203"/>
      <c r="D62" s="203"/>
      <c r="E62" s="203"/>
      <c r="F62" s="203"/>
      <c r="G62" s="203"/>
      <c r="H62" s="203"/>
      <c r="I62" s="203"/>
    </row>
    <row r="63" spans="1:14" ht="15.75" x14ac:dyDescent="0.25">
      <c r="A63" s="203"/>
      <c r="B63" s="203"/>
      <c r="C63" s="203"/>
      <c r="D63" s="203"/>
      <c r="E63" s="203"/>
      <c r="F63" s="203"/>
      <c r="G63" s="203"/>
      <c r="H63" s="203"/>
      <c r="I63" s="203"/>
    </row>
    <row r="64" spans="1:14" ht="15.75" x14ac:dyDescent="0.25">
      <c r="A64" s="203"/>
      <c r="B64" s="203"/>
      <c r="C64" s="203"/>
      <c r="D64" s="203"/>
      <c r="E64" s="203"/>
      <c r="F64" s="203"/>
      <c r="G64" s="203"/>
      <c r="H64" s="203"/>
      <c r="I64" s="203"/>
    </row>
  </sheetData>
  <mergeCells count="1">
    <mergeCell ref="A2:M2"/>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zoomScale="80" zoomScaleNormal="80" workbookViewId="0"/>
  </sheetViews>
  <sheetFormatPr defaultColWidth="8.85546875" defaultRowHeight="15" x14ac:dyDescent="0.2"/>
  <cols>
    <col min="1" max="1" width="34.28515625" style="64" customWidth="1"/>
    <col min="2" max="7" width="15.5703125" style="64" customWidth="1"/>
    <col min="8" max="8" width="4.28515625" style="64" customWidth="1"/>
    <col min="9" max="14" width="15.5703125" style="64" customWidth="1"/>
    <col min="15" max="16384" width="8.85546875" style="64"/>
  </cols>
  <sheetData>
    <row r="1" spans="1:14" ht="21" customHeight="1" x14ac:dyDescent="0.2">
      <c r="A1" s="55" t="s">
        <v>162</v>
      </c>
    </row>
    <row r="2" spans="1:14" ht="21" customHeight="1" x14ac:dyDescent="0.2">
      <c r="A2" s="243" t="s">
        <v>165</v>
      </c>
      <c r="B2" s="244"/>
      <c r="C2" s="244"/>
      <c r="D2" s="244"/>
      <c r="E2" s="244"/>
      <c r="F2" s="244"/>
      <c r="G2" s="244"/>
      <c r="H2" s="244"/>
      <c r="I2" s="244"/>
      <c r="J2" s="244"/>
      <c r="K2" s="244"/>
      <c r="L2" s="244"/>
      <c r="M2" s="244"/>
    </row>
    <row r="4" spans="1:14" s="93" customFormat="1" ht="78.75" x14ac:dyDescent="0.25">
      <c r="A4" s="149" t="s">
        <v>43</v>
      </c>
      <c r="B4" s="150" t="s">
        <v>129</v>
      </c>
      <c r="C4" s="151" t="s">
        <v>130</v>
      </c>
      <c r="D4" s="152" t="s">
        <v>131</v>
      </c>
      <c r="E4" s="153" t="s">
        <v>132</v>
      </c>
      <c r="F4" s="153" t="s">
        <v>133</v>
      </c>
      <c r="G4" s="153" t="s">
        <v>134</v>
      </c>
      <c r="H4" s="129"/>
      <c r="I4" s="150" t="s">
        <v>135</v>
      </c>
      <c r="J4" s="151" t="s">
        <v>136</v>
      </c>
      <c r="K4" s="152" t="s">
        <v>137</v>
      </c>
      <c r="L4" s="153" t="s">
        <v>138</v>
      </c>
      <c r="M4" s="153" t="s">
        <v>139</v>
      </c>
      <c r="N4" s="153" t="s">
        <v>140</v>
      </c>
    </row>
    <row r="5" spans="1:14" x14ac:dyDescent="0.2">
      <c r="A5" s="58" t="s">
        <v>168</v>
      </c>
      <c r="B5" s="61">
        <v>165</v>
      </c>
      <c r="C5" s="62">
        <v>15</v>
      </c>
      <c r="D5" s="59">
        <v>4605</v>
      </c>
      <c r="E5" s="123">
        <v>3.5830618892508146</v>
      </c>
      <c r="F5" s="124">
        <v>0.28000000000000003</v>
      </c>
      <c r="G5" s="123">
        <v>7.9</v>
      </c>
      <c r="I5" s="61">
        <v>45</v>
      </c>
      <c r="J5" s="62" t="s">
        <v>189</v>
      </c>
      <c r="K5" s="59">
        <v>4565</v>
      </c>
      <c r="L5" s="123">
        <v>1</v>
      </c>
      <c r="M5" s="124">
        <v>0</v>
      </c>
      <c r="N5" s="123">
        <v>4.3</v>
      </c>
    </row>
    <row r="6" spans="1:14" x14ac:dyDescent="0.2">
      <c r="A6" s="58" t="s">
        <v>44</v>
      </c>
      <c r="B6" s="61">
        <v>180</v>
      </c>
      <c r="C6" s="62">
        <v>45</v>
      </c>
      <c r="D6" s="59">
        <v>6055</v>
      </c>
      <c r="E6" s="123">
        <v>2.988278025425128</v>
      </c>
      <c r="F6" s="124">
        <v>0.76</v>
      </c>
      <c r="G6" s="123">
        <v>25.4</v>
      </c>
      <c r="I6" s="61">
        <v>195</v>
      </c>
      <c r="J6" s="62">
        <v>45</v>
      </c>
      <c r="K6" s="59">
        <v>6565</v>
      </c>
      <c r="L6" s="123">
        <v>3</v>
      </c>
      <c r="M6" s="124">
        <v>0.7</v>
      </c>
      <c r="N6" s="123">
        <v>22.7</v>
      </c>
    </row>
    <row r="7" spans="1:14" x14ac:dyDescent="0.2">
      <c r="A7" s="58" t="s">
        <v>169</v>
      </c>
      <c r="B7" s="61">
        <v>35</v>
      </c>
      <c r="C7" s="62">
        <v>5</v>
      </c>
      <c r="D7" s="59">
        <v>2825</v>
      </c>
      <c r="E7" s="123">
        <v>1.2734347364697558</v>
      </c>
      <c r="F7" s="124">
        <v>0.2</v>
      </c>
      <c r="G7" s="123">
        <v>19.399999999999999</v>
      </c>
      <c r="I7" s="61">
        <v>45</v>
      </c>
      <c r="J7" s="62">
        <v>10</v>
      </c>
      <c r="K7" s="59">
        <v>2470</v>
      </c>
      <c r="L7" s="123">
        <v>1.8</v>
      </c>
      <c r="M7" s="124">
        <v>0.4</v>
      </c>
      <c r="N7" s="123">
        <v>20</v>
      </c>
    </row>
    <row r="8" spans="1:14" x14ac:dyDescent="0.2">
      <c r="A8" s="58" t="s">
        <v>30</v>
      </c>
      <c r="B8" s="61">
        <v>130</v>
      </c>
      <c r="C8" s="62">
        <v>30</v>
      </c>
      <c r="D8" s="59">
        <v>5355</v>
      </c>
      <c r="E8" s="123">
        <v>2.4271844660194173</v>
      </c>
      <c r="F8" s="124">
        <v>0.6</v>
      </c>
      <c r="G8" s="123">
        <v>24.6</v>
      </c>
      <c r="I8" s="61">
        <v>135</v>
      </c>
      <c r="J8" s="62">
        <v>30</v>
      </c>
      <c r="K8" s="59">
        <v>5830</v>
      </c>
      <c r="L8" s="123">
        <v>2.4</v>
      </c>
      <c r="M8" s="124">
        <v>0.5</v>
      </c>
      <c r="N8" s="123">
        <v>23.4</v>
      </c>
    </row>
    <row r="9" spans="1:14" x14ac:dyDescent="0.2">
      <c r="A9" s="58" t="s">
        <v>170</v>
      </c>
      <c r="B9" s="61" t="s">
        <v>189</v>
      </c>
      <c r="C9" s="62" t="s">
        <v>189</v>
      </c>
      <c r="D9" s="59">
        <v>250</v>
      </c>
      <c r="E9" s="123">
        <v>1.6064257028112447</v>
      </c>
      <c r="F9" s="124">
        <v>0.4</v>
      </c>
      <c r="G9" s="123">
        <v>25</v>
      </c>
      <c r="I9" s="61">
        <v>10</v>
      </c>
      <c r="J9" s="62" t="s">
        <v>189</v>
      </c>
      <c r="K9" s="59">
        <v>300</v>
      </c>
      <c r="L9" s="123">
        <v>4</v>
      </c>
      <c r="M9" s="124">
        <v>0.7</v>
      </c>
      <c r="N9" s="123">
        <v>16.7</v>
      </c>
    </row>
    <row r="10" spans="1:14" x14ac:dyDescent="0.2">
      <c r="A10" s="58" t="s">
        <v>171</v>
      </c>
      <c r="B10" s="61">
        <v>0</v>
      </c>
      <c r="C10" s="62">
        <v>0</v>
      </c>
      <c r="D10" s="59">
        <v>0</v>
      </c>
      <c r="E10" s="123">
        <v>0</v>
      </c>
      <c r="F10" s="124">
        <v>0</v>
      </c>
      <c r="G10" s="123" t="s">
        <v>220</v>
      </c>
      <c r="I10" s="61">
        <v>0</v>
      </c>
      <c r="J10" s="62">
        <v>0</v>
      </c>
      <c r="K10" s="59">
        <v>20</v>
      </c>
      <c r="L10" s="123">
        <v>0</v>
      </c>
      <c r="M10" s="124">
        <v>0</v>
      </c>
      <c r="N10" s="123">
        <v>0</v>
      </c>
    </row>
    <row r="11" spans="1:14" x14ac:dyDescent="0.2">
      <c r="A11" s="58" t="s">
        <v>45</v>
      </c>
      <c r="B11" s="61">
        <v>25</v>
      </c>
      <c r="C11" s="62" t="s">
        <v>189</v>
      </c>
      <c r="D11" s="59">
        <v>940</v>
      </c>
      <c r="E11" s="123">
        <v>2.6539278131634823</v>
      </c>
      <c r="F11" s="124">
        <v>0.11</v>
      </c>
      <c r="G11" s="123">
        <v>4</v>
      </c>
      <c r="I11" s="61">
        <v>25</v>
      </c>
      <c r="J11" s="62" t="s">
        <v>189</v>
      </c>
      <c r="K11" s="59">
        <v>910</v>
      </c>
      <c r="L11" s="123">
        <v>2.8</v>
      </c>
      <c r="M11" s="124">
        <v>0.2</v>
      </c>
      <c r="N11" s="123">
        <v>8</v>
      </c>
    </row>
    <row r="12" spans="1:14" x14ac:dyDescent="0.2">
      <c r="A12" s="58" t="s">
        <v>172</v>
      </c>
      <c r="B12" s="61">
        <v>0</v>
      </c>
      <c r="C12" s="62">
        <v>0</v>
      </c>
      <c r="D12" s="59">
        <v>10</v>
      </c>
      <c r="E12" s="123">
        <v>0</v>
      </c>
      <c r="F12" s="124">
        <v>0</v>
      </c>
      <c r="G12" s="123" t="s">
        <v>220</v>
      </c>
      <c r="I12" s="61">
        <v>0</v>
      </c>
      <c r="J12" s="62">
        <v>0</v>
      </c>
      <c r="K12" s="59">
        <v>15</v>
      </c>
      <c r="L12" s="123">
        <v>0</v>
      </c>
      <c r="M12" s="124">
        <v>0</v>
      </c>
      <c r="N12" s="123">
        <v>0</v>
      </c>
    </row>
    <row r="13" spans="1:14" x14ac:dyDescent="0.2">
      <c r="A13" s="58" t="s">
        <v>173</v>
      </c>
      <c r="B13" s="61">
        <v>45</v>
      </c>
      <c r="C13" s="62">
        <v>5</v>
      </c>
      <c r="D13" s="59">
        <v>1610</v>
      </c>
      <c r="E13" s="123">
        <v>2.9192546583850931</v>
      </c>
      <c r="F13" s="124">
        <v>0.37</v>
      </c>
      <c r="G13" s="123">
        <v>12.8</v>
      </c>
      <c r="I13" s="61">
        <v>60</v>
      </c>
      <c r="J13" s="62">
        <v>5</v>
      </c>
      <c r="K13" s="59">
        <v>1790</v>
      </c>
      <c r="L13" s="123">
        <v>3.2</v>
      </c>
      <c r="M13" s="124">
        <v>0.3</v>
      </c>
      <c r="N13" s="123">
        <v>10.3</v>
      </c>
    </row>
    <row r="14" spans="1:14" x14ac:dyDescent="0.2">
      <c r="A14" s="58" t="s">
        <v>24</v>
      </c>
      <c r="B14" s="61">
        <v>40</v>
      </c>
      <c r="C14" s="62" t="s">
        <v>189</v>
      </c>
      <c r="D14" s="59">
        <v>1390</v>
      </c>
      <c r="E14" s="123">
        <v>2.7357811375089991</v>
      </c>
      <c r="F14" s="124">
        <v>7.0000000000000007E-2</v>
      </c>
      <c r="G14" s="123">
        <v>2.6</v>
      </c>
      <c r="I14" s="61">
        <v>75</v>
      </c>
      <c r="J14" s="62" t="s">
        <v>189</v>
      </c>
      <c r="K14" s="59">
        <v>1370</v>
      </c>
      <c r="L14" s="123">
        <v>5.5</v>
      </c>
      <c r="M14" s="124">
        <v>0.2</v>
      </c>
      <c r="N14" s="123">
        <v>4</v>
      </c>
    </row>
    <row r="15" spans="1:14" x14ac:dyDescent="0.2">
      <c r="A15" s="58" t="s">
        <v>29</v>
      </c>
      <c r="B15" s="61">
        <v>70</v>
      </c>
      <c r="C15" s="62">
        <v>15</v>
      </c>
      <c r="D15" s="59">
        <v>1280</v>
      </c>
      <c r="E15" s="123">
        <v>5.4602184087363499</v>
      </c>
      <c r="F15" s="124">
        <v>1.2</v>
      </c>
      <c r="G15" s="123">
        <v>22.9</v>
      </c>
      <c r="I15" s="61">
        <v>85</v>
      </c>
      <c r="J15" s="62">
        <v>10</v>
      </c>
      <c r="K15" s="59">
        <v>1490</v>
      </c>
      <c r="L15" s="123">
        <v>5.8</v>
      </c>
      <c r="M15" s="124">
        <v>0.7</v>
      </c>
      <c r="N15" s="123">
        <v>12.6</v>
      </c>
    </row>
    <row r="16" spans="1:14" x14ac:dyDescent="0.2">
      <c r="A16" s="58" t="s">
        <v>174</v>
      </c>
      <c r="B16" s="61">
        <v>15</v>
      </c>
      <c r="C16" s="62">
        <v>0</v>
      </c>
      <c r="D16" s="59">
        <v>760</v>
      </c>
      <c r="E16" s="123">
        <v>1.8445322793148879</v>
      </c>
      <c r="F16" s="124">
        <v>0</v>
      </c>
      <c r="G16" s="123">
        <v>0</v>
      </c>
      <c r="I16" s="61">
        <v>20</v>
      </c>
      <c r="J16" s="62" t="s">
        <v>189</v>
      </c>
      <c r="K16" s="59">
        <v>935</v>
      </c>
      <c r="L16" s="123">
        <v>2</v>
      </c>
      <c r="M16" s="124">
        <v>0.3</v>
      </c>
      <c r="N16" s="123">
        <v>15.8</v>
      </c>
    </row>
    <row r="17" spans="1:14" x14ac:dyDescent="0.2">
      <c r="A17" s="58" t="s">
        <v>175</v>
      </c>
      <c r="B17" s="61">
        <v>50</v>
      </c>
      <c r="C17" s="62">
        <v>15</v>
      </c>
      <c r="D17" s="59">
        <v>1755</v>
      </c>
      <c r="E17" s="123">
        <v>2.9043280182232345</v>
      </c>
      <c r="F17" s="124">
        <v>0.91</v>
      </c>
      <c r="G17" s="123">
        <v>31.4</v>
      </c>
      <c r="I17" s="61">
        <v>55</v>
      </c>
      <c r="J17" s="62">
        <v>10</v>
      </c>
      <c r="K17" s="59">
        <v>1960</v>
      </c>
      <c r="L17" s="123">
        <v>2.9</v>
      </c>
      <c r="M17" s="124">
        <v>0.6</v>
      </c>
      <c r="N17" s="123">
        <v>19.3</v>
      </c>
    </row>
    <row r="18" spans="1:14" x14ac:dyDescent="0.2">
      <c r="A18" s="58" t="s">
        <v>176</v>
      </c>
      <c r="B18" s="61">
        <v>245</v>
      </c>
      <c r="C18" s="62">
        <v>50</v>
      </c>
      <c r="D18" s="59">
        <v>3965</v>
      </c>
      <c r="E18" s="123">
        <v>6.2295081967213122</v>
      </c>
      <c r="F18" s="124">
        <v>1.26</v>
      </c>
      <c r="G18" s="123">
        <v>19.8</v>
      </c>
      <c r="I18" s="61">
        <v>200</v>
      </c>
      <c r="J18" s="62">
        <v>50</v>
      </c>
      <c r="K18" s="59">
        <v>4590</v>
      </c>
      <c r="L18" s="123">
        <v>4.4000000000000004</v>
      </c>
      <c r="M18" s="124">
        <v>1.1000000000000001</v>
      </c>
      <c r="N18" s="123">
        <v>25.2</v>
      </c>
    </row>
    <row r="19" spans="1:14" x14ac:dyDescent="0.2">
      <c r="A19" s="58" t="s">
        <v>23</v>
      </c>
      <c r="B19" s="61">
        <v>40</v>
      </c>
      <c r="C19" s="62" t="s">
        <v>189</v>
      </c>
      <c r="D19" s="59">
        <v>880</v>
      </c>
      <c r="E19" s="123">
        <v>4.3280182232346238</v>
      </c>
      <c r="F19" s="124">
        <v>0.23</v>
      </c>
      <c r="G19" s="123">
        <v>5.3</v>
      </c>
      <c r="I19" s="61">
        <v>50</v>
      </c>
      <c r="J19" s="62">
        <v>10</v>
      </c>
      <c r="K19" s="59">
        <v>1025</v>
      </c>
      <c r="L19" s="123">
        <v>5</v>
      </c>
      <c r="M19" s="124">
        <v>1</v>
      </c>
      <c r="N19" s="123">
        <v>19.600000000000001</v>
      </c>
    </row>
    <row r="20" spans="1:14" x14ac:dyDescent="0.2">
      <c r="A20" s="58" t="s">
        <v>177</v>
      </c>
      <c r="B20" s="61">
        <v>0</v>
      </c>
      <c r="C20" s="62">
        <v>0</v>
      </c>
      <c r="D20" s="59" t="s">
        <v>189</v>
      </c>
      <c r="E20" s="123">
        <v>0</v>
      </c>
      <c r="F20" s="124">
        <v>0</v>
      </c>
      <c r="G20" s="123" t="s">
        <v>220</v>
      </c>
      <c r="I20" s="61">
        <v>0</v>
      </c>
      <c r="J20" s="62">
        <v>0</v>
      </c>
      <c r="K20" s="59">
        <v>20</v>
      </c>
      <c r="L20" s="123">
        <v>0</v>
      </c>
      <c r="M20" s="124">
        <v>0</v>
      </c>
      <c r="N20" s="123">
        <v>0</v>
      </c>
    </row>
    <row r="21" spans="1:14" x14ac:dyDescent="0.2">
      <c r="A21" s="58" t="s">
        <v>47</v>
      </c>
      <c r="B21" s="61">
        <v>130</v>
      </c>
      <c r="C21" s="62">
        <v>30</v>
      </c>
      <c r="D21" s="59">
        <v>3505</v>
      </c>
      <c r="E21" s="123">
        <v>3.7353863701169088</v>
      </c>
      <c r="F21" s="124">
        <v>0.83</v>
      </c>
      <c r="G21" s="123">
        <v>22.1</v>
      </c>
      <c r="I21" s="61">
        <v>200</v>
      </c>
      <c r="J21" s="62">
        <v>50</v>
      </c>
      <c r="K21" s="59">
        <v>3960</v>
      </c>
      <c r="L21" s="123">
        <v>5</v>
      </c>
      <c r="M21" s="124">
        <v>1.2</v>
      </c>
      <c r="N21" s="123">
        <v>24.2</v>
      </c>
    </row>
    <row r="22" spans="1:14" x14ac:dyDescent="0.2">
      <c r="A22" s="58" t="s">
        <v>48</v>
      </c>
      <c r="B22" s="61">
        <v>5</v>
      </c>
      <c r="C22" s="62">
        <v>0</v>
      </c>
      <c r="D22" s="59">
        <v>225</v>
      </c>
      <c r="E22" s="123">
        <v>2.2026431718061676</v>
      </c>
      <c r="F22" s="124">
        <v>0</v>
      </c>
      <c r="G22" s="123">
        <v>0</v>
      </c>
      <c r="I22" s="61">
        <v>10</v>
      </c>
      <c r="J22" s="62" t="s">
        <v>189</v>
      </c>
      <c r="K22" s="59">
        <v>270</v>
      </c>
      <c r="L22" s="123">
        <v>4.0999999999999996</v>
      </c>
      <c r="M22" s="124">
        <v>0.7</v>
      </c>
      <c r="N22" s="123">
        <v>18.2</v>
      </c>
    </row>
    <row r="23" spans="1:14" x14ac:dyDescent="0.2">
      <c r="A23" s="58" t="s">
        <v>28</v>
      </c>
      <c r="B23" s="61">
        <v>250</v>
      </c>
      <c r="C23" s="62">
        <v>85</v>
      </c>
      <c r="D23" s="59">
        <v>5595</v>
      </c>
      <c r="E23" s="123">
        <v>4.4853466761972838</v>
      </c>
      <c r="F23" s="124">
        <v>1.5</v>
      </c>
      <c r="G23" s="123">
        <v>33.5</v>
      </c>
      <c r="I23" s="61">
        <v>290</v>
      </c>
      <c r="J23" s="62">
        <v>55</v>
      </c>
      <c r="K23" s="59">
        <v>6435</v>
      </c>
      <c r="L23" s="123">
        <v>4.5</v>
      </c>
      <c r="M23" s="124">
        <v>0.9</v>
      </c>
      <c r="N23" s="123">
        <v>19.7</v>
      </c>
    </row>
    <row r="24" spans="1:14" x14ac:dyDescent="0.2">
      <c r="A24" s="58" t="s">
        <v>31</v>
      </c>
      <c r="B24" s="61">
        <v>175</v>
      </c>
      <c r="C24" s="62">
        <v>10</v>
      </c>
      <c r="D24" s="59">
        <v>1740</v>
      </c>
      <c r="E24" s="123">
        <v>9.9942561746122909</v>
      </c>
      <c r="F24" s="124">
        <v>0.69</v>
      </c>
      <c r="G24" s="123">
        <v>6.9</v>
      </c>
      <c r="I24" s="61">
        <v>65</v>
      </c>
      <c r="J24" s="62">
        <v>5</v>
      </c>
      <c r="K24" s="59">
        <v>2135</v>
      </c>
      <c r="L24" s="123">
        <v>3</v>
      </c>
      <c r="M24" s="124">
        <v>0.3</v>
      </c>
      <c r="N24" s="123">
        <v>10.9</v>
      </c>
    </row>
    <row r="25" spans="1:14" x14ac:dyDescent="0.2">
      <c r="A25" s="58" t="s">
        <v>178</v>
      </c>
      <c r="B25" s="61">
        <v>0</v>
      </c>
      <c r="C25" s="62">
        <v>0</v>
      </c>
      <c r="D25" s="59">
        <v>0</v>
      </c>
      <c r="E25" s="123">
        <v>0</v>
      </c>
      <c r="F25" s="124">
        <v>0</v>
      </c>
      <c r="G25" s="123" t="s">
        <v>220</v>
      </c>
      <c r="I25" s="61">
        <v>0</v>
      </c>
      <c r="J25" s="62">
        <v>0</v>
      </c>
      <c r="K25" s="59">
        <v>0</v>
      </c>
      <c r="L25" s="123">
        <v>0</v>
      </c>
      <c r="M25" s="124">
        <v>0</v>
      </c>
      <c r="N25" s="123">
        <v>0</v>
      </c>
    </row>
    <row r="26" spans="1:14" x14ac:dyDescent="0.2">
      <c r="A26" s="58" t="s">
        <v>54</v>
      </c>
      <c r="B26" s="61">
        <v>35</v>
      </c>
      <c r="C26" s="62">
        <v>10</v>
      </c>
      <c r="D26" s="59">
        <v>1775</v>
      </c>
      <c r="E26" s="123">
        <v>2.0821609454136185</v>
      </c>
      <c r="F26" s="124">
        <v>0.62</v>
      </c>
      <c r="G26" s="123">
        <v>29.7</v>
      </c>
      <c r="I26" s="61">
        <v>15</v>
      </c>
      <c r="J26" s="62" t="s">
        <v>189</v>
      </c>
      <c r="K26" s="59">
        <v>1790</v>
      </c>
      <c r="L26" s="123">
        <v>0.9</v>
      </c>
      <c r="M26" s="124">
        <v>0.2</v>
      </c>
      <c r="N26" s="123">
        <v>17.600000000000001</v>
      </c>
    </row>
    <row r="27" spans="1:14" x14ac:dyDescent="0.2">
      <c r="A27" s="58" t="s">
        <v>51</v>
      </c>
      <c r="B27" s="61">
        <v>150</v>
      </c>
      <c r="C27" s="62">
        <v>20</v>
      </c>
      <c r="D27" s="59">
        <v>9340</v>
      </c>
      <c r="E27" s="123">
        <v>1.6059957173447537</v>
      </c>
      <c r="F27" s="124">
        <v>0.21</v>
      </c>
      <c r="G27" s="123">
        <v>13.3</v>
      </c>
      <c r="I27" s="61">
        <v>165</v>
      </c>
      <c r="J27" s="62">
        <v>20</v>
      </c>
      <c r="K27" s="59">
        <v>9220</v>
      </c>
      <c r="L27" s="123">
        <v>1.8</v>
      </c>
      <c r="M27" s="124">
        <v>0.2</v>
      </c>
      <c r="N27" s="123">
        <v>11</v>
      </c>
    </row>
    <row r="28" spans="1:14" x14ac:dyDescent="0.2">
      <c r="A28" s="58" t="s">
        <v>179</v>
      </c>
      <c r="B28" s="61">
        <v>10</v>
      </c>
      <c r="C28" s="62" t="s">
        <v>189</v>
      </c>
      <c r="D28" s="59">
        <v>1075</v>
      </c>
      <c r="E28" s="123">
        <v>1.1142061281337048</v>
      </c>
      <c r="F28" s="124">
        <v>0.19</v>
      </c>
      <c r="G28" s="123">
        <v>16.7</v>
      </c>
      <c r="I28" s="61">
        <v>10</v>
      </c>
      <c r="J28" s="62" t="s">
        <v>189</v>
      </c>
      <c r="K28" s="59">
        <v>960</v>
      </c>
      <c r="L28" s="123">
        <v>1.1000000000000001</v>
      </c>
      <c r="M28" s="124">
        <v>0.1</v>
      </c>
      <c r="N28" s="123">
        <v>9.1</v>
      </c>
    </row>
    <row r="29" spans="1:14" x14ac:dyDescent="0.2">
      <c r="A29" s="58" t="s">
        <v>180</v>
      </c>
      <c r="B29" s="61">
        <v>40</v>
      </c>
      <c r="C29" s="62">
        <v>5</v>
      </c>
      <c r="D29" s="59">
        <v>2585</v>
      </c>
      <c r="E29" s="123">
        <v>1.4700193423597678</v>
      </c>
      <c r="F29" s="124">
        <v>0.19</v>
      </c>
      <c r="G29" s="123">
        <v>13.2</v>
      </c>
      <c r="I29" s="61">
        <v>40</v>
      </c>
      <c r="J29" s="62">
        <v>5</v>
      </c>
      <c r="K29" s="59">
        <v>2695</v>
      </c>
      <c r="L29" s="123">
        <v>1.4</v>
      </c>
      <c r="M29" s="124">
        <v>0.2</v>
      </c>
      <c r="N29" s="123">
        <v>13.2</v>
      </c>
    </row>
    <row r="30" spans="1:14" x14ac:dyDescent="0.2">
      <c r="A30" s="58" t="s">
        <v>27</v>
      </c>
      <c r="B30" s="61">
        <v>75</v>
      </c>
      <c r="C30" s="62">
        <v>5</v>
      </c>
      <c r="D30" s="59">
        <v>965</v>
      </c>
      <c r="E30" s="123">
        <v>7.9792746113989637</v>
      </c>
      <c r="F30" s="124">
        <v>0.62</v>
      </c>
      <c r="G30" s="123">
        <v>7.8</v>
      </c>
      <c r="I30" s="61">
        <v>60</v>
      </c>
      <c r="J30" s="62">
        <v>10</v>
      </c>
      <c r="K30" s="59">
        <v>1035</v>
      </c>
      <c r="L30" s="123">
        <v>5.6</v>
      </c>
      <c r="M30" s="124">
        <v>0.8</v>
      </c>
      <c r="N30" s="123">
        <v>13.8</v>
      </c>
    </row>
    <row r="31" spans="1:14" x14ac:dyDescent="0.2">
      <c r="A31" s="58" t="s">
        <v>183</v>
      </c>
      <c r="B31" s="61">
        <v>0</v>
      </c>
      <c r="C31" s="62">
        <v>0</v>
      </c>
      <c r="D31" s="59">
        <v>35</v>
      </c>
      <c r="E31" s="123">
        <v>0</v>
      </c>
      <c r="F31" s="124">
        <v>0</v>
      </c>
      <c r="G31" s="123" t="s">
        <v>220</v>
      </c>
      <c r="I31" s="61">
        <v>10</v>
      </c>
      <c r="J31" s="62" t="s">
        <v>189</v>
      </c>
      <c r="K31" s="59">
        <v>55</v>
      </c>
      <c r="L31" s="123">
        <v>15.1</v>
      </c>
      <c r="M31" s="124">
        <v>1.9</v>
      </c>
      <c r="N31" s="123">
        <v>12.5</v>
      </c>
    </row>
    <row r="32" spans="1:14" x14ac:dyDescent="0.2">
      <c r="A32" s="58" t="s">
        <v>184</v>
      </c>
      <c r="B32" s="61">
        <v>55</v>
      </c>
      <c r="C32" s="62" t="s">
        <v>189</v>
      </c>
      <c r="D32" s="59">
        <v>1530</v>
      </c>
      <c r="E32" s="123">
        <v>3.524804177545692</v>
      </c>
      <c r="F32" s="124">
        <v>0.26</v>
      </c>
      <c r="G32" s="123">
        <v>7.4</v>
      </c>
      <c r="I32" s="61">
        <v>120</v>
      </c>
      <c r="J32" s="62">
        <v>20</v>
      </c>
      <c r="K32" s="59">
        <v>1600</v>
      </c>
      <c r="L32" s="123">
        <v>7.4</v>
      </c>
      <c r="M32" s="124">
        <v>1.3</v>
      </c>
      <c r="N32" s="123">
        <v>16.8</v>
      </c>
    </row>
    <row r="33" spans="1:14" x14ac:dyDescent="0.2">
      <c r="A33" s="58" t="s">
        <v>32</v>
      </c>
      <c r="B33" s="61">
        <v>90</v>
      </c>
      <c r="C33" s="62">
        <v>15</v>
      </c>
      <c r="D33" s="59">
        <v>3870</v>
      </c>
      <c r="E33" s="123">
        <v>2.3261824760920131</v>
      </c>
      <c r="F33" s="124">
        <v>0.34</v>
      </c>
      <c r="G33" s="123">
        <v>14.4</v>
      </c>
      <c r="I33" s="61">
        <v>130</v>
      </c>
      <c r="J33" s="62">
        <v>15</v>
      </c>
      <c r="K33" s="59">
        <v>4025</v>
      </c>
      <c r="L33" s="123">
        <v>3.3</v>
      </c>
      <c r="M33" s="124">
        <v>0.4</v>
      </c>
      <c r="N33" s="123">
        <v>13</v>
      </c>
    </row>
    <row r="34" spans="1:14" x14ac:dyDescent="0.2">
      <c r="A34" s="58" t="s">
        <v>185</v>
      </c>
      <c r="B34" s="61">
        <v>40</v>
      </c>
      <c r="C34" s="62">
        <v>5</v>
      </c>
      <c r="D34" s="59">
        <v>1045</v>
      </c>
      <c r="E34" s="123">
        <v>3.8350910834132312</v>
      </c>
      <c r="F34" s="124">
        <v>0.48</v>
      </c>
      <c r="G34" s="123">
        <v>12.5</v>
      </c>
      <c r="I34" s="61">
        <v>50</v>
      </c>
      <c r="J34" s="62">
        <v>10</v>
      </c>
      <c r="K34" s="59">
        <v>920</v>
      </c>
      <c r="L34" s="123">
        <v>5.5</v>
      </c>
      <c r="M34" s="124">
        <v>0.9</v>
      </c>
      <c r="N34" s="123">
        <v>15.7</v>
      </c>
    </row>
    <row r="35" spans="1:14" x14ac:dyDescent="0.2">
      <c r="A35" s="56" t="s">
        <v>55</v>
      </c>
      <c r="B35" s="57">
        <v>70</v>
      </c>
      <c r="C35" s="57">
        <v>20</v>
      </c>
      <c r="D35" s="57">
        <v>4025</v>
      </c>
      <c r="E35" s="123">
        <v>1.7630990812018872</v>
      </c>
      <c r="F35" s="123">
        <v>0.5</v>
      </c>
      <c r="G35" s="123">
        <v>28.2</v>
      </c>
      <c r="H35" s="60"/>
      <c r="I35" s="181">
        <v>105</v>
      </c>
      <c r="J35" s="181">
        <v>20</v>
      </c>
      <c r="K35" s="181">
        <v>4270</v>
      </c>
      <c r="L35" s="182">
        <v>2.5</v>
      </c>
      <c r="M35" s="182">
        <v>0.5</v>
      </c>
      <c r="N35" s="182">
        <v>19.8</v>
      </c>
    </row>
    <row r="36" spans="1:14" x14ac:dyDescent="0.2">
      <c r="A36" s="64" t="s">
        <v>186</v>
      </c>
      <c r="B36" s="69">
        <v>45</v>
      </c>
      <c r="C36" s="181" t="s">
        <v>189</v>
      </c>
      <c r="D36" s="181">
        <v>3720</v>
      </c>
      <c r="E36" s="182">
        <v>1.1831137402527563</v>
      </c>
      <c r="F36" s="182">
        <v>0.05</v>
      </c>
      <c r="G36" s="182">
        <v>4.5</v>
      </c>
      <c r="I36" s="181">
        <v>75</v>
      </c>
      <c r="J36" s="181">
        <v>10</v>
      </c>
      <c r="K36" s="181">
        <v>4340</v>
      </c>
      <c r="L36" s="182">
        <v>1.7</v>
      </c>
      <c r="M36" s="182">
        <v>0.2</v>
      </c>
      <c r="N36" s="182">
        <v>13.7</v>
      </c>
    </row>
    <row r="37" spans="1:14" x14ac:dyDescent="0.2">
      <c r="A37" s="64" t="s">
        <v>56</v>
      </c>
      <c r="B37" s="69">
        <v>20</v>
      </c>
      <c r="C37" s="181" t="s">
        <v>189</v>
      </c>
      <c r="D37" s="181">
        <v>3335</v>
      </c>
      <c r="E37" s="182">
        <v>0.66006600660066006</v>
      </c>
      <c r="F37" s="182">
        <v>0.09</v>
      </c>
      <c r="G37" s="182">
        <v>13.6</v>
      </c>
      <c r="I37" s="181">
        <v>75</v>
      </c>
      <c r="J37" s="181">
        <v>10</v>
      </c>
      <c r="K37" s="181">
        <v>3365</v>
      </c>
      <c r="L37" s="182">
        <v>2.2999999999999998</v>
      </c>
      <c r="M37" s="182">
        <v>0.3</v>
      </c>
      <c r="N37" s="182">
        <v>14.5</v>
      </c>
    </row>
    <row r="38" spans="1:14" x14ac:dyDescent="0.2">
      <c r="A38" s="64" t="s">
        <v>26</v>
      </c>
      <c r="B38" s="69">
        <v>10</v>
      </c>
      <c r="C38" s="181">
        <v>0</v>
      </c>
      <c r="D38" s="181">
        <v>410</v>
      </c>
      <c r="E38" s="182">
        <v>2.9268292682926833</v>
      </c>
      <c r="F38" s="182">
        <v>0</v>
      </c>
      <c r="G38" s="182">
        <v>0</v>
      </c>
      <c r="I38" s="181">
        <v>40</v>
      </c>
      <c r="J38" s="181" t="s">
        <v>189</v>
      </c>
      <c r="K38" s="181">
        <v>475</v>
      </c>
      <c r="L38" s="182">
        <v>8</v>
      </c>
      <c r="M38" s="182">
        <v>0.2</v>
      </c>
      <c r="N38" s="182">
        <v>2.6</v>
      </c>
    </row>
    <row r="39" spans="1:14" x14ac:dyDescent="0.2">
      <c r="A39" s="64" t="s">
        <v>187</v>
      </c>
      <c r="B39" s="69">
        <v>15</v>
      </c>
      <c r="C39" s="181" t="s">
        <v>189</v>
      </c>
      <c r="D39" s="181">
        <v>500</v>
      </c>
      <c r="E39" s="182">
        <v>2.6052104208416833</v>
      </c>
      <c r="F39" s="182">
        <v>0.6</v>
      </c>
      <c r="G39" s="182">
        <v>23.1</v>
      </c>
      <c r="I39" s="181">
        <v>5</v>
      </c>
      <c r="J39" s="181">
        <v>0</v>
      </c>
      <c r="K39" s="181">
        <v>525</v>
      </c>
      <c r="L39" s="182">
        <v>1.3</v>
      </c>
      <c r="M39" s="182">
        <v>0</v>
      </c>
      <c r="N39" s="182">
        <v>0</v>
      </c>
    </row>
    <row r="40" spans="1:14" x14ac:dyDescent="0.2">
      <c r="A40" s="64" t="s">
        <v>188</v>
      </c>
      <c r="B40" s="69">
        <v>15</v>
      </c>
      <c r="C40" s="181" t="s">
        <v>189</v>
      </c>
      <c r="D40" s="181">
        <v>840</v>
      </c>
      <c r="E40" s="182">
        <v>1.5476190476190477</v>
      </c>
      <c r="F40" s="182">
        <v>0.24</v>
      </c>
      <c r="G40" s="182">
        <v>15.4</v>
      </c>
      <c r="I40" s="181">
        <v>15</v>
      </c>
      <c r="J40" s="181" t="s">
        <v>189</v>
      </c>
      <c r="K40" s="181">
        <v>860</v>
      </c>
      <c r="L40" s="182">
        <v>1.5</v>
      </c>
      <c r="M40" s="182">
        <v>0.1</v>
      </c>
      <c r="N40" s="182">
        <v>7.7</v>
      </c>
    </row>
    <row r="41" spans="1:14" x14ac:dyDescent="0.2">
      <c r="A41" s="58" t="s">
        <v>181</v>
      </c>
      <c r="B41" s="61">
        <v>5</v>
      </c>
      <c r="C41" s="62">
        <v>0</v>
      </c>
      <c r="D41" s="59">
        <v>430</v>
      </c>
      <c r="E41" s="123">
        <v>1.6203703703703702</v>
      </c>
      <c r="F41" s="124">
        <v>0</v>
      </c>
      <c r="G41" s="123">
        <v>0</v>
      </c>
      <c r="I41" s="61">
        <v>10</v>
      </c>
      <c r="J41" s="62" t="s">
        <v>189</v>
      </c>
      <c r="K41" s="59">
        <v>470</v>
      </c>
      <c r="L41" s="123">
        <v>2.6</v>
      </c>
      <c r="M41" s="124">
        <v>0.4</v>
      </c>
      <c r="N41" s="123">
        <v>16.7</v>
      </c>
    </row>
    <row r="42" spans="1:14" x14ac:dyDescent="0.2">
      <c r="A42" s="58" t="s">
        <v>182</v>
      </c>
      <c r="B42" s="61" t="s">
        <v>189</v>
      </c>
      <c r="C42" s="62">
        <v>0</v>
      </c>
      <c r="D42" s="59">
        <v>595</v>
      </c>
      <c r="E42" s="123">
        <v>0.16863406408094433</v>
      </c>
      <c r="F42" s="124">
        <v>0</v>
      </c>
      <c r="G42" s="123">
        <v>0</v>
      </c>
      <c r="I42" s="61" t="s">
        <v>189</v>
      </c>
      <c r="J42" s="62">
        <v>0</v>
      </c>
      <c r="K42" s="59">
        <v>700</v>
      </c>
      <c r="L42" s="123">
        <v>0.6</v>
      </c>
      <c r="M42" s="124">
        <v>0</v>
      </c>
      <c r="N42" s="123">
        <v>0</v>
      </c>
    </row>
    <row r="43" spans="1:14" x14ac:dyDescent="0.2">
      <c r="A43" s="213" t="s">
        <v>167</v>
      </c>
      <c r="B43" s="214">
        <v>20</v>
      </c>
      <c r="C43" s="215">
        <v>5</v>
      </c>
      <c r="D43" s="210">
        <v>590</v>
      </c>
      <c r="E43" s="211">
        <v>3.7414965986394559</v>
      </c>
      <c r="F43" s="216">
        <v>1.02</v>
      </c>
      <c r="G43" s="211">
        <v>27.3</v>
      </c>
      <c r="H43" s="109"/>
      <c r="I43" s="214">
        <v>10</v>
      </c>
      <c r="J43" s="215" t="s">
        <v>189</v>
      </c>
      <c r="K43" s="210">
        <v>725</v>
      </c>
      <c r="L43" s="211">
        <v>1.5</v>
      </c>
      <c r="M43" s="216">
        <v>0.3</v>
      </c>
      <c r="N43" s="211">
        <v>18.2</v>
      </c>
    </row>
    <row r="45" spans="1:14" x14ac:dyDescent="0.2">
      <c r="A45" s="64" t="s">
        <v>212</v>
      </c>
    </row>
  </sheetData>
  <mergeCells count="1">
    <mergeCell ref="A2:M2"/>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 xmlns="http://schemas.microsoft.com/sharepoint/v3/fields"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201ADB213BF5541AEB95981AB35E84C" ma:contentTypeVersion="9" ma:contentTypeDescription="Create a new document." ma:contentTypeScope="" ma:versionID="5f5975ffa11553560803d4585ad38d61">
  <xsd:schema xmlns:xsd="http://www.w3.org/2001/XMLSchema" xmlns:xs="http://www.w3.org/2001/XMLSchema" xmlns:p="http://schemas.microsoft.com/office/2006/metadata/properties" xmlns:ns2="http://schemas.microsoft.com/sharepoint/v3/fields" xmlns:ns3="a4a87f12-a67a-4444-9ef2-9205ec373cbf" targetNamespace="http://schemas.microsoft.com/office/2006/metadata/properties" ma:root="true" ma:fieldsID="d9024b97b2c451a5750dc868f866e8ad" ns2:_="" ns3:_="">
    <xsd:import namespace="http://schemas.microsoft.com/sharepoint/v3/fields"/>
    <xsd:import namespace="a4a87f12-a67a-4444-9ef2-9205ec373cbf"/>
    <xsd:element name="properties">
      <xsd:complexType>
        <xsd:sequence>
          <xsd:element name="documentManagement">
            <xsd:complexType>
              <xsd:all>
                <xsd:element ref="ns2:Descrip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escription" ma:index="5" nillable="true" ma:displayName="Description" ma:description="" ma:internalName="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a87f12-a67a-4444-9ef2-9205ec373cbf"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0D1E53-CECB-4ED2-A113-A6202BCC0C7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a4a87f12-a67a-4444-9ef2-9205ec373cbf"/>
    <ds:schemaRef ds:uri="http://schemas.microsoft.com/sharepoint/v3/fields"/>
    <ds:schemaRef ds:uri="http://purl.org/dc/dcmitype/"/>
  </ds:schemaRefs>
</ds:datastoreItem>
</file>

<file path=customXml/itemProps2.xml><?xml version="1.0" encoding="utf-8"?>
<ds:datastoreItem xmlns:ds="http://schemas.openxmlformats.org/officeDocument/2006/customXml" ds:itemID="{195FADED-A679-4164-990A-99FF0946D4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a4a87f12-a67a-4444-9ef2-9205ec373c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A852C9-F7BB-437C-BC6D-ED27B499B6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14</vt:i4>
      </vt:variant>
    </vt:vector>
  </HeadingPairs>
  <TitlesOfParts>
    <vt:vector size="14"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Notes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Catlow</dc:creator>
  <cp:lastModifiedBy>Karen Melrose</cp:lastModifiedBy>
  <dcterms:created xsi:type="dcterms:W3CDTF">2016-11-07T08:42:41Z</dcterms:created>
  <dcterms:modified xsi:type="dcterms:W3CDTF">2018-05-04T11:17:46Z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0x0101000201ADB213BF5541AEB95981AB35E84C</vt:lpwstr>
  </property>
</Properties>
</file>