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36" yWindow="540" windowWidth="15408" windowHeight="4788"/>
  </bookViews>
  <sheets>
    <sheet name="London" sheetId="1" r:id="rId1"/>
    <sheet name="Unitaries" sheetId="3" r:id="rId2"/>
    <sheet name="Mets" sheetId="2" r:id="rId3"/>
    <sheet name="Counties" sheetId="5" r:id="rId4"/>
    <sheet name="Districts" sheetId="4" r:id="rId5"/>
    <sheet name="Police" sheetId="7" r:id="rId6"/>
    <sheet name="Fire" sheetId="6" r:id="rId7"/>
    <sheet name="Combined Authorities" sheetId="8" r:id="rId8"/>
  </sheets>
  <externalReferences>
    <externalReference r:id="rId9"/>
  </externalReferences>
  <definedNames>
    <definedName name="_xlnm._FilterDatabase" localSheetId="4" hidden="1">Districts!$U$13:$AA$16</definedName>
    <definedName name="_xlnm._FilterDatabase" localSheetId="0" hidden="1">London!$P$12:$AH$59</definedName>
    <definedName name="_xlnm._FilterDatabase" hidden="1">Districts!$U$12:$Z$41</definedName>
    <definedName name="_xlnm.Print_Area" localSheetId="3">Counties!$A$1:$K$45</definedName>
    <definedName name="_xlnm.Print_Area" localSheetId="4">Districts!$A$1:$J$304</definedName>
    <definedName name="_xlnm.Print_Area" localSheetId="6">Fire!$A$1:$F$47</definedName>
    <definedName name="_xlnm.Print_Area" localSheetId="0">London!$A$1:$N$64</definedName>
    <definedName name="_xlnm.Print_Area" localSheetId="2">Mets!$A$1:$N$61</definedName>
    <definedName name="_xlnm.Print_Area" localSheetId="5">Police!$A$1:$F$56</definedName>
    <definedName name="_xlnm.Print_Area" localSheetId="1">Unitaries!$A$1:$N$80</definedName>
  </definedNames>
  <calcPr calcId="145621"/>
</workbook>
</file>

<file path=xl/calcChain.xml><?xml version="1.0" encoding="utf-8"?>
<calcChain xmlns="http://schemas.openxmlformats.org/spreadsheetml/2006/main">
  <c r="A55" i="2" l="1"/>
  <c r="A56" i="2"/>
  <c r="A57" i="2"/>
  <c r="A58" i="2"/>
  <c r="A54" i="2"/>
  <c r="A46" i="2"/>
  <c r="A47" i="2"/>
  <c r="A48" i="2"/>
  <c r="A49" i="2"/>
  <c r="A50" i="2"/>
  <c r="A51" i="2"/>
  <c r="A45" i="2"/>
  <c r="A39" i="2"/>
  <c r="A40" i="2"/>
  <c r="A41" i="2"/>
  <c r="A42" i="2"/>
  <c r="A38" i="2"/>
  <c r="A33" i="2"/>
  <c r="A34" i="2"/>
  <c r="A35" i="2"/>
  <c r="A32" i="2"/>
  <c r="A26" i="2"/>
  <c r="A27" i="2"/>
  <c r="A28" i="2"/>
  <c r="A29" i="2"/>
  <c r="A25" i="2"/>
  <c r="A22" i="2"/>
  <c r="A15" i="2"/>
  <c r="A16" i="2"/>
  <c r="A17" i="2"/>
  <c r="A18" i="2"/>
  <c r="A19" i="2"/>
  <c r="A20" i="2"/>
  <c r="A21" i="2"/>
  <c r="A14" i="2"/>
  <c r="A13" i="2"/>
</calcChain>
</file>

<file path=xl/sharedStrings.xml><?xml version="1.0" encoding="utf-8"?>
<sst xmlns="http://schemas.openxmlformats.org/spreadsheetml/2006/main" count="724" uniqueCount="578">
  <si>
    <t>Local authority</t>
  </si>
  <si>
    <t>£</t>
  </si>
  <si>
    <t>(Column 1)</t>
  </si>
  <si>
    <t>(Column 2)</t>
  </si>
  <si>
    <t>(Column 3)</t>
  </si>
  <si>
    <t>(Column 4)</t>
  </si>
  <si>
    <t>(Column 5)</t>
  </si>
  <si>
    <t>(Column 6)</t>
  </si>
  <si>
    <t>INNER LONDON</t>
  </si>
  <si>
    <t>City of London</t>
  </si>
  <si>
    <t>Camden</t>
  </si>
  <si>
    <t>Greenwich</t>
  </si>
  <si>
    <t>Hackney</t>
  </si>
  <si>
    <t>Hammersmith &amp; Fulham</t>
  </si>
  <si>
    <t>Islington</t>
  </si>
  <si>
    <t>Kensington &amp; Chelsea</t>
  </si>
  <si>
    <t>Lambeth</t>
  </si>
  <si>
    <t>Lewisham</t>
  </si>
  <si>
    <t>Southwark</t>
  </si>
  <si>
    <t>Tower Hamlets</t>
  </si>
  <si>
    <t>Wandsworth</t>
  </si>
  <si>
    <t>Westminster</t>
  </si>
  <si>
    <t>OUTER LONDON</t>
  </si>
  <si>
    <t>Barking &amp; Dagenham</t>
  </si>
  <si>
    <t>Barnet</t>
  </si>
  <si>
    <t>Bexley</t>
  </si>
  <si>
    <t>Brent</t>
  </si>
  <si>
    <t>Bromley</t>
  </si>
  <si>
    <t>Croydon</t>
  </si>
  <si>
    <t>Ealing</t>
  </si>
  <si>
    <t>Enfield</t>
  </si>
  <si>
    <t>Haringey</t>
  </si>
  <si>
    <t>Harrow</t>
  </si>
  <si>
    <t>Havering</t>
  </si>
  <si>
    <t>Hillingdon</t>
  </si>
  <si>
    <t>Hounslow</t>
  </si>
  <si>
    <t>Kingston-upon-Thames</t>
  </si>
  <si>
    <t>Merton</t>
  </si>
  <si>
    <t>Newham</t>
  </si>
  <si>
    <t>Redbridge</t>
  </si>
  <si>
    <t>Richmond-upon-Thames</t>
  </si>
  <si>
    <t>Sutton</t>
  </si>
  <si>
    <t>Waltham Forest</t>
  </si>
  <si>
    <t>Greater London Authority</t>
  </si>
  <si>
    <t>METROPOLITAN AREAS</t>
  </si>
  <si>
    <t>GREATER MANCHESTER</t>
  </si>
  <si>
    <t>Bolton</t>
  </si>
  <si>
    <t>Bury</t>
  </si>
  <si>
    <t>Manchester</t>
  </si>
  <si>
    <t>Oldham</t>
  </si>
  <si>
    <t>Rochdale</t>
  </si>
  <si>
    <t>Salford</t>
  </si>
  <si>
    <t>Stockport</t>
  </si>
  <si>
    <t>Tameside</t>
  </si>
  <si>
    <t>Trafford</t>
  </si>
  <si>
    <t>Wigan</t>
  </si>
  <si>
    <t>MERSEYSIDE</t>
  </si>
  <si>
    <t>Knowsley</t>
  </si>
  <si>
    <t>Liverpool</t>
  </si>
  <si>
    <t>St Helens</t>
  </si>
  <si>
    <t>Sefton</t>
  </si>
  <si>
    <t>Wirral</t>
  </si>
  <si>
    <t>SOUTH YORKSHIRE</t>
  </si>
  <si>
    <t>Barnsley</t>
  </si>
  <si>
    <t>Doncaster</t>
  </si>
  <si>
    <t>Rotherham</t>
  </si>
  <si>
    <t>Sheffield</t>
  </si>
  <si>
    <t>TYNE AND WEAR</t>
  </si>
  <si>
    <t>Gateshead</t>
  </si>
  <si>
    <t>Newcastle-upon-Tyne</t>
  </si>
  <si>
    <t>North Tyneside</t>
  </si>
  <si>
    <t>South Tyneside</t>
  </si>
  <si>
    <t>Sunderland</t>
  </si>
  <si>
    <t>WEST MIDLANDS</t>
  </si>
  <si>
    <t>Birmingham</t>
  </si>
  <si>
    <t>Coventry</t>
  </si>
  <si>
    <t>Dudley</t>
  </si>
  <si>
    <t>Sandwell</t>
  </si>
  <si>
    <t>Solihull</t>
  </si>
  <si>
    <t>Walsall</t>
  </si>
  <si>
    <t>Wolverhampton</t>
  </si>
  <si>
    <t>WEST YORKSHIRE</t>
  </si>
  <si>
    <t>Bradford</t>
  </si>
  <si>
    <t>Calderdale</t>
  </si>
  <si>
    <t>Kirklees</t>
  </si>
  <si>
    <t>Leeds</t>
  </si>
  <si>
    <t>Wakefield</t>
  </si>
  <si>
    <t>Isles of Scilly</t>
  </si>
  <si>
    <t>BUCKINGHAMSHIRE</t>
  </si>
  <si>
    <t>Aylesbury Vale</t>
  </si>
  <si>
    <t>Chiltern</t>
  </si>
  <si>
    <t>South Bucks</t>
  </si>
  <si>
    <t>Wycombe</t>
  </si>
  <si>
    <t>CAMBRIDGESHIRE</t>
  </si>
  <si>
    <t>Cambridge</t>
  </si>
  <si>
    <t>East Cambridgeshire</t>
  </si>
  <si>
    <t>Fenland</t>
  </si>
  <si>
    <t>Huntingdonshire</t>
  </si>
  <si>
    <t>South Cambridgeshire</t>
  </si>
  <si>
    <t>CUMBRIA</t>
  </si>
  <si>
    <t>Allerdale</t>
  </si>
  <si>
    <t>Barrow-in-Furness</t>
  </si>
  <si>
    <t>Carlisle</t>
  </si>
  <si>
    <t>Copeland</t>
  </si>
  <si>
    <t>Eden</t>
  </si>
  <si>
    <t>South Lakeland</t>
  </si>
  <si>
    <t>DERBYSHIRE</t>
  </si>
  <si>
    <t>Amber Valley</t>
  </si>
  <si>
    <t>Bolsover</t>
  </si>
  <si>
    <t>Chesterfield</t>
  </si>
  <si>
    <t>Derbyshire Dales</t>
  </si>
  <si>
    <t>Erewash</t>
  </si>
  <si>
    <t>High Peak</t>
  </si>
  <si>
    <t>North East Derbyshire</t>
  </si>
  <si>
    <t>South Derbyshire</t>
  </si>
  <si>
    <t>SHIRE COUNTIES</t>
  </si>
  <si>
    <t>Buckinghamshire</t>
  </si>
  <si>
    <t>Cambridgeshire</t>
  </si>
  <si>
    <t>Cumbria</t>
  </si>
  <si>
    <t>Derbyshire</t>
  </si>
  <si>
    <t>Devon</t>
  </si>
  <si>
    <t>Dorset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</si>
  <si>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</si>
  <si>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</si>
  <si>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</si>
  <si>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</si>
  <si>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</si>
  <si>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</si>
  <si>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</si>
  <si>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</si>
  <si>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</si>
  <si>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</si>
  <si>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 Yorkshire</t>
  </si>
  <si>
    <t>Northamptonshire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</si>
  <si>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</si>
  <si>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</si>
  <si>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</si>
  <si>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</si>
  <si>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</si>
  <si>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</si>
  <si>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</si>
  <si>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</si>
  <si>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</si>
  <si>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SHIRE UNITARY AUTHORITIES</t>
  </si>
  <si>
    <t>-</t>
  </si>
  <si>
    <t/>
  </si>
  <si>
    <r>
      <t>Bath &amp; North East Somerset</t>
    </r>
    <r>
      <rPr>
        <sz val="11"/>
        <color indexed="9"/>
        <rFont val="Arial"/>
        <family val="2"/>
      </rPr>
      <t xml:space="preserve"> UA</t>
    </r>
  </si>
  <si>
    <r>
      <t xml:space="preserve">Blackburn with Darwen </t>
    </r>
    <r>
      <rPr>
        <sz val="11"/>
        <color indexed="9"/>
        <rFont val="Arial"/>
        <family val="2"/>
      </rPr>
      <t>UA</t>
    </r>
  </si>
  <si>
    <r>
      <t>Blackpool</t>
    </r>
    <r>
      <rPr>
        <sz val="11"/>
        <color indexed="9"/>
        <rFont val="Arial"/>
        <family val="2"/>
      </rPr>
      <t xml:space="preserve"> UA</t>
    </r>
  </si>
  <si>
    <r>
      <t xml:space="preserve">Bournemouth </t>
    </r>
    <r>
      <rPr>
        <sz val="11"/>
        <color indexed="9"/>
        <rFont val="Arial"/>
        <family val="2"/>
      </rPr>
      <t>UA</t>
    </r>
  </si>
  <si>
    <r>
      <t>Bracknell Forest</t>
    </r>
    <r>
      <rPr>
        <sz val="11"/>
        <color indexed="9"/>
        <rFont val="Arial"/>
        <family val="2"/>
      </rPr>
      <t xml:space="preserve"> UA</t>
    </r>
  </si>
  <si>
    <r>
      <t xml:space="preserve">Brighton &amp; Hove </t>
    </r>
    <r>
      <rPr>
        <sz val="11"/>
        <color indexed="9"/>
        <rFont val="Arial"/>
        <family val="2"/>
      </rPr>
      <t>UA</t>
    </r>
  </si>
  <si>
    <r>
      <t xml:space="preserve">Bristol </t>
    </r>
    <r>
      <rPr>
        <sz val="11"/>
        <color indexed="9"/>
        <rFont val="Arial"/>
        <family val="2"/>
      </rPr>
      <t>UA</t>
    </r>
  </si>
  <si>
    <r>
      <t xml:space="preserve">Darlington </t>
    </r>
    <r>
      <rPr>
        <sz val="11"/>
        <color indexed="9"/>
        <rFont val="Arial"/>
        <family val="2"/>
      </rPr>
      <t>UA</t>
    </r>
  </si>
  <si>
    <r>
      <t xml:space="preserve">Derby </t>
    </r>
    <r>
      <rPr>
        <sz val="11"/>
        <color indexed="9"/>
        <rFont val="Arial"/>
        <family val="2"/>
      </rPr>
      <t>UA</t>
    </r>
  </si>
  <si>
    <r>
      <t xml:space="preserve">East Riding of Yorkshire </t>
    </r>
    <r>
      <rPr>
        <sz val="11"/>
        <color indexed="9"/>
        <rFont val="Arial"/>
        <family val="2"/>
      </rPr>
      <t>UA</t>
    </r>
  </si>
  <si>
    <r>
      <t>Halton</t>
    </r>
    <r>
      <rPr>
        <sz val="11"/>
        <color indexed="9"/>
        <rFont val="Arial"/>
        <family val="2"/>
      </rPr>
      <t xml:space="preserve"> UA</t>
    </r>
  </si>
  <si>
    <r>
      <t xml:space="preserve">Hartlepool </t>
    </r>
    <r>
      <rPr>
        <sz val="11"/>
        <color indexed="9"/>
        <rFont val="Arial"/>
        <family val="2"/>
      </rPr>
      <t>UA</t>
    </r>
  </si>
  <si>
    <r>
      <t xml:space="preserve">Herefordshire </t>
    </r>
    <r>
      <rPr>
        <sz val="11"/>
        <color indexed="9"/>
        <rFont val="Arial"/>
        <family val="2"/>
      </rPr>
      <t>UA</t>
    </r>
  </si>
  <si>
    <r>
      <t xml:space="preserve">Isle of Wight Council </t>
    </r>
    <r>
      <rPr>
        <sz val="11"/>
        <color indexed="9"/>
        <rFont val="Arial"/>
        <family val="2"/>
      </rPr>
      <t>UA</t>
    </r>
  </si>
  <si>
    <r>
      <t>Kingston-upon-Hull</t>
    </r>
    <r>
      <rPr>
        <sz val="11"/>
        <color indexed="9"/>
        <rFont val="Arial"/>
        <family val="2"/>
      </rPr>
      <t xml:space="preserve"> UA</t>
    </r>
  </si>
  <si>
    <r>
      <t>Leicester</t>
    </r>
    <r>
      <rPr>
        <sz val="11"/>
        <color indexed="9"/>
        <rFont val="Arial"/>
        <family val="2"/>
      </rPr>
      <t xml:space="preserve"> UA</t>
    </r>
  </si>
  <si>
    <r>
      <t>Luton</t>
    </r>
    <r>
      <rPr>
        <sz val="11"/>
        <color indexed="9"/>
        <rFont val="Arial"/>
        <family val="2"/>
      </rPr>
      <t xml:space="preserve"> UA</t>
    </r>
  </si>
  <si>
    <r>
      <t>Medway</t>
    </r>
    <r>
      <rPr>
        <sz val="11"/>
        <color indexed="9"/>
        <rFont val="Arial"/>
        <family val="2"/>
      </rPr>
      <t xml:space="preserve"> UA</t>
    </r>
  </si>
  <si>
    <r>
      <t>Middlesbrough</t>
    </r>
    <r>
      <rPr>
        <sz val="11"/>
        <color indexed="9"/>
        <rFont val="Arial"/>
        <family val="2"/>
      </rPr>
      <t xml:space="preserve"> UA</t>
    </r>
  </si>
  <si>
    <r>
      <t>Milton Keynes</t>
    </r>
    <r>
      <rPr>
        <sz val="11"/>
        <color indexed="9"/>
        <rFont val="Arial"/>
        <family val="2"/>
      </rPr>
      <t xml:space="preserve"> UA</t>
    </r>
  </si>
  <si>
    <r>
      <t>North East Lincolnshire</t>
    </r>
    <r>
      <rPr>
        <sz val="11"/>
        <color indexed="9"/>
        <rFont val="Arial"/>
        <family val="2"/>
      </rPr>
      <t xml:space="preserve"> UA</t>
    </r>
  </si>
  <si>
    <r>
      <t xml:space="preserve">North Lincolnshire </t>
    </r>
    <r>
      <rPr>
        <sz val="11"/>
        <color indexed="9"/>
        <rFont val="Arial"/>
        <family val="2"/>
      </rPr>
      <t>UA</t>
    </r>
  </si>
  <si>
    <r>
      <t xml:space="preserve">North Somerset </t>
    </r>
    <r>
      <rPr>
        <sz val="11"/>
        <color indexed="9"/>
        <rFont val="Arial"/>
        <family val="2"/>
      </rPr>
      <t>UA</t>
    </r>
  </si>
  <si>
    <r>
      <t xml:space="preserve">Nottingham </t>
    </r>
    <r>
      <rPr>
        <sz val="11"/>
        <color indexed="9"/>
        <rFont val="Arial"/>
        <family val="2"/>
      </rPr>
      <t>UA</t>
    </r>
  </si>
  <si>
    <r>
      <t>Peterborough</t>
    </r>
    <r>
      <rPr>
        <sz val="11"/>
        <color indexed="9"/>
        <rFont val="Arial"/>
        <family val="2"/>
      </rPr>
      <t xml:space="preserve"> UA</t>
    </r>
  </si>
  <si>
    <r>
      <t xml:space="preserve">Plymouth </t>
    </r>
    <r>
      <rPr>
        <sz val="11"/>
        <color indexed="9"/>
        <rFont val="Arial"/>
        <family val="2"/>
      </rPr>
      <t>UA</t>
    </r>
  </si>
  <si>
    <r>
      <t xml:space="preserve">Poole </t>
    </r>
    <r>
      <rPr>
        <sz val="11"/>
        <color indexed="9"/>
        <rFont val="Arial"/>
        <family val="2"/>
      </rPr>
      <t>UA</t>
    </r>
  </si>
  <si>
    <r>
      <t>Portsmouth</t>
    </r>
    <r>
      <rPr>
        <sz val="11"/>
        <color indexed="9"/>
        <rFont val="Arial"/>
        <family val="2"/>
      </rPr>
      <t xml:space="preserve"> UA</t>
    </r>
  </si>
  <si>
    <r>
      <t xml:space="preserve">Reading </t>
    </r>
    <r>
      <rPr>
        <sz val="11"/>
        <color indexed="9"/>
        <rFont val="Arial"/>
        <family val="2"/>
      </rPr>
      <t>UA</t>
    </r>
  </si>
  <si>
    <r>
      <t xml:space="preserve">Redcar &amp; Cleveland </t>
    </r>
    <r>
      <rPr>
        <sz val="11"/>
        <color indexed="9"/>
        <rFont val="Arial"/>
        <family val="2"/>
      </rPr>
      <t>UA</t>
    </r>
  </si>
  <si>
    <r>
      <t xml:space="preserve">Rutland </t>
    </r>
    <r>
      <rPr>
        <sz val="11"/>
        <color indexed="9"/>
        <rFont val="Arial"/>
        <family val="2"/>
      </rPr>
      <t>UA</t>
    </r>
  </si>
  <si>
    <r>
      <t>Slough</t>
    </r>
    <r>
      <rPr>
        <sz val="11"/>
        <color indexed="9"/>
        <rFont val="Arial"/>
        <family val="2"/>
      </rPr>
      <t xml:space="preserve"> UA</t>
    </r>
  </si>
  <si>
    <r>
      <t xml:space="preserve">South Gloucestershire </t>
    </r>
    <r>
      <rPr>
        <sz val="11"/>
        <color indexed="9"/>
        <rFont val="Arial"/>
        <family val="2"/>
      </rPr>
      <t>UA</t>
    </r>
  </si>
  <si>
    <r>
      <t xml:space="preserve">Southampton </t>
    </r>
    <r>
      <rPr>
        <sz val="11"/>
        <color indexed="9"/>
        <rFont val="Arial"/>
        <family val="2"/>
      </rPr>
      <t>UA</t>
    </r>
  </si>
  <si>
    <r>
      <t xml:space="preserve">Southend-on-Sea </t>
    </r>
    <r>
      <rPr>
        <sz val="11"/>
        <color indexed="9"/>
        <rFont val="Arial"/>
        <family val="2"/>
      </rPr>
      <t>UA</t>
    </r>
  </si>
  <si>
    <r>
      <t xml:space="preserve">Stockton-on-Tees </t>
    </r>
    <r>
      <rPr>
        <sz val="11"/>
        <color indexed="9"/>
        <rFont val="Arial"/>
        <family val="2"/>
      </rPr>
      <t>UA</t>
    </r>
  </si>
  <si>
    <r>
      <t>Stoke-on-Trent</t>
    </r>
    <r>
      <rPr>
        <sz val="11"/>
        <color indexed="9"/>
        <rFont val="Arial"/>
        <family val="2"/>
      </rPr>
      <t xml:space="preserve"> UA</t>
    </r>
  </si>
  <si>
    <r>
      <t xml:space="preserve">Swindon </t>
    </r>
    <r>
      <rPr>
        <sz val="11"/>
        <color indexed="9"/>
        <rFont val="Arial"/>
        <family val="2"/>
      </rPr>
      <t>UA</t>
    </r>
  </si>
  <si>
    <r>
      <t>Telford &amp; Wrekin</t>
    </r>
    <r>
      <rPr>
        <sz val="11"/>
        <color indexed="9"/>
        <rFont val="Arial"/>
        <family val="2"/>
      </rPr>
      <t xml:space="preserve"> UA</t>
    </r>
  </si>
  <si>
    <r>
      <t>Thurrock</t>
    </r>
    <r>
      <rPr>
        <sz val="11"/>
        <color indexed="9"/>
        <rFont val="Arial"/>
        <family val="2"/>
      </rPr>
      <t xml:space="preserve"> UA</t>
    </r>
  </si>
  <si>
    <r>
      <t xml:space="preserve">Torbay </t>
    </r>
    <r>
      <rPr>
        <sz val="11"/>
        <color indexed="9"/>
        <rFont val="Arial"/>
        <family val="2"/>
      </rPr>
      <t>UA</t>
    </r>
  </si>
  <si>
    <r>
      <t xml:space="preserve">Warrington </t>
    </r>
    <r>
      <rPr>
        <sz val="11"/>
        <color indexed="9"/>
        <rFont val="Arial"/>
        <family val="2"/>
      </rPr>
      <t>UA</t>
    </r>
  </si>
  <si>
    <r>
      <t>West Berkshire</t>
    </r>
    <r>
      <rPr>
        <sz val="11"/>
        <color indexed="9"/>
        <rFont val="Arial"/>
        <family val="2"/>
      </rPr>
      <t xml:space="preserve"> UA</t>
    </r>
  </si>
  <si>
    <r>
      <t xml:space="preserve">Windsor &amp; Maidenhead </t>
    </r>
    <r>
      <rPr>
        <sz val="11"/>
        <color indexed="9"/>
        <rFont val="Arial"/>
        <family val="2"/>
      </rPr>
      <t>UA</t>
    </r>
  </si>
  <si>
    <r>
      <t xml:space="preserve">Wokingham </t>
    </r>
    <r>
      <rPr>
        <sz val="11"/>
        <color indexed="9"/>
        <rFont val="Arial"/>
        <family val="2"/>
      </rPr>
      <t>UA</t>
    </r>
  </si>
  <si>
    <r>
      <t xml:space="preserve">York </t>
    </r>
    <r>
      <rPr>
        <sz val="11"/>
        <color indexed="9"/>
        <rFont val="Arial"/>
        <family val="2"/>
      </rPr>
      <t>UA</t>
    </r>
  </si>
  <si>
    <t>DEVON</t>
  </si>
  <si>
    <t>East Devon</t>
  </si>
  <si>
    <t>Exeter</t>
  </si>
  <si>
    <t>Mid Devon</t>
  </si>
  <si>
    <t>North Devon</t>
  </si>
  <si>
    <t>South Hams</t>
  </si>
  <si>
    <t>Teignbridge</t>
  </si>
  <si>
    <t>Torridge</t>
  </si>
  <si>
    <t>West Devon</t>
  </si>
  <si>
    <t>DORSET</t>
  </si>
  <si>
    <t>Christchurch</t>
  </si>
  <si>
    <t>East Dorset</t>
  </si>
  <si>
    <t>North Dorset</t>
  </si>
  <si>
    <t>Purbeck</t>
  </si>
  <si>
    <t>West Dorset</t>
  </si>
  <si>
    <t>Weymouth &amp; Portland</t>
  </si>
  <si>
    <t>EAST SUSSEX</t>
  </si>
  <si>
    <t>Eastbourne</t>
  </si>
  <si>
    <t>Hastings</t>
  </si>
  <si>
    <t>Lewes</t>
  </si>
  <si>
    <t>Rother</t>
  </si>
  <si>
    <t>Wealden</t>
  </si>
  <si>
    <t>ESSEX</t>
  </si>
  <si>
    <t>Basildon</t>
  </si>
  <si>
    <t>Braintree</t>
  </si>
  <si>
    <t>Brentwood</t>
  </si>
  <si>
    <t>Castle Point</t>
  </si>
  <si>
    <t>Chelmsford</t>
  </si>
  <si>
    <t>Colchester</t>
  </si>
  <si>
    <t>Epping Forest</t>
  </si>
  <si>
    <t>Harlow</t>
  </si>
  <si>
    <t>Maldon</t>
  </si>
  <si>
    <t>Rochford</t>
  </si>
  <si>
    <t>Tendring</t>
  </si>
  <si>
    <t>Uttlesford</t>
  </si>
  <si>
    <t>GLOUCESTERSHIRE</t>
  </si>
  <si>
    <t>Cheltenham</t>
  </si>
  <si>
    <t>Cotswold</t>
  </si>
  <si>
    <t>Forest of Dean</t>
  </si>
  <si>
    <t>Gloucester</t>
  </si>
  <si>
    <t>Stroud</t>
  </si>
  <si>
    <t>Tewkesbury</t>
  </si>
  <si>
    <t>HAMPSHIRE</t>
  </si>
  <si>
    <t>Basingstoke &amp; Deane</t>
  </si>
  <si>
    <t>East Hampshire</t>
  </si>
  <si>
    <t>Eastleigh</t>
  </si>
  <si>
    <t>Fareham</t>
  </si>
  <si>
    <t>Gosport</t>
  </si>
  <si>
    <t>Hart</t>
  </si>
  <si>
    <t>Havant</t>
  </si>
  <si>
    <t>New Forest</t>
  </si>
  <si>
    <t>Rushmoor</t>
  </si>
  <si>
    <t>Test Valley</t>
  </si>
  <si>
    <t>Winchester</t>
  </si>
  <si>
    <t>HERTFORDSHIRE</t>
  </si>
  <si>
    <t>Broxbourne</t>
  </si>
  <si>
    <t>Dacorum</t>
  </si>
  <si>
    <t>East Hertfordshire</t>
  </si>
  <si>
    <t>Hertsmere</t>
  </si>
  <si>
    <t>North Hertfordshire</t>
  </si>
  <si>
    <t>St Albans</t>
  </si>
  <si>
    <t>Stevenage</t>
  </si>
  <si>
    <t>Three Rivers</t>
  </si>
  <si>
    <t>Watford</t>
  </si>
  <si>
    <t>Welwyn Hatfield</t>
  </si>
  <si>
    <t>KENT</t>
  </si>
  <si>
    <t>Ashford</t>
  </si>
  <si>
    <t>Canterbury</t>
  </si>
  <si>
    <t>Dartford</t>
  </si>
  <si>
    <t>Dover</t>
  </si>
  <si>
    <t>Gravesham</t>
  </si>
  <si>
    <t>Maidstone</t>
  </si>
  <si>
    <t>Sevenoaks</t>
  </si>
  <si>
    <t>Shepway</t>
  </si>
  <si>
    <t>Swale</t>
  </si>
  <si>
    <t>Thanet</t>
  </si>
  <si>
    <t>Tonbridge &amp; Malling</t>
  </si>
  <si>
    <t>Tunbridge Wells</t>
  </si>
  <si>
    <t>LANCASHIRE</t>
  </si>
  <si>
    <t>Burnley</t>
  </si>
  <si>
    <t>Chorley</t>
  </si>
  <si>
    <t>Fylde</t>
  </si>
  <si>
    <t>Hyndburn</t>
  </si>
  <si>
    <t>Lancaster</t>
  </si>
  <si>
    <t>Pendle</t>
  </si>
  <si>
    <t>Preston</t>
  </si>
  <si>
    <t>Ribble Valley</t>
  </si>
  <si>
    <t>Rossendale</t>
  </si>
  <si>
    <t>South Ribble</t>
  </si>
  <si>
    <t>West Lancashire</t>
  </si>
  <si>
    <t>Wyre</t>
  </si>
  <si>
    <t>LEICESTERSHIRE</t>
  </si>
  <si>
    <t>Blaby</t>
  </si>
  <si>
    <t>Charnwood</t>
  </si>
  <si>
    <t>Harborough</t>
  </si>
  <si>
    <t>Hinckley &amp; Bosworth</t>
  </si>
  <si>
    <t>Melton</t>
  </si>
  <si>
    <t>North West Leicestershire</t>
  </si>
  <si>
    <t>Oadby &amp; Wigston</t>
  </si>
  <si>
    <t>LINCOLNSHIRE</t>
  </si>
  <si>
    <t>Boston</t>
  </si>
  <si>
    <t>East Lindsey</t>
  </si>
  <si>
    <t>Lincoln</t>
  </si>
  <si>
    <t>North Kesteven</t>
  </si>
  <si>
    <t>South Holland</t>
  </si>
  <si>
    <t>South Kesteven</t>
  </si>
  <si>
    <t>West Lindsey</t>
  </si>
  <si>
    <t>NORFOLK</t>
  </si>
  <si>
    <t>Breckland</t>
  </si>
  <si>
    <t>Broadland</t>
  </si>
  <si>
    <t>Great Yarmouth</t>
  </si>
  <si>
    <t>King's Lynn &amp; West Norfolk</t>
  </si>
  <si>
    <t>North Norfolk</t>
  </si>
  <si>
    <t>Norwich</t>
  </si>
  <si>
    <t>South Norfolk</t>
  </si>
  <si>
    <t>NORTH YORKSHIRE</t>
  </si>
  <si>
    <t>Craven</t>
  </si>
  <si>
    <t>Hambleton</t>
  </si>
  <si>
    <t>Harrogate</t>
  </si>
  <si>
    <t>Richmondshire</t>
  </si>
  <si>
    <t>Ryedale</t>
  </si>
  <si>
    <t>Scarborough</t>
  </si>
  <si>
    <t>Selby</t>
  </si>
  <si>
    <t>NORTHAMPTONSHIRE</t>
  </si>
  <si>
    <t>Corby</t>
  </si>
  <si>
    <t>Daventry</t>
  </si>
  <si>
    <t>East Northamptonshire</t>
  </si>
  <si>
    <t>Kettering</t>
  </si>
  <si>
    <t>Northampton</t>
  </si>
  <si>
    <t>South Northamptonshire</t>
  </si>
  <si>
    <t>Wellingborough</t>
  </si>
  <si>
    <t>NOTTINGHAMSHIRE</t>
  </si>
  <si>
    <t>Ashfield</t>
  </si>
  <si>
    <t>Bassetlaw</t>
  </si>
  <si>
    <t>Broxtowe</t>
  </si>
  <si>
    <t>Gedling</t>
  </si>
  <si>
    <t>Mansfield</t>
  </si>
  <si>
    <t>Newark &amp; Sherwood</t>
  </si>
  <si>
    <t>Rushcliffe</t>
  </si>
  <si>
    <t>OXFORDSHIRE</t>
  </si>
  <si>
    <t>Cherwell</t>
  </si>
  <si>
    <t>Oxford</t>
  </si>
  <si>
    <t>South Oxfordshire</t>
  </si>
  <si>
    <t>Vale of White Horse</t>
  </si>
  <si>
    <t>West Oxfordshire</t>
  </si>
  <si>
    <t>SOMERSET</t>
  </si>
  <si>
    <t>Mendip</t>
  </si>
  <si>
    <t>Sedgemoor</t>
  </si>
  <si>
    <t>South Somerset</t>
  </si>
  <si>
    <t>Taunton Deane</t>
  </si>
  <si>
    <t>West Somerset</t>
  </si>
  <si>
    <t>STAFFORDSHIRE</t>
  </si>
  <si>
    <t>Cannock Chase</t>
  </si>
  <si>
    <t>East Staffordshire</t>
  </si>
  <si>
    <t>Lichfield</t>
  </si>
  <si>
    <t>Newcastle-under-Lyme</t>
  </si>
  <si>
    <t>South Staffordshire</t>
  </si>
  <si>
    <t>Stafford</t>
  </si>
  <si>
    <t>Staffordshire Moorlands</t>
  </si>
  <si>
    <t>Tamworth</t>
  </si>
  <si>
    <t>SUFFOLK</t>
  </si>
  <si>
    <t>Babergh</t>
  </si>
  <si>
    <t>Forest Heath</t>
  </si>
  <si>
    <t>Ipswich</t>
  </si>
  <si>
    <t>Mid Suffolk</t>
  </si>
  <si>
    <t>St Edmundsbury</t>
  </si>
  <si>
    <t>Suffolk Coastal</t>
  </si>
  <si>
    <t>Waveney</t>
  </si>
  <si>
    <t>SURREY</t>
  </si>
  <si>
    <t>Elmbridge</t>
  </si>
  <si>
    <t>Epsom &amp; Ewell</t>
  </si>
  <si>
    <t>Guildford</t>
  </si>
  <si>
    <t>Mole Valley</t>
  </si>
  <si>
    <t>Reigate &amp; Banstead</t>
  </si>
  <si>
    <t>Runnymede</t>
  </si>
  <si>
    <t>Spelthorne</t>
  </si>
  <si>
    <t>Surrey Heath</t>
  </si>
  <si>
    <t>Tandridge</t>
  </si>
  <si>
    <t>Waverley</t>
  </si>
  <si>
    <t>Woking</t>
  </si>
  <si>
    <t>WARWICKSHIRE</t>
  </si>
  <si>
    <t>North Warwickshire</t>
  </si>
  <si>
    <t>Nuneaton &amp; Bedworth</t>
  </si>
  <si>
    <t>Rugby</t>
  </si>
  <si>
    <t>Stratford-on-Avon</t>
  </si>
  <si>
    <t>Warwick</t>
  </si>
  <si>
    <t>WEST SUSSEX</t>
  </si>
  <si>
    <t>Adur</t>
  </si>
  <si>
    <t>Arun</t>
  </si>
  <si>
    <t>Chichester</t>
  </si>
  <si>
    <t>Crawley</t>
  </si>
  <si>
    <t>Horsham</t>
  </si>
  <si>
    <t>Mid Sussex</t>
  </si>
  <si>
    <t>Worthing</t>
  </si>
  <si>
    <t>WORCESTERSHIRE</t>
  </si>
  <si>
    <t>Bromsgrove</t>
  </si>
  <si>
    <t>Malvern Hills</t>
  </si>
  <si>
    <t>Redditch</t>
  </si>
  <si>
    <t>Worcester</t>
  </si>
  <si>
    <t>Wychavon</t>
  </si>
  <si>
    <t>Wyre Forest</t>
  </si>
  <si>
    <t>Average council tax for the authority (Band D)</t>
  </si>
  <si>
    <t>% change</t>
  </si>
  <si>
    <r>
      <t xml:space="preserve">Avon &amp; Somerset </t>
    </r>
    <r>
      <rPr>
        <sz val="11"/>
        <color indexed="9"/>
        <rFont val="Arial"/>
        <family val="2"/>
      </rPr>
      <t>Police</t>
    </r>
  </si>
  <si>
    <r>
      <t xml:space="preserve">Avon </t>
    </r>
    <r>
      <rPr>
        <sz val="11"/>
        <color indexed="9"/>
        <rFont val="Arial"/>
        <family val="2"/>
      </rPr>
      <t>Fire Authority</t>
    </r>
  </si>
  <si>
    <r>
      <t xml:space="preserve">Bedfordshire </t>
    </r>
    <r>
      <rPr>
        <sz val="11"/>
        <color indexed="9"/>
        <rFont val="Arial"/>
        <family val="2"/>
      </rPr>
      <t>Police</t>
    </r>
  </si>
  <si>
    <r>
      <t xml:space="preserve">Cambridgeshire </t>
    </r>
    <r>
      <rPr>
        <sz val="11"/>
        <color indexed="9"/>
        <rFont val="Arial"/>
        <family val="2"/>
      </rPr>
      <t>Police</t>
    </r>
  </si>
  <si>
    <r>
      <t xml:space="preserve">Cheshire </t>
    </r>
    <r>
      <rPr>
        <sz val="11"/>
        <color indexed="9"/>
        <rFont val="Arial"/>
        <family val="2"/>
      </rPr>
      <t>Police</t>
    </r>
  </si>
  <si>
    <r>
      <t xml:space="preserve">Cleveland </t>
    </r>
    <r>
      <rPr>
        <sz val="11"/>
        <color indexed="9"/>
        <rFont val="Arial"/>
        <family val="2"/>
      </rPr>
      <t>Police</t>
    </r>
  </si>
  <si>
    <r>
      <t xml:space="preserve">Cumbria </t>
    </r>
    <r>
      <rPr>
        <sz val="11"/>
        <color indexed="9"/>
        <rFont val="Arial"/>
        <family val="2"/>
      </rPr>
      <t>Police</t>
    </r>
  </si>
  <si>
    <r>
      <t xml:space="preserve">Derbyshire </t>
    </r>
    <r>
      <rPr>
        <sz val="11"/>
        <color indexed="9"/>
        <rFont val="Arial"/>
        <family val="2"/>
      </rPr>
      <t>Police</t>
    </r>
  </si>
  <si>
    <r>
      <t xml:space="preserve">Devon &amp; Cornwall </t>
    </r>
    <r>
      <rPr>
        <sz val="11"/>
        <color indexed="9"/>
        <rFont val="Arial"/>
        <family val="2"/>
      </rPr>
      <t>Police</t>
    </r>
  </si>
  <si>
    <r>
      <t xml:space="preserve">Dorset </t>
    </r>
    <r>
      <rPr>
        <sz val="11"/>
        <color indexed="9"/>
        <rFont val="Arial"/>
        <family val="2"/>
      </rPr>
      <t>Police</t>
    </r>
  </si>
  <si>
    <r>
      <t xml:space="preserve">Durham </t>
    </r>
    <r>
      <rPr>
        <sz val="11"/>
        <color indexed="9"/>
        <rFont val="Arial"/>
        <family val="2"/>
      </rPr>
      <t>Police</t>
    </r>
  </si>
  <si>
    <r>
      <t>Essex</t>
    </r>
    <r>
      <rPr>
        <sz val="11"/>
        <color indexed="9"/>
        <rFont val="Arial"/>
        <family val="2"/>
      </rPr>
      <t xml:space="preserve"> Police</t>
    </r>
  </si>
  <si>
    <r>
      <t>Gloucestershire</t>
    </r>
    <r>
      <rPr>
        <sz val="11"/>
        <color indexed="9"/>
        <rFont val="Arial"/>
        <family val="2"/>
      </rPr>
      <t xml:space="preserve"> Police</t>
    </r>
  </si>
  <si>
    <r>
      <t>Hampshire</t>
    </r>
    <r>
      <rPr>
        <sz val="11"/>
        <color indexed="9"/>
        <rFont val="Arial"/>
        <family val="2"/>
      </rPr>
      <t xml:space="preserve"> Police</t>
    </r>
  </si>
  <si>
    <r>
      <t xml:space="preserve">Hertfordshire </t>
    </r>
    <r>
      <rPr>
        <sz val="11"/>
        <color indexed="9"/>
        <rFont val="Arial"/>
        <family val="2"/>
      </rPr>
      <t>Police</t>
    </r>
  </si>
  <si>
    <r>
      <t>Humberside</t>
    </r>
    <r>
      <rPr>
        <sz val="11"/>
        <color indexed="9"/>
        <rFont val="Arial"/>
        <family val="2"/>
      </rPr>
      <t xml:space="preserve"> Police</t>
    </r>
  </si>
  <si>
    <r>
      <t xml:space="preserve">Kent </t>
    </r>
    <r>
      <rPr>
        <sz val="11"/>
        <color indexed="9"/>
        <rFont val="Arial"/>
        <family val="2"/>
      </rPr>
      <t>Police</t>
    </r>
  </si>
  <si>
    <r>
      <t xml:space="preserve">Lancashire </t>
    </r>
    <r>
      <rPr>
        <sz val="11"/>
        <color indexed="9"/>
        <rFont val="Arial"/>
        <family val="2"/>
      </rPr>
      <t>Police</t>
    </r>
  </si>
  <si>
    <r>
      <t>Leicestershire</t>
    </r>
    <r>
      <rPr>
        <sz val="11"/>
        <color indexed="9"/>
        <rFont val="Arial"/>
        <family val="2"/>
      </rPr>
      <t xml:space="preserve"> Police</t>
    </r>
  </si>
  <si>
    <r>
      <t xml:space="preserve">Lincolnshire </t>
    </r>
    <r>
      <rPr>
        <sz val="11"/>
        <color indexed="9"/>
        <rFont val="Arial"/>
        <family val="2"/>
      </rPr>
      <t>Police</t>
    </r>
  </si>
  <si>
    <r>
      <t xml:space="preserve">Norfolk </t>
    </r>
    <r>
      <rPr>
        <sz val="11"/>
        <color indexed="9"/>
        <rFont val="Arial"/>
        <family val="2"/>
      </rPr>
      <t>Police</t>
    </r>
  </si>
  <si>
    <r>
      <t xml:space="preserve">North Yorkshire </t>
    </r>
    <r>
      <rPr>
        <sz val="11"/>
        <color indexed="9"/>
        <rFont val="Arial"/>
        <family val="2"/>
      </rPr>
      <t>Police</t>
    </r>
  </si>
  <si>
    <r>
      <t>Northamptonshire</t>
    </r>
    <r>
      <rPr>
        <sz val="11"/>
        <color indexed="9"/>
        <rFont val="Arial"/>
        <family val="2"/>
      </rPr>
      <t xml:space="preserve"> Police</t>
    </r>
  </si>
  <si>
    <r>
      <t xml:space="preserve">Nottinghamshire </t>
    </r>
    <r>
      <rPr>
        <sz val="11"/>
        <color indexed="9"/>
        <rFont val="Arial"/>
        <family val="2"/>
      </rPr>
      <t>Police</t>
    </r>
  </si>
  <si>
    <r>
      <t>Staffordshire</t>
    </r>
    <r>
      <rPr>
        <sz val="11"/>
        <color indexed="9"/>
        <rFont val="Arial"/>
        <family val="2"/>
      </rPr>
      <t xml:space="preserve"> Police</t>
    </r>
  </si>
  <si>
    <r>
      <t xml:space="preserve">Suffolk </t>
    </r>
    <r>
      <rPr>
        <sz val="11"/>
        <color indexed="9"/>
        <rFont val="Arial"/>
        <family val="2"/>
      </rPr>
      <t>Police</t>
    </r>
  </si>
  <si>
    <r>
      <t xml:space="preserve">Surrey </t>
    </r>
    <r>
      <rPr>
        <sz val="11"/>
        <color indexed="9"/>
        <rFont val="Arial"/>
        <family val="2"/>
      </rPr>
      <t>Police</t>
    </r>
  </si>
  <si>
    <r>
      <t xml:space="preserve">Sussex </t>
    </r>
    <r>
      <rPr>
        <sz val="11"/>
        <color indexed="9"/>
        <rFont val="Arial"/>
        <family val="2"/>
      </rPr>
      <t>Police</t>
    </r>
  </si>
  <si>
    <r>
      <t xml:space="preserve">Thames Valley </t>
    </r>
    <r>
      <rPr>
        <sz val="11"/>
        <color indexed="9"/>
        <rFont val="Arial"/>
        <family val="2"/>
      </rPr>
      <t>Police</t>
    </r>
  </si>
  <si>
    <r>
      <t xml:space="preserve">Warwickshire </t>
    </r>
    <r>
      <rPr>
        <sz val="11"/>
        <color indexed="9"/>
        <rFont val="Arial"/>
        <family val="2"/>
      </rPr>
      <t>Police</t>
    </r>
  </si>
  <si>
    <r>
      <t xml:space="preserve">West Mercia </t>
    </r>
    <r>
      <rPr>
        <sz val="11"/>
        <color indexed="9"/>
        <rFont val="Arial"/>
        <family val="2"/>
      </rPr>
      <t>Police</t>
    </r>
  </si>
  <si>
    <r>
      <t>Wiltshire</t>
    </r>
    <r>
      <rPr>
        <sz val="11"/>
        <color indexed="9"/>
        <rFont val="Arial"/>
        <family val="2"/>
      </rPr>
      <t xml:space="preserve"> Police</t>
    </r>
  </si>
  <si>
    <r>
      <t xml:space="preserve">Bedfordshire </t>
    </r>
    <r>
      <rPr>
        <sz val="11"/>
        <color indexed="9"/>
        <rFont val="Arial"/>
        <family val="2"/>
      </rPr>
      <t>Fire Authority</t>
    </r>
  </si>
  <si>
    <r>
      <t xml:space="preserve">Berkshire </t>
    </r>
    <r>
      <rPr>
        <sz val="11"/>
        <color indexed="9"/>
        <rFont val="Arial"/>
        <family val="2"/>
      </rPr>
      <t>Fire Authority</t>
    </r>
  </si>
  <si>
    <r>
      <t xml:space="preserve">Buckinghamshire </t>
    </r>
    <r>
      <rPr>
        <sz val="11"/>
        <color indexed="9"/>
        <rFont val="Arial"/>
        <family val="2"/>
      </rPr>
      <t>Fire Authority</t>
    </r>
  </si>
  <si>
    <r>
      <t xml:space="preserve">Cambridgeshire </t>
    </r>
    <r>
      <rPr>
        <sz val="11"/>
        <color indexed="9"/>
        <rFont val="Arial"/>
        <family val="2"/>
      </rPr>
      <t>Fire Authority</t>
    </r>
  </si>
  <si>
    <r>
      <t xml:space="preserve">Cheshire </t>
    </r>
    <r>
      <rPr>
        <sz val="11"/>
        <color indexed="9"/>
        <rFont val="Arial"/>
        <family val="2"/>
      </rPr>
      <t>Fire Authority</t>
    </r>
  </si>
  <si>
    <r>
      <t xml:space="preserve">Cleveland </t>
    </r>
    <r>
      <rPr>
        <sz val="11"/>
        <color indexed="9"/>
        <rFont val="Arial"/>
        <family val="2"/>
      </rPr>
      <t>Fire Authority</t>
    </r>
  </si>
  <si>
    <r>
      <t xml:space="preserve">Derbyshire </t>
    </r>
    <r>
      <rPr>
        <sz val="11"/>
        <color indexed="9"/>
        <rFont val="Arial"/>
        <family val="2"/>
      </rPr>
      <t>Fire Authority</t>
    </r>
  </si>
  <si>
    <r>
      <t xml:space="preserve">Durham </t>
    </r>
    <r>
      <rPr>
        <sz val="11"/>
        <color indexed="9"/>
        <rFont val="Arial"/>
        <family val="2"/>
      </rPr>
      <t>Fire Authority</t>
    </r>
  </si>
  <si>
    <r>
      <t xml:space="preserve">East Sussex </t>
    </r>
    <r>
      <rPr>
        <sz val="11"/>
        <color indexed="9"/>
        <rFont val="Arial"/>
        <family val="2"/>
      </rPr>
      <t>Fire Authority</t>
    </r>
  </si>
  <si>
    <r>
      <t xml:space="preserve">Hampshire </t>
    </r>
    <r>
      <rPr>
        <sz val="11"/>
        <color indexed="9"/>
        <rFont val="Arial"/>
        <family val="2"/>
      </rPr>
      <t>Fire Authority</t>
    </r>
  </si>
  <si>
    <r>
      <t xml:space="preserve">Hereford and Worcester </t>
    </r>
    <r>
      <rPr>
        <sz val="11"/>
        <color indexed="9"/>
        <rFont val="Arial"/>
        <family val="2"/>
      </rPr>
      <t>Fire Authority</t>
    </r>
  </si>
  <si>
    <r>
      <t xml:space="preserve">Humberside </t>
    </r>
    <r>
      <rPr>
        <sz val="11"/>
        <color indexed="9"/>
        <rFont val="Arial"/>
        <family val="2"/>
      </rPr>
      <t>Fire Authority</t>
    </r>
  </si>
  <si>
    <r>
      <t xml:space="preserve">Kent </t>
    </r>
    <r>
      <rPr>
        <sz val="11"/>
        <color indexed="9"/>
        <rFont val="Arial"/>
        <family val="2"/>
      </rPr>
      <t>Fire Authority</t>
    </r>
  </si>
  <si>
    <r>
      <t xml:space="preserve">Lancashire </t>
    </r>
    <r>
      <rPr>
        <sz val="11"/>
        <color indexed="9"/>
        <rFont val="Arial"/>
        <family val="2"/>
      </rPr>
      <t>Fire Authority</t>
    </r>
  </si>
  <si>
    <r>
      <t xml:space="preserve">Leicestershire </t>
    </r>
    <r>
      <rPr>
        <sz val="11"/>
        <color indexed="9"/>
        <rFont val="Arial"/>
        <family val="2"/>
      </rPr>
      <t>Fire Authority</t>
    </r>
  </si>
  <si>
    <r>
      <t xml:space="preserve">North Yorkshire </t>
    </r>
    <r>
      <rPr>
        <sz val="11"/>
        <color indexed="9"/>
        <rFont val="Arial"/>
        <family val="2"/>
      </rPr>
      <t>Fire Authority</t>
    </r>
  </si>
  <si>
    <r>
      <t xml:space="preserve">Nottinghamshire </t>
    </r>
    <r>
      <rPr>
        <sz val="11"/>
        <color indexed="9"/>
        <rFont val="Arial"/>
        <family val="2"/>
      </rPr>
      <t>Fire Authority</t>
    </r>
  </si>
  <si>
    <r>
      <t xml:space="preserve">Shropshire </t>
    </r>
    <r>
      <rPr>
        <sz val="11"/>
        <color indexed="9"/>
        <rFont val="Arial"/>
        <family val="2"/>
      </rPr>
      <t>Fire Authority</t>
    </r>
  </si>
  <si>
    <r>
      <t xml:space="preserve">Staffordshire </t>
    </r>
    <r>
      <rPr>
        <sz val="11"/>
        <color indexed="9"/>
        <rFont val="Arial"/>
        <family val="2"/>
      </rPr>
      <t>Fire Authority</t>
    </r>
  </si>
  <si>
    <r>
      <t xml:space="preserve">Devon and Somerset </t>
    </r>
    <r>
      <rPr>
        <sz val="11"/>
        <color indexed="9"/>
        <rFont val="Arial"/>
        <family val="2"/>
      </rPr>
      <t>Fire Authority</t>
    </r>
  </si>
  <si>
    <t>Average council tax for the authority including parish precepts
 (Band D)</t>
  </si>
  <si>
    <t>Average council tax for the authority excluding parish precepts
 (Band D)</t>
  </si>
  <si>
    <r>
      <t>Bedford</t>
    </r>
    <r>
      <rPr>
        <sz val="11"/>
        <color indexed="9"/>
        <rFont val="Arial"/>
        <family val="2"/>
      </rPr>
      <t xml:space="preserve"> UA</t>
    </r>
  </si>
  <si>
    <r>
      <t>Central Bedfordshire</t>
    </r>
    <r>
      <rPr>
        <sz val="11"/>
        <color indexed="9"/>
        <rFont val="Arial"/>
        <family val="2"/>
      </rPr>
      <t xml:space="preserve"> UA</t>
    </r>
  </si>
  <si>
    <r>
      <t xml:space="preserve">Cheshire East </t>
    </r>
    <r>
      <rPr>
        <sz val="11"/>
        <color indexed="9"/>
        <rFont val="Arial"/>
        <family val="2"/>
      </rPr>
      <t>UA</t>
    </r>
  </si>
  <si>
    <r>
      <t>Cheshire West and Chester</t>
    </r>
    <r>
      <rPr>
        <sz val="11"/>
        <color indexed="9"/>
        <rFont val="Arial"/>
        <family val="2"/>
      </rPr>
      <t xml:space="preserve"> UA</t>
    </r>
  </si>
  <si>
    <r>
      <t xml:space="preserve">Cornwall </t>
    </r>
    <r>
      <rPr>
        <sz val="11"/>
        <color indexed="9"/>
        <rFont val="Arial"/>
        <family val="2"/>
      </rPr>
      <t>UA</t>
    </r>
  </si>
  <si>
    <r>
      <t xml:space="preserve">Durham </t>
    </r>
    <r>
      <rPr>
        <sz val="11"/>
        <color indexed="9"/>
        <rFont val="Arial"/>
        <family val="2"/>
      </rPr>
      <t>UA</t>
    </r>
  </si>
  <si>
    <r>
      <t>Northumberland</t>
    </r>
    <r>
      <rPr>
        <sz val="11"/>
        <color indexed="9"/>
        <rFont val="Arial"/>
        <family val="2"/>
      </rPr>
      <t xml:space="preserve"> UA</t>
    </r>
  </si>
  <si>
    <r>
      <t>Shropshire</t>
    </r>
    <r>
      <rPr>
        <sz val="11"/>
        <color indexed="9"/>
        <rFont val="Arial"/>
        <family val="2"/>
      </rPr>
      <t xml:space="preserve"> UA</t>
    </r>
  </si>
  <si>
    <r>
      <t xml:space="preserve">Wiltshire </t>
    </r>
    <r>
      <rPr>
        <sz val="11"/>
        <color indexed="9"/>
        <rFont val="Arial"/>
        <family val="2"/>
      </rPr>
      <t>UA</t>
    </r>
  </si>
  <si>
    <t>LONDON AUTHORITIES</t>
  </si>
  <si>
    <t>of which:</t>
  </si>
  <si>
    <t>Metropolitan police authority</t>
  </si>
  <si>
    <t>SHIRE DISTRICTS</t>
  </si>
  <si>
    <t>SHIRE DISTRICTS (continued)</t>
  </si>
  <si>
    <t xml:space="preserve">   </t>
  </si>
  <si>
    <t>E7043</t>
  </si>
  <si>
    <t>E6143</t>
  </si>
  <si>
    <t>E7044</t>
  </si>
  <si>
    <t>E6144</t>
  </si>
  <si>
    <t>E7045</t>
  </si>
  <si>
    <t>E6145</t>
  </si>
  <si>
    <t>E7046</t>
  </si>
  <si>
    <t>E6146</t>
  </si>
  <si>
    <t>E6147</t>
  </si>
  <si>
    <t>E7047</t>
  </si>
  <si>
    <t>E7002</t>
  </si>
  <si>
    <t>E7005</t>
  </si>
  <si>
    <t>E7006</t>
  </si>
  <si>
    <t>E7007</t>
  </si>
  <si>
    <t>E7009</t>
  </si>
  <si>
    <t>E7010</t>
  </si>
  <si>
    <t>E7012</t>
  </si>
  <si>
    <t>E7013</t>
  </si>
  <si>
    <t>E7015</t>
  </si>
  <si>
    <t>E7016</t>
  </si>
  <si>
    <t>E7019</t>
  </si>
  <si>
    <t>E7020</t>
  </si>
  <si>
    <t>E7022</t>
  </si>
  <si>
    <t>E7023</t>
  </si>
  <si>
    <t>E7024</t>
  </si>
  <si>
    <t>E7025</t>
  </si>
  <si>
    <t>E7026</t>
  </si>
  <si>
    <t>E7027</t>
  </si>
  <si>
    <t>E7028</t>
  </si>
  <si>
    <t>E7030</t>
  </si>
  <si>
    <t>E7034</t>
  </si>
  <si>
    <t>E7035</t>
  </si>
  <si>
    <t>E7036</t>
  </si>
  <si>
    <t>E7037</t>
  </si>
  <si>
    <t>E7039</t>
  </si>
  <si>
    <t>E7050</t>
  </si>
  <si>
    <t>E7051</t>
  </si>
  <si>
    <t>E7052</t>
  </si>
  <si>
    <t>E7053</t>
  </si>
  <si>
    <t>E7054</t>
  </si>
  <si>
    <t>E7055</t>
  </si>
  <si>
    <t>E6101</t>
  </si>
  <si>
    <t>E6102</t>
  </si>
  <si>
    <t>E6103</t>
  </si>
  <si>
    <t>E6104</t>
  </si>
  <si>
    <t>E6105</t>
  </si>
  <si>
    <t>E6106</t>
  </si>
  <si>
    <t>E6107</t>
  </si>
  <si>
    <t>E6110</t>
  </si>
  <si>
    <t>E6113</t>
  </si>
  <si>
    <t>E6114</t>
  </si>
  <si>
    <t>E6115</t>
  </si>
  <si>
    <t>E6117</t>
  </si>
  <si>
    <t>E6118</t>
  </si>
  <si>
    <t>E6120</t>
  </si>
  <si>
    <t>E6122</t>
  </si>
  <si>
    <t>E6123</t>
  </si>
  <si>
    <t>E6124</t>
  </si>
  <si>
    <t>E6127</t>
  </si>
  <si>
    <t>E6130</t>
  </si>
  <si>
    <t>E6132</t>
  </si>
  <si>
    <t>E6134</t>
  </si>
  <si>
    <t>E6161</t>
  </si>
  <si>
    <t>POLICE AND CRIME COMMISSIONERS</t>
  </si>
  <si>
    <t>Merseyside</t>
  </si>
  <si>
    <t>South Yorkshire</t>
  </si>
  <si>
    <t>Northumbria</t>
  </si>
  <si>
    <t>West Midlands</t>
  </si>
  <si>
    <t>West Yorkshire</t>
  </si>
  <si>
    <t>Source: CTR  forms</t>
  </si>
  <si>
    <t>GREATER LONDON AUTHORITY</t>
  </si>
  <si>
    <t>Adult social care element of Average Band D council tax</t>
  </si>
  <si>
    <t>Average council tax for the authority including adult social care and parish precepts (Band D)</t>
  </si>
  <si>
    <t>Average council tax for the authority including adult social care, excluding parish precepts (Band D)</t>
  </si>
  <si>
    <t>%</t>
  </si>
  <si>
    <r>
      <t>Merseyside</t>
    </r>
    <r>
      <rPr>
        <sz val="11"/>
        <color theme="0"/>
        <rFont val="Arial"/>
        <family val="2"/>
      </rPr>
      <t xml:space="preserve"> Fire</t>
    </r>
  </si>
  <si>
    <r>
      <t>South Yorkshire</t>
    </r>
    <r>
      <rPr>
        <sz val="11"/>
        <color theme="0"/>
        <rFont val="Arial"/>
        <family val="2"/>
      </rPr>
      <t xml:space="preserve"> Fire</t>
    </r>
  </si>
  <si>
    <r>
      <t>Tyne and Wear</t>
    </r>
    <r>
      <rPr>
        <sz val="11"/>
        <color theme="0"/>
        <rFont val="Arial"/>
        <family val="2"/>
      </rPr>
      <t xml:space="preserve"> Fire</t>
    </r>
  </si>
  <si>
    <r>
      <t>West Midlands</t>
    </r>
    <r>
      <rPr>
        <sz val="11"/>
        <color theme="0"/>
        <rFont val="Arial"/>
        <family val="2"/>
      </rPr>
      <t xml:space="preserve"> Fire</t>
    </r>
  </si>
  <si>
    <r>
      <t>West Yorkshire</t>
    </r>
    <r>
      <rPr>
        <sz val="11"/>
        <color theme="0"/>
        <rFont val="Arial"/>
        <family val="2"/>
      </rPr>
      <t xml:space="preserve"> Fire</t>
    </r>
  </si>
  <si>
    <t>Average council tax for the authority including adult social care precept, excluding parish precepts (Band D)</t>
  </si>
  <si>
    <t>Average council tax for the authority including adult social care precept (Band D)</t>
  </si>
  <si>
    <r>
      <t>Dorset and Wiltshire</t>
    </r>
    <r>
      <rPr>
        <sz val="11"/>
        <color theme="0"/>
        <rFont val="Arial"/>
        <family val="2"/>
      </rPr>
      <t xml:space="preserve"> Fire and Rescue Authority</t>
    </r>
  </si>
  <si>
    <t>E6162</t>
  </si>
  <si>
    <t>Table 7: 2018-19 Council tax (average Band D) and % change on 2017-18: individual local authorities</t>
  </si>
  <si>
    <t>Adult social care element of 2018-19 Average Band D council tax</t>
  </si>
  <si>
    <t>Essex PCC-Fire</t>
  </si>
  <si>
    <t>a</t>
  </si>
  <si>
    <t>Cambridgeshire and Peterborough</t>
  </si>
  <si>
    <t>Liverpool City Region</t>
  </si>
  <si>
    <t>Tees Valley</t>
  </si>
  <si>
    <t>E6356</t>
  </si>
  <si>
    <t>E6349</t>
  </si>
  <si>
    <t>E6355</t>
  </si>
  <si>
    <t>E6346</t>
  </si>
  <si>
    <t>E6348</t>
  </si>
  <si>
    <t>b</t>
  </si>
  <si>
    <t>Greater Manchester Combined Authority - Police Functions</t>
  </si>
  <si>
    <t>FIRE AND RESCUE AUTHORITIES</t>
  </si>
  <si>
    <t xml:space="preserve">(a) Greater Manchester Fire is included under Greater Manchester Combined Authority - General Functions </t>
  </si>
  <si>
    <r>
      <t xml:space="preserve">Table 7: 2018-19 Council tax (average Band D) and % change on 2017-18: individual local authorities </t>
    </r>
    <r>
      <rPr>
        <b/>
        <vertAlign val="superscript"/>
        <sz val="11"/>
        <color indexed="9"/>
        <rFont val="Arial"/>
        <family val="2"/>
      </rPr>
      <t>(a)</t>
    </r>
  </si>
  <si>
    <r>
      <t xml:space="preserve">Greater Manchester </t>
    </r>
    <r>
      <rPr>
        <vertAlign val="superscript"/>
        <sz val="11"/>
        <rFont val="Arial"/>
        <family val="2"/>
      </rPr>
      <t>(a)</t>
    </r>
  </si>
  <si>
    <r>
      <t>General functions</t>
    </r>
    <r>
      <rPr>
        <i/>
        <vertAlign val="superscript"/>
        <sz val="11"/>
        <rFont val="Arial"/>
        <family val="2"/>
      </rPr>
      <t xml:space="preserve"> (b)</t>
    </r>
  </si>
  <si>
    <t>(b) Greater Manchester Combined Authority - General functions includes fire</t>
  </si>
  <si>
    <t>(a) Greater Manchester Combined Authority includes Police and General functions</t>
  </si>
  <si>
    <t>(a)</t>
  </si>
  <si>
    <t>(a) This includes core GLA, Transport for London (TfL), The London Legacy Development Corporation and the London Fire and Emergency Planning Authority (LFEPA).</t>
  </si>
  <si>
    <t>Other services</t>
  </si>
  <si>
    <r>
      <t>% change</t>
    </r>
    <r>
      <rPr>
        <b/>
        <vertAlign val="superscript"/>
        <sz val="11"/>
        <rFont val="Arial"/>
        <family val="2"/>
      </rPr>
      <t xml:space="preserve"> (a)</t>
    </r>
  </si>
  <si>
    <t>(a) These figures are shown to 2 decimal places, but unrounded figures lie within the cell</t>
  </si>
  <si>
    <r>
      <t xml:space="preserve">% change </t>
    </r>
    <r>
      <rPr>
        <b/>
        <vertAlign val="superscript"/>
        <sz val="11"/>
        <rFont val="Arial"/>
        <family val="2"/>
      </rPr>
      <t>(a)</t>
    </r>
  </si>
  <si>
    <t xml:space="preserve">(R) </t>
  </si>
  <si>
    <r>
      <rPr>
        <sz val="9"/>
        <rFont val="Arial"/>
        <family val="2"/>
      </rPr>
      <t>(R)</t>
    </r>
    <r>
      <rPr>
        <vertAlign val="superscript"/>
        <sz val="9"/>
        <rFont val="Arial"/>
        <family val="2"/>
      </rPr>
      <t xml:space="preserve">  </t>
    </r>
    <r>
      <rPr>
        <sz val="9"/>
        <rFont val="Arial"/>
        <family val="2"/>
      </rPr>
      <t>Revised following corrections from 1 authority</t>
    </r>
  </si>
  <si>
    <t>Sources: CTR forms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</si>
</sst>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(* #,##0.00_);_(* \(#,##0.00\);_(* &quot;-&quot;??_);_(@_)"/>
    <numFmt numFmtId="165" formatCode="0.0%"/>
    <numFmt numFmtId="166" formatCode="0.0"/>
    <numFmt numFmtId="167" formatCode="#,##0.0"/>
    <numFmt numFmtId="168" formatCode="0.00000"/>
    <numFmt numFmtId="169" formatCode="_-* #,##0_-;\-* #,##0_-;_-* &quot;-&quot;??_-;_-@_-"/>
    <numFmt numFmtId="170" formatCode="#,##0_ ;\-#,##0\ "/>
    <numFmt numFmtId="171" formatCode="#,##0.00_ ;\-#,##0.00\ "/>
  </numFmts>
  <fonts count="32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57"/>
      <name val="Arial"/>
      <family val="2"/>
    </font>
    <font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i/>
      <vertAlign val="superscript"/>
      <sz val="11"/>
      <name val="Arial"/>
      <family val="2"/>
    </font>
    <font>
      <u/>
      <sz val="11"/>
      <color indexed="10"/>
      <name val="Arial"/>
      <family val="2"/>
    </font>
    <font>
      <sz val="10"/>
      <color indexed="9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theme="0"/>
      <name val="Arial"/>
      <family val="2"/>
    </font>
    <font>
      <b/>
      <sz val="11"/>
      <color theme="1"/>
      <name val="Arial"/>
      <family val="2"/>
    </font>
    <font>
      <b/>
      <vertAlign val="superscript"/>
      <sz val="11"/>
      <color indexed="9"/>
      <name val="Arial"/>
      <family val="2"/>
    </font>
    <font>
      <i/>
      <vertAlign val="superscript"/>
      <sz val="12"/>
      <name val="Arial"/>
      <family val="2"/>
    </font>
    <font>
      <sz val="9"/>
      <color theme="1"/>
      <name val="Arial"/>
      <family val="2"/>
    </font>
    <font>
      <vertAlign val="superscript"/>
      <sz val="11"/>
      <color indexed="8"/>
      <name val="Arial"/>
      <family val="2"/>
    </font>
    <font>
      <vertAlign val="superscript"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5">
    <xf numFmtId="0" fontId="0" fillId="0" borderId="0" xfId="0"/>
    <xf numFmtId="0" fontId="3" fillId="2" borderId="0" xfId="0" applyFont="1" applyFill="1" applyBorder="1" applyAlignment="1">
      <alignment horizontal="right" vertical="center"/>
    </xf>
    <xf numFmtId="3" fontId="2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2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167" fontId="2" fillId="2" borderId="0" xfId="2" applyNumberFormat="1" applyFont="1" applyFill="1" applyBorder="1" applyAlignment="1">
      <alignment horizontal="right" vertical="center"/>
    </xf>
    <xf numFmtId="167" fontId="3" fillId="2" borderId="0" xfId="0" applyNumberFormat="1" applyFont="1" applyFill="1" applyBorder="1" applyAlignment="1">
      <alignment horizontal="right" vertical="center"/>
    </xf>
    <xf numFmtId="167" fontId="3" fillId="2" borderId="0" xfId="0" quotePrefix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quotePrefix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Alignment="1"/>
    <xf numFmtId="0" fontId="2" fillId="2" borderId="0" xfId="0" quotePrefix="1" applyFont="1" applyFill="1" applyBorder="1" applyAlignment="1">
      <alignment horizontal="left"/>
    </xf>
    <xf numFmtId="3" fontId="2" fillId="0" borderId="0" xfId="0" applyNumberFormat="1" applyFont="1" applyBorder="1" applyAlignment="1">
      <alignment horizontal="right"/>
    </xf>
    <xf numFmtId="167" fontId="2" fillId="2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3" fillId="2" borderId="0" xfId="0" quotePrefix="1" applyFont="1" applyFill="1" applyBorder="1" applyAlignment="1">
      <alignment horizontal="left"/>
    </xf>
    <xf numFmtId="0" fontId="3" fillId="2" borderId="0" xfId="0" applyFont="1" applyFill="1" applyBorder="1" applyAlignme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3" fillId="2" borderId="0" xfId="0" applyNumberFormat="1" applyFont="1" applyFill="1" applyBorder="1" applyAlignment="1">
      <alignment horizontal="right"/>
    </xf>
    <xf numFmtId="0" fontId="2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 applyAlignment="1">
      <alignment horizontal="right"/>
    </xf>
    <xf numFmtId="0" fontId="2" fillId="2" borderId="1" xfId="0" applyFont="1" applyFill="1" applyBorder="1"/>
    <xf numFmtId="3" fontId="2" fillId="2" borderId="1" xfId="0" applyNumberFormat="1" applyFont="1" applyFill="1" applyBorder="1" applyAlignment="1">
      <alignment horizontal="right"/>
    </xf>
    <xf numFmtId="167" fontId="2" fillId="2" borderId="1" xfId="2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7" fontId="2" fillId="2" borderId="0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165" fontId="2" fillId="2" borderId="0" xfId="2" applyNumberFormat="1" applyFont="1" applyFill="1" applyBorder="1" applyAlignment="1">
      <alignment horizontal="right"/>
    </xf>
    <xf numFmtId="0" fontId="4" fillId="2" borderId="3" xfId="0" applyFont="1" applyFill="1" applyBorder="1"/>
    <xf numFmtId="0" fontId="3" fillId="2" borderId="0" xfId="0" applyFont="1" applyFill="1" applyBorder="1" applyAlignment="1">
      <alignment horizontal="left"/>
    </xf>
    <xf numFmtId="0" fontId="2" fillId="2" borderId="3" xfId="0" applyFont="1" applyFill="1" applyBorder="1"/>
    <xf numFmtId="0" fontId="2" fillId="2" borderId="0" xfId="0" applyFont="1" applyFill="1" applyBorder="1" applyAlignment="1">
      <alignment horizontal="left"/>
    </xf>
    <xf numFmtId="166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/>
    <xf numFmtId="0" fontId="2" fillId="2" borderId="3" xfId="0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/>
    <xf numFmtId="0" fontId="10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0" xfId="0" applyFont="1" applyFill="1" applyBorder="1" applyAlignment="1">
      <alignment horizontal="left"/>
    </xf>
    <xf numFmtId="0" fontId="2" fillId="0" borderId="3" xfId="0" applyFont="1" applyFill="1" applyBorder="1"/>
    <xf numFmtId="0" fontId="11" fillId="0" borderId="0" xfId="0" applyFont="1"/>
    <xf numFmtId="166" fontId="11" fillId="0" borderId="0" xfId="0" applyNumberFormat="1" applyFont="1"/>
    <xf numFmtId="2" fontId="11" fillId="0" borderId="0" xfId="0" applyNumberFormat="1" applyFont="1"/>
    <xf numFmtId="4" fontId="11" fillId="0" borderId="0" xfId="0" applyNumberFormat="1" applyFont="1" applyBorder="1"/>
    <xf numFmtId="3" fontId="11" fillId="0" borderId="0" xfId="0" applyNumberFormat="1" applyFont="1"/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/>
    <xf numFmtId="0" fontId="3" fillId="2" borderId="0" xfId="0" applyFont="1" applyFill="1" applyBorder="1" applyAlignment="1" applyProtection="1">
      <alignment horizontal="left" vertical="center"/>
    </xf>
    <xf numFmtId="0" fontId="2" fillId="0" borderId="0" xfId="0" applyFont="1" applyBorder="1" applyAlignment="1"/>
    <xf numFmtId="0" fontId="2" fillId="2" borderId="4" xfId="0" applyFont="1" applyFill="1" applyBorder="1" applyAlignment="1"/>
    <xf numFmtId="0" fontId="2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2" fillId="2" borderId="6" xfId="0" applyFont="1" applyFill="1" applyBorder="1" applyAlignment="1"/>
    <xf numFmtId="0" fontId="2" fillId="2" borderId="1" xfId="0" applyFont="1" applyFill="1" applyBorder="1" applyAlignment="1"/>
    <xf numFmtId="0" fontId="3" fillId="2" borderId="7" xfId="0" applyFont="1" applyFill="1" applyBorder="1" applyAlignment="1">
      <alignment horizontal="center"/>
    </xf>
    <xf numFmtId="167" fontId="2" fillId="0" borderId="0" xfId="0" applyNumberFormat="1" applyFont="1" applyBorder="1" applyAlignment="1">
      <alignment horizontal="right"/>
    </xf>
    <xf numFmtId="167" fontId="2" fillId="0" borderId="0" xfId="2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167" fontId="3" fillId="0" borderId="0" xfId="0" applyNumberFormat="1" applyFont="1" applyBorder="1" applyAlignment="1">
      <alignment horizontal="right"/>
    </xf>
    <xf numFmtId="0" fontId="2" fillId="3" borderId="8" xfId="0" applyFont="1" applyFill="1" applyBorder="1"/>
    <xf numFmtId="0" fontId="2" fillId="2" borderId="5" xfId="0" applyFont="1" applyFill="1" applyBorder="1"/>
    <xf numFmtId="0" fontId="13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3" xfId="0" applyFont="1" applyFill="1" applyBorder="1" applyAlignment="1"/>
    <xf numFmtId="3" fontId="12" fillId="0" borderId="0" xfId="0" applyNumberFormat="1" applyFont="1" applyBorder="1" applyAlignment="1"/>
    <xf numFmtId="0" fontId="2" fillId="2" borderId="0" xfId="0" applyFont="1" applyFill="1" applyBorder="1" applyAlignment="1">
      <alignment horizontal="center"/>
    </xf>
    <xf numFmtId="0" fontId="3" fillId="2" borderId="3" xfId="0" quotePrefix="1" applyFont="1" applyFill="1" applyBorder="1" applyAlignment="1">
      <alignment horizontal="center"/>
    </xf>
    <xf numFmtId="166" fontId="2" fillId="0" borderId="0" xfId="0" applyNumberFormat="1" applyFont="1" applyBorder="1" applyAlignment="1"/>
    <xf numFmtId="0" fontId="7" fillId="0" borderId="0" xfId="0" applyFont="1" applyBorder="1" applyAlignment="1">
      <alignment horizontal="left"/>
    </xf>
    <xf numFmtId="0" fontId="2" fillId="0" borderId="0" xfId="0" quotePrefix="1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3" fillId="3" borderId="2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7" xfId="0" applyFont="1" applyFill="1" applyBorder="1"/>
    <xf numFmtId="0" fontId="2" fillId="0" borderId="0" xfId="0" applyFont="1" applyFill="1"/>
    <xf numFmtId="0" fontId="2" fillId="2" borderId="4" xfId="0" applyFont="1" applyFill="1" applyBorder="1"/>
    <xf numFmtId="0" fontId="11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167" fontId="2" fillId="0" borderId="0" xfId="0" applyNumberFormat="1" applyFont="1" applyFill="1" applyBorder="1"/>
    <xf numFmtId="0" fontId="2" fillId="2" borderId="10" xfId="0" applyFont="1" applyFill="1" applyBorder="1"/>
    <xf numFmtId="1" fontId="2" fillId="0" borderId="0" xfId="0" applyNumberFormat="1" applyFont="1"/>
    <xf numFmtId="1" fontId="2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/>
    <xf numFmtId="1" fontId="2" fillId="0" borderId="0" xfId="0" quotePrefix="1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6" fontId="3" fillId="2" borderId="0" xfId="0" applyNumberFormat="1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left"/>
    </xf>
    <xf numFmtId="3" fontId="17" fillId="2" borderId="11" xfId="0" applyNumberFormat="1" applyFont="1" applyFill="1" applyBorder="1" applyAlignment="1">
      <alignment horizontal="right"/>
    </xf>
    <xf numFmtId="0" fontId="16" fillId="2" borderId="10" xfId="0" applyFont="1" applyFill="1" applyBorder="1" applyAlignment="1">
      <alignment horizontal="center"/>
    </xf>
    <xf numFmtId="3" fontId="11" fillId="0" borderId="0" xfId="0" applyNumberFormat="1" applyFont="1" applyFill="1"/>
    <xf numFmtId="0" fontId="11" fillId="0" borderId="0" xfId="0" quotePrefix="1" applyFont="1" applyBorder="1" applyAlignment="1">
      <alignment horizontal="center"/>
    </xf>
    <xf numFmtId="166" fontId="0" fillId="0" borderId="0" xfId="0" applyNumberFormat="1"/>
    <xf numFmtId="166" fontId="2" fillId="0" borderId="0" xfId="0" applyNumberFormat="1" applyFont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18" fillId="0" borderId="0" xfId="0" applyNumberFormat="1" applyFont="1"/>
    <xf numFmtId="166" fontId="18" fillId="0" borderId="0" xfId="0" applyNumberFormat="1" applyFont="1" applyBorder="1" applyAlignment="1">
      <alignment horizontal="center"/>
    </xf>
    <xf numFmtId="166" fontId="2" fillId="0" borderId="0" xfId="0" applyNumberFormat="1" applyFont="1"/>
    <xf numFmtId="166" fontId="11" fillId="0" borderId="0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3" fontId="12" fillId="0" borderId="0" xfId="0" applyNumberFormat="1" applyFont="1"/>
    <xf numFmtId="0" fontId="13" fillId="3" borderId="12" xfId="0" applyFont="1" applyFill="1" applyBorder="1" applyAlignment="1">
      <alignment horizontal="left" vertical="center"/>
    </xf>
    <xf numFmtId="0" fontId="13" fillId="3" borderId="12" xfId="0" applyFont="1" applyFill="1" applyBorder="1" applyAlignment="1">
      <alignment horizontal="right"/>
    </xf>
    <xf numFmtId="0" fontId="4" fillId="3" borderId="13" xfId="0" applyFont="1" applyFill="1" applyBorder="1"/>
    <xf numFmtId="1" fontId="2" fillId="0" borderId="0" xfId="0" quotePrefix="1" applyNumberFormat="1" applyFont="1" applyAlignment="1">
      <alignment horizontal="left"/>
    </xf>
    <xf numFmtId="1" fontId="14" fillId="0" borderId="0" xfId="0" applyNumberFormat="1" applyFont="1" applyBorder="1" applyAlignment="1">
      <alignment horizontal="left"/>
    </xf>
    <xf numFmtId="1" fontId="14" fillId="0" borderId="0" xfId="0" quotePrefix="1" applyNumberFormat="1" applyFont="1" applyBorder="1" applyAlignment="1">
      <alignment horizontal="left"/>
    </xf>
    <xf numFmtId="0" fontId="13" fillId="3" borderId="12" xfId="0" quotePrefix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0" fillId="0" borderId="0" xfId="0" applyAlignment="1"/>
    <xf numFmtId="0" fontId="9" fillId="2" borderId="3" xfId="0" applyFont="1" applyFill="1" applyBorder="1"/>
    <xf numFmtId="0" fontId="13" fillId="2" borderId="0" xfId="0" quotePrefix="1" applyFont="1" applyFill="1" applyBorder="1" applyAlignment="1">
      <alignment horizontal="left" vertical="center"/>
    </xf>
    <xf numFmtId="0" fontId="13" fillId="2" borderId="3" xfId="0" applyFont="1" applyFill="1" applyBorder="1" applyAlignment="1">
      <alignment horizontal="right"/>
    </xf>
    <xf numFmtId="1" fontId="2" fillId="2" borderId="0" xfId="0" applyNumberFormat="1" applyFont="1" applyFill="1"/>
    <xf numFmtId="0" fontId="11" fillId="2" borderId="0" xfId="0" applyFont="1" applyFill="1"/>
    <xf numFmtId="166" fontId="0" fillId="2" borderId="0" xfId="0" applyNumberFormat="1" applyFill="1"/>
    <xf numFmtId="166" fontId="2" fillId="2" borderId="0" xfId="0" applyNumberFormat="1" applyFont="1" applyFill="1"/>
    <xf numFmtId="0" fontId="12" fillId="0" borderId="0" xfId="0" applyFont="1" applyBorder="1" applyAlignment="1">
      <alignment horizontal="right"/>
    </xf>
    <xf numFmtId="0" fontId="12" fillId="0" borderId="0" xfId="0" quotePrefix="1" applyFont="1" applyBorder="1" applyAlignment="1">
      <alignment horizontal="right"/>
    </xf>
    <xf numFmtId="3" fontId="12" fillId="0" borderId="0" xfId="0" applyNumberFormat="1" applyFont="1" applyAlignment="1">
      <alignment horizontal="center"/>
    </xf>
    <xf numFmtId="0" fontId="2" fillId="3" borderId="14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right"/>
    </xf>
    <xf numFmtId="0" fontId="17" fillId="2" borderId="11" xfId="0" applyFont="1" applyFill="1" applyBorder="1" applyAlignment="1" applyProtection="1">
      <alignment horizontal="left"/>
    </xf>
    <xf numFmtId="2" fontId="11" fillId="0" borderId="0" xfId="0" applyNumberFormat="1" applyFont="1" applyFill="1"/>
    <xf numFmtId="1" fontId="2" fillId="0" borderId="0" xfId="0" applyNumberFormat="1" applyFont="1" applyBorder="1" applyAlignment="1">
      <alignment horizontal="right"/>
    </xf>
    <xf numFmtId="0" fontId="2" fillId="3" borderId="1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5" fillId="2" borderId="5" xfId="0" applyFont="1" applyFill="1" applyBorder="1" applyAlignment="1" applyProtection="1">
      <alignment horizontal="right"/>
    </xf>
    <xf numFmtId="0" fontId="2" fillId="2" borderId="5" xfId="0" quotePrefix="1" applyFont="1" applyFill="1" applyBorder="1" applyAlignment="1">
      <alignment horizontal="right"/>
    </xf>
    <xf numFmtId="0" fontId="20" fillId="2" borderId="0" xfId="0" applyFont="1" applyFill="1" applyBorder="1" applyAlignment="1">
      <alignment horizontal="left"/>
    </xf>
    <xf numFmtId="167" fontId="19" fillId="2" borderId="0" xfId="0" applyNumberFormat="1" applyFont="1" applyFill="1" applyBorder="1" applyAlignment="1">
      <alignment horizontal="right"/>
    </xf>
    <xf numFmtId="166" fontId="19" fillId="2" borderId="0" xfId="2" applyNumberFormat="1" applyFont="1" applyFill="1" applyBorder="1" applyAlignment="1">
      <alignment horizontal="right"/>
    </xf>
    <xf numFmtId="166" fontId="19" fillId="2" borderId="0" xfId="2" quotePrefix="1" applyNumberFormat="1" applyFont="1" applyFill="1" applyBorder="1" applyAlignment="1">
      <alignment horizontal="right"/>
    </xf>
    <xf numFmtId="0" fontId="19" fillId="2" borderId="0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/>
    </xf>
    <xf numFmtId="0" fontId="2" fillId="2" borderId="1" xfId="0" applyFont="1" applyFill="1" applyBorder="1" applyAlignment="1" applyProtection="1">
      <alignment horizontal="left"/>
    </xf>
    <xf numFmtId="0" fontId="19" fillId="0" borderId="0" xfId="0" applyFont="1" applyFill="1" applyBorder="1" applyAlignment="1">
      <alignment horizontal="left" indent="1"/>
    </xf>
    <xf numFmtId="3" fontId="12" fillId="0" borderId="0" xfId="0" applyNumberFormat="1" applyFont="1" applyAlignment="1">
      <alignment horizontal="right"/>
    </xf>
    <xf numFmtId="3" fontId="11" fillId="0" borderId="0" xfId="0" applyNumberFormat="1" applyFont="1" applyAlignment="1">
      <alignment horizontal="right"/>
    </xf>
    <xf numFmtId="0" fontId="11" fillId="0" borderId="0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 vertical="center"/>
    </xf>
    <xf numFmtId="167" fontId="2" fillId="2" borderId="1" xfId="0" quotePrefix="1" applyNumberFormat="1" applyFont="1" applyFill="1" applyBorder="1" applyAlignment="1">
      <alignment horizontal="right" vertical="center"/>
    </xf>
    <xf numFmtId="0" fontId="2" fillId="2" borderId="0" xfId="0" quotePrefix="1" applyFont="1" applyFill="1" applyBorder="1" applyAlignment="1">
      <alignment horizontal="left" vertical="center"/>
    </xf>
    <xf numFmtId="169" fontId="2" fillId="2" borderId="0" xfId="1" applyNumberFormat="1" applyFont="1" applyFill="1" applyBorder="1" applyAlignment="1">
      <alignment horizontal="right" vertical="center"/>
    </xf>
    <xf numFmtId="169" fontId="3" fillId="2" borderId="0" xfId="1" quotePrefix="1" applyNumberFormat="1" applyFont="1" applyFill="1" applyBorder="1" applyAlignment="1">
      <alignment horizontal="right" vertical="center"/>
    </xf>
    <xf numFmtId="169" fontId="19" fillId="2" borderId="0" xfId="1" quotePrefix="1" applyNumberFormat="1" applyFont="1" applyFill="1" applyBorder="1" applyAlignment="1">
      <alignment horizontal="right"/>
    </xf>
    <xf numFmtId="169" fontId="2" fillId="2" borderId="0" xfId="1" applyNumberFormat="1" applyFont="1" applyFill="1" applyBorder="1" applyAlignment="1">
      <alignment horizontal="right"/>
    </xf>
    <xf numFmtId="1" fontId="11" fillId="0" borderId="0" xfId="0" applyNumberFormat="1" applyFont="1" applyBorder="1"/>
    <xf numFmtId="1" fontId="14" fillId="0" borderId="0" xfId="0" applyNumberFormat="1" applyFont="1"/>
    <xf numFmtId="1" fontId="2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1" fontId="11" fillId="0" borderId="0" xfId="0" applyNumberFormat="1" applyFont="1" applyFill="1"/>
    <xf numFmtId="166" fontId="11" fillId="0" borderId="0" xfId="0" applyNumberFormat="1" applyFont="1" applyFill="1"/>
    <xf numFmtId="1" fontId="2" fillId="0" borderId="0" xfId="0" applyNumberFormat="1" applyFont="1" applyFill="1"/>
    <xf numFmtId="0" fontId="2" fillId="0" borderId="0" xfId="0" applyFont="1" applyFill="1" applyBorder="1" applyAlignment="1">
      <alignment vertical="center"/>
    </xf>
    <xf numFmtId="167" fontId="2" fillId="0" borderId="0" xfId="2" applyNumberFormat="1" applyFont="1" applyFill="1" applyBorder="1" applyAlignment="1">
      <alignment horizontal="right" vertical="center"/>
    </xf>
    <xf numFmtId="166" fontId="2" fillId="2" borderId="0" xfId="1" applyNumberFormat="1" applyFont="1" applyFill="1" applyBorder="1" applyAlignment="1">
      <alignment horizontal="right" vertical="center"/>
    </xf>
    <xf numFmtId="3" fontId="2" fillId="2" borderId="0" xfId="1" applyNumberFormat="1" applyFont="1" applyFill="1" applyBorder="1" applyAlignment="1">
      <alignment horizontal="right" vertical="center"/>
    </xf>
    <xf numFmtId="4" fontId="2" fillId="2" borderId="0" xfId="1" applyNumberFormat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21" fillId="0" borderId="0" xfId="0" applyFont="1"/>
    <xf numFmtId="4" fontId="11" fillId="2" borderId="0" xfId="1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169" fontId="2" fillId="0" borderId="0" xfId="1" applyNumberFormat="1" applyFont="1" applyFill="1" applyBorder="1" applyAlignment="1">
      <alignment horizontal="right" vertical="center"/>
    </xf>
    <xf numFmtId="166" fontId="19" fillId="0" borderId="0" xfId="0" applyNumberFormat="1" applyFont="1" applyBorder="1"/>
    <xf numFmtId="0" fontId="17" fillId="2" borderId="1" xfId="0" applyFont="1" applyFill="1" applyBorder="1"/>
    <xf numFmtId="168" fontId="2" fillId="0" borderId="0" xfId="0" applyNumberFormat="1" applyFont="1"/>
    <xf numFmtId="0" fontId="4" fillId="2" borderId="5" xfId="0" applyFont="1" applyFill="1" applyBorder="1" applyAlignment="1"/>
    <xf numFmtId="1" fontId="2" fillId="2" borderId="0" xfId="1" applyNumberFormat="1" applyFont="1" applyFill="1" applyBorder="1" applyAlignment="1">
      <alignment horizontal="right" vertical="center"/>
    </xf>
    <xf numFmtId="2" fontId="13" fillId="3" borderId="9" xfId="0" applyNumberFormat="1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2" fontId="3" fillId="2" borderId="0" xfId="0" applyNumberFormat="1" applyFont="1" applyFill="1" applyBorder="1" applyAlignment="1">
      <alignment horizontal="center" vertical="top" wrapText="1"/>
    </xf>
    <xf numFmtId="2" fontId="3" fillId="2" borderId="0" xfId="0" quotePrefix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horizontal="right" vertical="center"/>
    </xf>
    <xf numFmtId="2" fontId="2" fillId="2" borderId="1" xfId="0" quotePrefix="1" applyNumberFormat="1" applyFont="1" applyFill="1" applyBorder="1" applyAlignment="1">
      <alignment horizontal="right" vertical="center"/>
    </xf>
    <xf numFmtId="2" fontId="2" fillId="2" borderId="0" xfId="0" quotePrefix="1" applyNumberFormat="1" applyFont="1" applyFill="1" applyBorder="1" applyAlignment="1">
      <alignment horizontal="right" vertical="center"/>
    </xf>
    <xf numFmtId="2" fontId="2" fillId="0" borderId="0" xfId="0" applyNumberFormat="1" applyFont="1" applyBorder="1"/>
    <xf numFmtId="2" fontId="3" fillId="0" borderId="0" xfId="0" applyNumberFormat="1" applyFont="1" applyBorder="1" applyAlignment="1">
      <alignment horizontal="right"/>
    </xf>
    <xf numFmtId="2" fontId="2" fillId="2" borderId="0" xfId="2" applyNumberFormat="1" applyFont="1" applyFill="1" applyBorder="1" applyAlignment="1">
      <alignment horizontal="right"/>
    </xf>
    <xf numFmtId="2" fontId="2" fillId="2" borderId="1" xfId="2" applyNumberFormat="1" applyFont="1" applyFill="1" applyBorder="1" applyAlignment="1">
      <alignment horizontal="right"/>
    </xf>
    <xf numFmtId="2" fontId="2" fillId="2" borderId="0" xfId="0" applyNumberFormat="1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/>
    </xf>
    <xf numFmtId="0" fontId="2" fillId="4" borderId="11" xfId="0" applyFont="1" applyFill="1" applyBorder="1" applyAlignment="1" applyProtection="1">
      <alignment horizontal="left"/>
    </xf>
    <xf numFmtId="0" fontId="2" fillId="4" borderId="11" xfId="0" applyFont="1" applyFill="1" applyBorder="1" applyAlignment="1">
      <alignment horizontal="right"/>
    </xf>
    <xf numFmtId="0" fontId="2" fillId="4" borderId="10" xfId="0" applyFont="1" applyFill="1" applyBorder="1"/>
    <xf numFmtId="0" fontId="2" fillId="4" borderId="0" xfId="0" applyFont="1" applyFill="1"/>
    <xf numFmtId="0" fontId="11" fillId="4" borderId="0" xfId="0" applyFont="1" applyFill="1"/>
    <xf numFmtId="0" fontId="0" fillId="4" borderId="0" xfId="0" applyFill="1"/>
    <xf numFmtId="3" fontId="11" fillId="4" borderId="0" xfId="0" applyNumberFormat="1" applyFont="1" applyFill="1"/>
    <xf numFmtId="0" fontId="2" fillId="4" borderId="0" xfId="0" applyFont="1" applyFill="1" applyAlignment="1">
      <alignment horizontal="right"/>
    </xf>
    <xf numFmtId="0" fontId="2" fillId="4" borderId="5" xfId="0" applyFont="1" applyFill="1" applyBorder="1" applyAlignment="1">
      <alignment horizontal="right"/>
    </xf>
    <xf numFmtId="0" fontId="17" fillId="4" borderId="0" xfId="0" applyFont="1" applyFill="1" applyBorder="1"/>
    <xf numFmtId="0" fontId="0" fillId="4" borderId="0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2" fillId="4" borderId="6" xfId="0" applyFont="1" applyFill="1" applyBorder="1" applyAlignment="1">
      <alignment horizontal="right"/>
    </xf>
    <xf numFmtId="0" fontId="0" fillId="4" borderId="1" xfId="0" applyFill="1" applyBorder="1" applyAlignment="1">
      <alignment vertical="top"/>
    </xf>
    <xf numFmtId="0" fontId="0" fillId="4" borderId="7" xfId="0" applyFill="1" applyBorder="1" applyAlignment="1">
      <alignment vertical="top"/>
    </xf>
    <xf numFmtId="0" fontId="15" fillId="4" borderId="11" xfId="0" applyFont="1" applyFill="1" applyBorder="1" applyAlignment="1">
      <alignment horizontal="left"/>
    </xf>
    <xf numFmtId="167" fontId="16" fillId="4" borderId="11" xfId="0" applyNumberFormat="1" applyFont="1" applyFill="1" applyBorder="1" applyAlignment="1">
      <alignment horizontal="right"/>
    </xf>
    <xf numFmtId="2" fontId="16" fillId="4" borderId="11" xfId="0" applyNumberFormat="1" applyFont="1" applyFill="1" applyBorder="1" applyAlignment="1">
      <alignment horizontal="right"/>
    </xf>
    <xf numFmtId="0" fontId="16" fillId="4" borderId="1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left"/>
    </xf>
    <xf numFmtId="0" fontId="2" fillId="4" borderId="1" xfId="0" applyFont="1" applyFill="1" applyBorder="1"/>
    <xf numFmtId="167" fontId="3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horizontal="right"/>
    </xf>
    <xf numFmtId="0" fontId="3" fillId="4" borderId="1" xfId="0" applyFont="1" applyFill="1" applyBorder="1" applyAlignment="1">
      <alignment horizontal="right"/>
    </xf>
    <xf numFmtId="0" fontId="2" fillId="4" borderId="4" xfId="0" applyFont="1" applyFill="1" applyBorder="1" applyAlignment="1"/>
    <xf numFmtId="167" fontId="17" fillId="4" borderId="11" xfId="2" applyNumberFormat="1" applyFont="1" applyFill="1" applyBorder="1" applyAlignment="1">
      <alignment horizontal="right"/>
    </xf>
    <xf numFmtId="0" fontId="2" fillId="4" borderId="10" xfId="0" applyFont="1" applyFill="1" applyBorder="1" applyAlignment="1"/>
    <xf numFmtId="0" fontId="2" fillId="4" borderId="6" xfId="0" applyFont="1" applyFill="1" applyBorder="1" applyAlignment="1"/>
    <xf numFmtId="0" fontId="2" fillId="4" borderId="1" xfId="0" applyFont="1" applyFill="1" applyBorder="1" applyAlignment="1">
      <alignment horizontal="left"/>
    </xf>
    <xf numFmtId="167" fontId="2" fillId="4" borderId="1" xfId="2" applyNumberFormat="1" applyFont="1" applyFill="1" applyBorder="1" applyAlignment="1">
      <alignment horizontal="right"/>
    </xf>
    <xf numFmtId="0" fontId="2" fillId="4" borderId="7" xfId="0" applyFont="1" applyFill="1" applyBorder="1" applyAlignment="1"/>
    <xf numFmtId="0" fontId="2" fillId="4" borderId="0" xfId="0" applyFont="1" applyFill="1" applyBorder="1" applyAlignment="1"/>
    <xf numFmtId="167" fontId="2" fillId="4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167" fontId="2" fillId="4" borderId="0" xfId="2" applyNumberFormat="1" applyFont="1" applyFill="1" applyBorder="1" applyAlignment="1">
      <alignment horizontal="right"/>
    </xf>
    <xf numFmtId="0" fontId="2" fillId="4" borderId="1" xfId="0" applyFont="1" applyFill="1" applyBorder="1" applyAlignment="1"/>
    <xf numFmtId="167" fontId="2" fillId="4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166" fontId="4" fillId="2" borderId="5" xfId="0" applyNumberFormat="1" applyFont="1" applyFill="1" applyBorder="1" applyAlignment="1">
      <alignment horizontal="right"/>
    </xf>
    <xf numFmtId="0" fontId="22" fillId="2" borderId="5" xfId="0" applyFont="1" applyFill="1" applyBorder="1"/>
    <xf numFmtId="0" fontId="12" fillId="4" borderId="0" xfId="0" applyFont="1" applyFill="1"/>
    <xf numFmtId="0" fontId="14" fillId="4" borderId="0" xfId="0" applyFont="1" applyFill="1"/>
    <xf numFmtId="0" fontId="2" fillId="4" borderId="0" xfId="0" applyFont="1" applyFill="1" applyBorder="1" applyAlignment="1">
      <alignment horizontal="center"/>
    </xf>
    <xf numFmtId="0" fontId="11" fillId="4" borderId="0" xfId="0" applyFont="1" applyFill="1" applyBorder="1" applyAlignment="1">
      <alignment horizontal="center"/>
    </xf>
    <xf numFmtId="0" fontId="11" fillId="4" borderId="0" xfId="0" quotePrefix="1" applyFont="1" applyFill="1" applyBorder="1" applyAlignment="1">
      <alignment horizontal="center"/>
    </xf>
    <xf numFmtId="166" fontId="11" fillId="4" borderId="0" xfId="0" applyNumberFormat="1" applyFont="1" applyFill="1"/>
    <xf numFmtId="2" fontId="11" fillId="4" borderId="0" xfId="0" applyNumberFormat="1" applyFont="1" applyFill="1"/>
    <xf numFmtId="2" fontId="11" fillId="4" borderId="0" xfId="0" applyNumberFormat="1" applyFont="1" applyFill="1" applyAlignment="1">
      <alignment horizontal="right" vertical="center"/>
    </xf>
    <xf numFmtId="0" fontId="21" fillId="4" borderId="0" xfId="0" quotePrefix="1" applyFont="1" applyFill="1" applyBorder="1" applyAlignment="1">
      <alignment horizontal="center"/>
    </xf>
    <xf numFmtId="2" fontId="11" fillId="0" borderId="0" xfId="0" applyNumberFormat="1" applyFont="1" applyFill="1" applyAlignment="1">
      <alignment horizontal="right"/>
    </xf>
    <xf numFmtId="0" fontId="21" fillId="4" borderId="0" xfId="0" quotePrefix="1" applyFont="1" applyFill="1" applyBorder="1" applyAlignment="1">
      <alignment horizontal="left"/>
    </xf>
    <xf numFmtId="171" fontId="23" fillId="4" borderId="0" xfId="0" applyNumberFormat="1" applyFont="1" applyFill="1"/>
    <xf numFmtId="4" fontId="11" fillId="0" borderId="0" xfId="0" applyNumberFormat="1" applyFont="1" applyFill="1"/>
    <xf numFmtId="0" fontId="24" fillId="0" borderId="0" xfId="0" applyFont="1"/>
    <xf numFmtId="170" fontId="23" fillId="0" borderId="0" xfId="0" applyNumberFormat="1" applyFont="1"/>
    <xf numFmtId="2" fontId="11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 horizontal="right"/>
    </xf>
    <xf numFmtId="166" fontId="2" fillId="0" borderId="0" xfId="1" applyNumberFormat="1" applyFont="1" applyFill="1" applyBorder="1" applyAlignment="1">
      <alignment horizontal="right" vertical="center"/>
    </xf>
    <xf numFmtId="166" fontId="2" fillId="4" borderId="0" xfId="1" applyNumberFormat="1" applyFont="1" applyFill="1" applyBorder="1" applyAlignment="1">
      <alignment horizontal="right" vertical="center"/>
    </xf>
    <xf numFmtId="2" fontId="3" fillId="2" borderId="0" xfId="0" applyNumberFormat="1" applyFont="1" applyFill="1" applyBorder="1" applyAlignment="1">
      <alignment horizontal="right" vertical="center"/>
    </xf>
    <xf numFmtId="2" fontId="2" fillId="2" borderId="0" xfId="0" applyNumberFormat="1" applyFont="1" applyFill="1" applyBorder="1" applyAlignment="1">
      <alignment horizontal="right"/>
    </xf>
    <xf numFmtId="2" fontId="2" fillId="2" borderId="0" xfId="1" applyNumberFormat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horizontal="right"/>
    </xf>
    <xf numFmtId="49" fontId="2" fillId="2" borderId="0" xfId="0" applyNumberFormat="1" applyFont="1" applyFill="1" applyBorder="1"/>
    <xf numFmtId="1" fontId="23" fillId="0" borderId="0" xfId="0" applyNumberFormat="1" applyFont="1" applyBorder="1" applyAlignment="1">
      <alignment horizontal="center"/>
    </xf>
    <xf numFmtId="1" fontId="2" fillId="4" borderId="0" xfId="0" applyNumberFormat="1" applyFont="1" applyFill="1"/>
    <xf numFmtId="171" fontId="2" fillId="2" borderId="0" xfId="1" applyNumberFormat="1" applyFont="1" applyFill="1" applyBorder="1" applyAlignment="1">
      <alignment vertical="center"/>
    </xf>
    <xf numFmtId="2" fontId="2" fillId="2" borderId="0" xfId="1" applyNumberFormat="1" applyFont="1" applyFill="1" applyBorder="1" applyAlignment="1">
      <alignment horizontal="right"/>
    </xf>
    <xf numFmtId="2" fontId="3" fillId="2" borderId="3" xfId="0" applyNumberFormat="1" applyFont="1" applyFill="1" applyBorder="1" applyAlignment="1">
      <alignment horizontal="center"/>
    </xf>
    <xf numFmtId="171" fontId="3" fillId="2" borderId="3" xfId="0" applyNumberFormat="1" applyFont="1" applyFill="1" applyBorder="1" applyAlignment="1">
      <alignment horizontal="center"/>
    </xf>
    <xf numFmtId="171" fontId="2" fillId="2" borderId="0" xfId="1" applyNumberFormat="1" applyFont="1" applyFill="1" applyBorder="1" applyAlignment="1">
      <alignment horizontal="right"/>
    </xf>
    <xf numFmtId="171" fontId="10" fillId="2" borderId="3" xfId="0" applyNumberFormat="1" applyFont="1" applyFill="1" applyBorder="1" applyAlignment="1">
      <alignment horizontal="left"/>
    </xf>
    <xf numFmtId="2" fontId="17" fillId="4" borderId="11" xfId="2" applyNumberFormat="1" applyFont="1" applyFill="1" applyBorder="1" applyAlignment="1">
      <alignment horizontal="right"/>
    </xf>
    <xf numFmtId="2" fontId="2" fillId="4" borderId="1" xfId="2" applyNumberFormat="1" applyFont="1" applyFill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2" fontId="2" fillId="4" borderId="1" xfId="0" applyNumberFormat="1" applyFont="1" applyFill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2" applyNumberFormat="1" applyFont="1" applyFill="1" applyBorder="1" applyAlignment="1">
      <alignment horizontal="right"/>
    </xf>
    <xf numFmtId="2" fontId="2" fillId="0" borderId="0" xfId="2" applyNumberFormat="1" applyFont="1" applyBorder="1" applyAlignment="1">
      <alignment horizontal="right"/>
    </xf>
    <xf numFmtId="2" fontId="13" fillId="3" borderId="12" xfId="0" applyNumberFormat="1" applyFont="1" applyFill="1" applyBorder="1" applyAlignment="1">
      <alignment horizontal="right"/>
    </xf>
    <xf numFmtId="2" fontId="23" fillId="4" borderId="0" xfId="0" applyNumberFormat="1" applyFont="1" applyFill="1" applyBorder="1" applyAlignment="1">
      <alignment horizontal="right" vertical="center"/>
    </xf>
    <xf numFmtId="2" fontId="2" fillId="4" borderId="11" xfId="0" applyNumberFormat="1" applyFont="1" applyFill="1" applyBorder="1" applyAlignment="1">
      <alignment horizontal="right"/>
    </xf>
    <xf numFmtId="2" fontId="0" fillId="4" borderId="0" xfId="0" applyNumberFormat="1" applyFill="1" applyBorder="1" applyAlignment="1">
      <alignment vertical="top"/>
    </xf>
    <xf numFmtId="2" fontId="0" fillId="4" borderId="1" xfId="0" applyNumberFormat="1" applyFill="1" applyBorder="1" applyAlignment="1">
      <alignment vertical="top"/>
    </xf>
    <xf numFmtId="2" fontId="2" fillId="0" borderId="0" xfId="0" applyNumberFormat="1" applyFont="1"/>
    <xf numFmtId="2" fontId="11" fillId="2" borderId="0" xfId="1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vertical="top" wrapText="1"/>
    </xf>
    <xf numFmtId="0" fontId="25" fillId="2" borderId="5" xfId="0" applyFont="1" applyFill="1" applyBorder="1" applyAlignment="1"/>
    <xf numFmtId="0" fontId="25" fillId="2" borderId="5" xfId="0" applyFont="1" applyFill="1" applyBorder="1"/>
    <xf numFmtId="164" fontId="2" fillId="2" borderId="0" xfId="1" applyNumberFormat="1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 vertical="center"/>
    </xf>
    <xf numFmtId="1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2" fillId="2" borderId="0" xfId="1" applyNumberFormat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0" fontId="3" fillId="4" borderId="0" xfId="0" applyFont="1" applyFill="1" applyBorder="1" applyAlignment="1" applyProtection="1">
      <alignment horizontal="left"/>
    </xf>
    <xf numFmtId="0" fontId="2" fillId="4" borderId="0" xfId="0" applyFont="1" applyFill="1" applyBorder="1"/>
    <xf numFmtId="0" fontId="19" fillId="2" borderId="0" xfId="0" applyFont="1" applyFill="1" applyBorder="1"/>
    <xf numFmtId="1" fontId="2" fillId="2" borderId="0" xfId="1" applyNumberFormat="1" applyFont="1" applyFill="1" applyBorder="1" applyAlignment="1">
      <alignment horizontal="right"/>
    </xf>
    <xf numFmtId="0" fontId="2" fillId="2" borderId="0" xfId="1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wrapText="1"/>
    </xf>
    <xf numFmtId="3" fontId="17" fillId="2" borderId="1" xfId="0" applyNumberFormat="1" applyFont="1" applyFill="1" applyBorder="1" applyAlignment="1">
      <alignment horizontal="right"/>
    </xf>
    <xf numFmtId="2" fontId="2" fillId="0" borderId="0" xfId="1" applyNumberFormat="1" applyFont="1" applyFill="1" applyBorder="1" applyAlignment="1">
      <alignment horizontal="right" vertical="center"/>
    </xf>
    <xf numFmtId="0" fontId="17" fillId="2" borderId="0" xfId="0" applyFont="1" applyFill="1" applyBorder="1" applyAlignment="1" applyProtection="1">
      <alignment horizontal="left"/>
    </xf>
    <xf numFmtId="0" fontId="28" fillId="2" borderId="5" xfId="0" applyFont="1" applyFill="1" applyBorder="1" applyAlignment="1"/>
    <xf numFmtId="0" fontId="2" fillId="4" borderId="11" xfId="0" applyFont="1" applyFill="1" applyBorder="1" applyAlignment="1"/>
    <xf numFmtId="0" fontId="29" fillId="4" borderId="11" xfId="0" applyFont="1" applyFill="1" applyBorder="1" applyAlignment="1" applyProtection="1">
      <alignment horizontal="left"/>
    </xf>
    <xf numFmtId="0" fontId="30" fillId="2" borderId="5" xfId="0" applyFont="1" applyFill="1" applyBorder="1" applyAlignment="1" applyProtection="1">
      <alignment horizontal="left"/>
    </xf>
    <xf numFmtId="0" fontId="17" fillId="4" borderId="0" xfId="0" applyFont="1" applyFill="1" applyBorder="1" applyAlignment="1"/>
    <xf numFmtId="0" fontId="31" fillId="0" borderId="1" xfId="0" applyFont="1" applyBorder="1" applyAlignment="1"/>
    <xf numFmtId="0" fontId="3" fillId="2" borderId="1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2" borderId="16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3" borderId="9" xfId="0" quotePrefix="1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2" xfId="0" applyBorder="1" applyAlignment="1"/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3" fillId="2" borderId="0" xfId="0" applyFont="1" applyFill="1" applyBorder="1" applyAlignment="1">
      <alignment horizontal="center" wrapText="1"/>
    </xf>
    <xf numFmtId="0" fontId="26" fillId="2" borderId="0" xfId="0" applyFont="1" applyFill="1" applyBorder="1" applyAlignment="1">
      <alignment horizontal="left" wrapText="1"/>
    </xf>
    <xf numFmtId="0" fontId="17" fillId="2" borderId="0" xfId="0" applyFont="1" applyFill="1" applyBorder="1" applyAlignment="1" applyProtection="1">
      <alignment horizontal="left" wrapText="1"/>
    </xf>
    <xf numFmtId="0" fontId="0" fillId="0" borderId="0" xfId="0" applyAlignment="1">
      <alignment wrapText="1"/>
    </xf>
  </cellXfs>
  <cellStyles count="3">
    <cellStyle name="Comma" xfId="1" builtinId="3"/>
    <cellStyle name="Normal" xfId="0" builtinId="0"/>
    <cellStyle name="Percent" xfId="2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GF3Analysis/Council%20Tax%20Monitor/2014-15/Mar%20stats%20release/Combined%20CTR%20downloa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CTR Combined"/>
      <sheetName val="Grouped Info"/>
      <sheetName val="Table 11"/>
      <sheetName val="CTB"/>
      <sheetName val="CD BA"/>
      <sheetName val="CTR1"/>
      <sheetName val="CTR2"/>
      <sheetName val="CTR3"/>
      <sheetName val="CLASS CTR1"/>
    </sheetNames>
    <sheetDataSet>
      <sheetData sheetId="0"/>
      <sheetData sheetId="1">
        <row r="1">
          <cell r="A1" t="str">
            <v>CTR113.1</v>
          </cell>
          <cell r="C1">
            <v>1</v>
          </cell>
          <cell r="D1">
            <v>2</v>
          </cell>
          <cell r="E1">
            <v>3</v>
          </cell>
          <cell r="F1">
            <v>4</v>
          </cell>
          <cell r="G1">
            <v>5</v>
          </cell>
          <cell r="H1">
            <v>6</v>
          </cell>
          <cell r="I1">
            <v>7</v>
          </cell>
          <cell r="J1">
            <v>8</v>
          </cell>
          <cell r="K1">
            <v>9</v>
          </cell>
          <cell r="L1">
            <v>10</v>
          </cell>
          <cell r="M1">
            <v>11</v>
          </cell>
          <cell r="N1">
            <v>12</v>
          </cell>
          <cell r="O1">
            <v>13</v>
          </cell>
          <cell r="P1">
            <v>14</v>
          </cell>
        </row>
        <row r="2">
          <cell r="C2" t="str">
            <v xml:space="preserve"> </v>
          </cell>
          <cell r="D2">
            <v>4</v>
          </cell>
          <cell r="E2">
            <v>5</v>
          </cell>
          <cell r="F2">
            <v>6</v>
          </cell>
          <cell r="G2">
            <v>7</v>
          </cell>
          <cell r="H2">
            <v>8</v>
          </cell>
          <cell r="I2">
            <v>9</v>
          </cell>
          <cell r="J2">
            <v>10</v>
          </cell>
          <cell r="K2">
            <v>11</v>
          </cell>
          <cell r="L2">
            <v>12</v>
          </cell>
          <cell r="M2">
            <v>13</v>
          </cell>
          <cell r="N2">
            <v>14</v>
          </cell>
          <cell r="O2">
            <v>15</v>
          </cell>
          <cell r="P2">
            <v>16</v>
          </cell>
          <cell r="Q2">
            <v>17</v>
          </cell>
          <cell r="R2">
            <v>18</v>
          </cell>
          <cell r="S2">
            <v>19</v>
          </cell>
          <cell r="T2">
            <v>20</v>
          </cell>
          <cell r="U2">
            <v>21</v>
          </cell>
          <cell r="V2">
            <v>22</v>
          </cell>
          <cell r="W2">
            <v>23</v>
          </cell>
          <cell r="X2">
            <v>24</v>
          </cell>
          <cell r="Y2">
            <v>25</v>
          </cell>
          <cell r="Z2">
            <v>26</v>
          </cell>
          <cell r="AA2">
            <v>27</v>
          </cell>
          <cell r="AB2">
            <v>28</v>
          </cell>
          <cell r="AC2">
            <v>29</v>
          </cell>
          <cell r="AD2">
            <v>30</v>
          </cell>
          <cell r="AE2">
            <v>31</v>
          </cell>
          <cell r="AF2">
            <v>32</v>
          </cell>
          <cell r="AG2">
            <v>33</v>
          </cell>
          <cell r="AH2">
            <v>34</v>
          </cell>
          <cell r="AI2">
            <v>35</v>
          </cell>
          <cell r="AJ2">
            <v>36</v>
          </cell>
          <cell r="AK2">
            <v>37</v>
          </cell>
          <cell r="AL2">
            <v>38</v>
          </cell>
          <cell r="AM2">
            <v>39</v>
          </cell>
          <cell r="AN2">
            <v>40</v>
          </cell>
          <cell r="AO2">
            <v>41</v>
          </cell>
        </row>
        <row r="3">
          <cell r="C3" t="str">
            <v xml:space="preserve"> </v>
          </cell>
        </row>
        <row r="5">
          <cell r="C5" t="str">
            <v>Local Authority</v>
          </cell>
          <cell r="D5" t="str">
            <v>Class</v>
          </cell>
          <cell r="E5" t="str">
            <v>Region</v>
          </cell>
          <cell r="F5" t="str">
            <v>2013-14 Own band D Council Tax Including Parish Precepts</v>
          </cell>
          <cell r="G5" t="str">
            <v>2013-14 Own band D Council Tax Excluding Parish Precepts</v>
          </cell>
          <cell r="H5" t="str">
            <v>2014-15 Own band D Council Tax Including Parish Precepts</v>
          </cell>
          <cell r="I5" t="str">
            <v>Parish Precept</v>
          </cell>
          <cell r="J5" t="str">
            <v>2013-14 Council Tax Base (tax setting)</v>
          </cell>
          <cell r="K5" t="str">
            <v>2014-15 Council Tax Base (tax setting)</v>
          </cell>
          <cell r="L5" t="str">
            <v>2014-15 Own band D Council Tax excluding Parish Precepts</v>
          </cell>
          <cell r="M5" t="str">
            <v>Increase in CT (inc PP)</v>
          </cell>
          <cell r="N5" t="str">
            <v>Increase in CT (exc PP)</v>
          </cell>
          <cell r="O5" t="str">
            <v>Eligible for Freeze Grant</v>
          </cell>
          <cell r="P5" t="str">
            <v>2013-14 Area band D Council Tax</v>
          </cell>
          <cell r="Q5" t="str">
            <v xml:space="preserve">2014-15 Area Band D Council Tax </v>
          </cell>
          <cell r="R5" t="str">
            <v>Increase in Area CT</v>
          </cell>
          <cell r="S5" t="str">
            <v>2014-15 Council Tax Yield including PP</v>
          </cell>
          <cell r="T5" t="str">
            <v>2014-15 Council Tax Yield Ex PP</v>
          </cell>
          <cell r="U5" t="str">
            <v>2013-14 Taxbase</v>
          </cell>
          <cell r="V5" t="str">
            <v>2013-14 Council Tax Yield Including Parish Precepts</v>
          </cell>
          <cell r="W5" t="str">
            <v>2013-14 Council Tax Yield Excluding Parish Precepts</v>
          </cell>
          <cell r="X5" t="str">
            <v>2013-14 Area Council Tax Yield</v>
          </cell>
          <cell r="Y5" t="str">
            <v>2014-15 Area Council Tax Yield</v>
          </cell>
          <cell r="Z5" t="str">
            <v>2013-14 Total Chargeable Dwellings</v>
          </cell>
          <cell r="AA5" t="str">
            <v>2014-15 Total Chargeable Dwellings</v>
          </cell>
          <cell r="AB5" t="str">
            <v>2014-15 Average Council Tax per Dwelling</v>
          </cell>
          <cell r="AC5" t="str">
            <v>2014-15 Increase in CT per dwelling</v>
          </cell>
          <cell r="AD5" t="str">
            <v>2014-15 Own per dwelling (inc PP)</v>
          </cell>
          <cell r="AE5" t="str">
            <v>2014-15 Own per dwelling (exc PP)</v>
          </cell>
          <cell r="AF5" t="str">
            <v>Est reserves at 1/4/14</v>
          </cell>
          <cell r="AI5" t="str">
            <v>Appropriations to (+) / from ( - ) reserves in 2014-15</v>
          </cell>
          <cell r="AL5" t="str">
            <v>Estimated revenue reserves 31/3/15</v>
          </cell>
          <cell r="AM5" t="str">
            <v>Estimated general/city fund revenue reserves 31/3/14</v>
          </cell>
          <cell r="AN5" t="str">
            <v>Estimated general/city fund revenue reserves 31/3/14</v>
          </cell>
        </row>
        <row r="6">
          <cell r="AF6" t="str">
            <v>Unallocated</v>
          </cell>
          <cell r="AG6" t="str">
            <v>Earmarked</v>
          </cell>
          <cell r="AH6" t="str">
            <v>School</v>
          </cell>
          <cell r="AI6" t="str">
            <v>Unallocated</v>
          </cell>
          <cell r="AJ6" t="str">
            <v>Earmarked</v>
          </cell>
          <cell r="AK6" t="str">
            <v>School</v>
          </cell>
          <cell r="AL6" t="str">
            <v>Unallocated</v>
          </cell>
          <cell r="AM6" t="str">
            <v>Earmarked</v>
          </cell>
          <cell r="AN6" t="str">
            <v>School</v>
          </cell>
        </row>
        <row r="8">
          <cell r="C8" t="str">
            <v>Bath &amp; North East Somerset UA</v>
          </cell>
          <cell r="D8" t="str">
            <v>UA</v>
          </cell>
          <cell r="E8" t="str">
            <v>SW</v>
          </cell>
          <cell r="F8">
            <v>1236.3</v>
          </cell>
          <cell r="G8">
            <v>1201.8499999999999</v>
          </cell>
          <cell r="H8">
            <v>1237.57</v>
          </cell>
          <cell r="I8">
            <v>2158571.4300000002</v>
          </cell>
          <cell r="J8">
            <v>59360.2</v>
          </cell>
          <cell r="K8">
            <v>60433.33</v>
          </cell>
          <cell r="L8">
            <v>1201.8499999999999</v>
          </cell>
          <cell r="M8">
            <v>0.10272587559653659</v>
          </cell>
          <cell r="N8">
            <v>0</v>
          </cell>
          <cell r="O8">
            <v>1</v>
          </cell>
          <cell r="P8">
            <v>1468.35</v>
          </cell>
          <cell r="Q8">
            <v>1474.24</v>
          </cell>
          <cell r="R8">
            <v>0.40113052065243981</v>
          </cell>
          <cell r="S8">
            <v>74790371</v>
          </cell>
          <cell r="T8">
            <v>72631799.569999993</v>
          </cell>
          <cell r="U8">
            <v>59360.2</v>
          </cell>
          <cell r="V8">
            <v>73387015.25999999</v>
          </cell>
          <cell r="W8">
            <v>71342056.36999999</v>
          </cell>
          <cell r="X8">
            <v>87161549.669999987</v>
          </cell>
          <cell r="Y8">
            <v>89093232.419200003</v>
          </cell>
          <cell r="Z8">
            <v>72612</v>
          </cell>
          <cell r="AA8">
            <v>73871</v>
          </cell>
          <cell r="AB8">
            <v>1206.07</v>
          </cell>
          <cell r="AC8">
            <v>4.7485358681074175E-3</v>
          </cell>
          <cell r="AD8">
            <v>1012.45</v>
          </cell>
          <cell r="AE8">
            <v>983.22</v>
          </cell>
          <cell r="AF8">
            <v>9278000</v>
          </cell>
          <cell r="AG8">
            <v>23705000</v>
          </cell>
          <cell r="AH8">
            <v>2228000</v>
          </cell>
          <cell r="AI8">
            <v>0</v>
          </cell>
          <cell r="AJ8">
            <v>-2911000</v>
          </cell>
          <cell r="AK8">
            <v>0</v>
          </cell>
          <cell r="AL8">
            <v>9278000</v>
          </cell>
          <cell r="AM8">
            <v>20794000</v>
          </cell>
          <cell r="AN8">
            <v>2228000</v>
          </cell>
          <cell r="AO8" t="str">
            <v>E0101</v>
          </cell>
        </row>
        <row r="9">
          <cell r="C9" t="str">
            <v>Bristol UA</v>
          </cell>
          <cell r="D9" t="str">
            <v>UA</v>
          </cell>
          <cell r="E9" t="str">
            <v>SW</v>
          </cell>
          <cell r="F9">
            <v>1365.25</v>
          </cell>
          <cell r="G9">
            <v>1365.25</v>
          </cell>
          <cell r="H9">
            <v>1391.87</v>
          </cell>
          <cell r="I9">
            <v>0</v>
          </cell>
          <cell r="J9">
            <v>113099</v>
          </cell>
          <cell r="K9">
            <v>115008</v>
          </cell>
          <cell r="L9">
            <v>1391.87</v>
          </cell>
          <cell r="M9">
            <v>1.949826039186954</v>
          </cell>
          <cell r="N9">
            <v>1.949826039186954</v>
          </cell>
          <cell r="O9">
            <v>0</v>
          </cell>
          <cell r="P9">
            <v>1597.3</v>
          </cell>
          <cell r="Q9">
            <v>1628.54</v>
          </cell>
          <cell r="R9">
            <v>1.955800413197271</v>
          </cell>
          <cell r="S9">
            <v>160076185</v>
          </cell>
          <cell r="T9">
            <v>160076185</v>
          </cell>
          <cell r="U9">
            <v>113099</v>
          </cell>
          <cell r="V9">
            <v>154408409.75</v>
          </cell>
          <cell r="W9">
            <v>154408409.75</v>
          </cell>
          <cell r="X9">
            <v>180653032.69999999</v>
          </cell>
          <cell r="Y9">
            <v>187295128.31999999</v>
          </cell>
          <cell r="Z9">
            <v>183832</v>
          </cell>
          <cell r="AA9">
            <v>186926</v>
          </cell>
          <cell r="AB9">
            <v>1001.97</v>
          </cell>
          <cell r="AC9">
            <v>1.9598864364868573E-2</v>
          </cell>
          <cell r="AD9">
            <v>856.36</v>
          </cell>
          <cell r="AE9">
            <v>856.36</v>
          </cell>
          <cell r="AF9">
            <v>6000000</v>
          </cell>
          <cell r="AG9">
            <v>83874000</v>
          </cell>
          <cell r="AH9">
            <v>21354000</v>
          </cell>
          <cell r="AI9">
            <v>0</v>
          </cell>
          <cell r="AJ9">
            <v>0</v>
          </cell>
          <cell r="AK9">
            <v>0</v>
          </cell>
          <cell r="AL9">
            <v>6000000</v>
          </cell>
          <cell r="AM9">
            <v>83874000</v>
          </cell>
          <cell r="AN9">
            <v>21354000</v>
          </cell>
          <cell r="AO9" t="str">
            <v>E0102</v>
          </cell>
        </row>
        <row r="10">
          <cell r="C10" t="str">
            <v>South Gloucestershire UA</v>
          </cell>
          <cell r="D10" t="str">
            <v>UA</v>
          </cell>
          <cell r="E10" t="str">
            <v>SW</v>
          </cell>
          <cell r="F10">
            <v>1307.22</v>
          </cell>
          <cell r="G10">
            <v>1245.2</v>
          </cell>
          <cell r="H10">
            <v>1308.18</v>
          </cell>
          <cell r="I10">
            <v>5432596</v>
          </cell>
          <cell r="J10">
            <v>82868</v>
          </cell>
          <cell r="K10">
            <v>86262</v>
          </cell>
          <cell r="L10">
            <v>1245.2</v>
          </cell>
          <cell r="M10">
            <v>7.3438288887871697E-2</v>
          </cell>
          <cell r="N10">
            <v>0</v>
          </cell>
          <cell r="O10">
            <v>1</v>
          </cell>
          <cell r="P10">
            <v>1539.27</v>
          </cell>
          <cell r="Q10">
            <v>1544.85</v>
          </cell>
          <cell r="R10">
            <v>0.3625095012570847</v>
          </cell>
          <cell r="S10">
            <v>112846038</v>
          </cell>
          <cell r="T10">
            <v>107413442</v>
          </cell>
          <cell r="U10">
            <v>82868</v>
          </cell>
          <cell r="V10">
            <v>108326706.96000001</v>
          </cell>
          <cell r="W10">
            <v>103187233.60000001</v>
          </cell>
          <cell r="X10">
            <v>127556226.36</v>
          </cell>
          <cell r="Y10">
            <v>133261850.69999999</v>
          </cell>
          <cell r="Z10">
            <v>107704</v>
          </cell>
          <cell r="AA10">
            <v>109655</v>
          </cell>
          <cell r="AB10">
            <v>1215.28</v>
          </cell>
          <cell r="AC10">
            <v>2.6141583355849818E-2</v>
          </cell>
          <cell r="AD10">
            <v>1029.0999999999999</v>
          </cell>
          <cell r="AE10">
            <v>979.56</v>
          </cell>
          <cell r="AF10">
            <v>8974000</v>
          </cell>
          <cell r="AG10">
            <v>33590000</v>
          </cell>
          <cell r="AH10">
            <v>5870000</v>
          </cell>
          <cell r="AI10">
            <v>2889000</v>
          </cell>
          <cell r="AJ10">
            <v>-1500000</v>
          </cell>
          <cell r="AK10">
            <v>-780000</v>
          </cell>
          <cell r="AL10">
            <v>11863000</v>
          </cell>
          <cell r="AM10">
            <v>32090000</v>
          </cell>
          <cell r="AN10">
            <v>5090000</v>
          </cell>
          <cell r="AO10" t="str">
            <v>E0103</v>
          </cell>
        </row>
        <row r="11">
          <cell r="C11" t="str">
            <v>North Somerset UA</v>
          </cell>
          <cell r="D11" t="str">
            <v>UA</v>
          </cell>
          <cell r="E11" t="str">
            <v>SW</v>
          </cell>
          <cell r="F11">
            <v>1215.1400000000001</v>
          </cell>
          <cell r="G11">
            <v>1164.8800000000001</v>
          </cell>
          <cell r="H11">
            <v>1216.6500000000001</v>
          </cell>
          <cell r="I11">
            <v>3793621</v>
          </cell>
          <cell r="J11">
            <v>70870.7</v>
          </cell>
          <cell r="K11">
            <v>73217</v>
          </cell>
          <cell r="L11">
            <v>1164.8399999999999</v>
          </cell>
          <cell r="M11">
            <v>0.12426551673058173</v>
          </cell>
          <cell r="N11">
            <v>-3.4338300941033403E-3</v>
          </cell>
          <cell r="O11">
            <v>1</v>
          </cell>
          <cell r="P11">
            <v>1447.19</v>
          </cell>
          <cell r="Q11">
            <v>1453.32</v>
          </cell>
          <cell r="R11">
            <v>0.42357948852603194</v>
          </cell>
          <cell r="S11">
            <v>89079711</v>
          </cell>
          <cell r="T11">
            <v>85286090</v>
          </cell>
          <cell r="U11">
            <v>70870.7</v>
          </cell>
          <cell r="V11">
            <v>86117822.398000002</v>
          </cell>
          <cell r="W11">
            <v>82555861.016000003</v>
          </cell>
          <cell r="X11">
            <v>102563368.333</v>
          </cell>
          <cell r="Y11">
            <v>106407730.44</v>
          </cell>
          <cell r="Z11">
            <v>90070</v>
          </cell>
          <cell r="AA11">
            <v>91657</v>
          </cell>
          <cell r="AB11">
            <v>1160.93</v>
          </cell>
          <cell r="AC11">
            <v>1.9513308919742567E-2</v>
          </cell>
          <cell r="AD11">
            <v>971.88</v>
          </cell>
          <cell r="AE11">
            <v>930.49</v>
          </cell>
          <cell r="AF11">
            <v>10218000</v>
          </cell>
          <cell r="AG11">
            <v>23549000</v>
          </cell>
          <cell r="AH11">
            <v>4780000</v>
          </cell>
          <cell r="AI11">
            <v>-540000</v>
          </cell>
          <cell r="AJ11">
            <v>-336000</v>
          </cell>
          <cell r="AK11">
            <v>-400000</v>
          </cell>
          <cell r="AL11">
            <v>9678000</v>
          </cell>
          <cell r="AM11">
            <v>23213000</v>
          </cell>
          <cell r="AN11">
            <v>4380000</v>
          </cell>
          <cell r="AO11" t="str">
            <v>E0104</v>
          </cell>
        </row>
        <row r="12">
          <cell r="C12" t="str">
            <v>Luton UA</v>
          </cell>
          <cell r="D12" t="str">
            <v>UA</v>
          </cell>
          <cell r="E12" t="str">
            <v>EE</v>
          </cell>
          <cell r="F12">
            <v>1206.9000000000001</v>
          </cell>
          <cell r="G12">
            <v>1206.9000000000001</v>
          </cell>
          <cell r="H12">
            <v>1225</v>
          </cell>
          <cell r="I12">
            <v>0</v>
          </cell>
          <cell r="J12">
            <v>44699</v>
          </cell>
          <cell r="K12">
            <v>44455.199999999997</v>
          </cell>
          <cell r="L12">
            <v>1225</v>
          </cell>
          <cell r="M12">
            <v>1.4997100008285615</v>
          </cell>
          <cell r="N12">
            <v>1.4997100008285615</v>
          </cell>
          <cell r="O12">
            <v>0</v>
          </cell>
          <cell r="P12">
            <v>1446.16</v>
          </cell>
          <cell r="Q12">
            <v>1469.03</v>
          </cell>
          <cell r="R12">
            <v>1.5814294407257765</v>
          </cell>
          <cell r="S12">
            <v>54457776</v>
          </cell>
          <cell r="T12">
            <v>54457776</v>
          </cell>
          <cell r="U12">
            <v>44699</v>
          </cell>
          <cell r="V12">
            <v>53947223.100000001</v>
          </cell>
          <cell r="W12">
            <v>53947223.100000001</v>
          </cell>
          <cell r="X12">
            <v>64641905.840000004</v>
          </cell>
          <cell r="Y12">
            <v>65306022.455999993</v>
          </cell>
          <cell r="Z12">
            <v>74422</v>
          </cell>
          <cell r="AA12">
            <v>75236</v>
          </cell>
          <cell r="AB12">
            <v>868.02</v>
          </cell>
          <cell r="AC12">
            <v>-6.5623596863884082E-4</v>
          </cell>
          <cell r="AD12">
            <v>723.83</v>
          </cell>
          <cell r="AE12">
            <v>723.83</v>
          </cell>
          <cell r="AF12">
            <v>9610000</v>
          </cell>
          <cell r="AG12">
            <v>40783000</v>
          </cell>
          <cell r="AH12">
            <v>18224000</v>
          </cell>
          <cell r="AI12">
            <v>1963000</v>
          </cell>
          <cell r="AJ12">
            <v>9000</v>
          </cell>
          <cell r="AK12">
            <v>0</v>
          </cell>
          <cell r="AL12">
            <v>11573000</v>
          </cell>
          <cell r="AM12">
            <v>40792000</v>
          </cell>
          <cell r="AN12">
            <v>18224000</v>
          </cell>
          <cell r="AO12" t="str">
            <v>E0201</v>
          </cell>
        </row>
        <row r="13">
          <cell r="C13" t="str">
            <v>Bedford UA</v>
          </cell>
          <cell r="D13" t="str">
            <v>UA</v>
          </cell>
          <cell r="E13" t="str">
            <v>EE</v>
          </cell>
          <cell r="F13">
            <v>1331.3</v>
          </cell>
          <cell r="G13">
            <v>1304.8399999999999</v>
          </cell>
          <cell r="H13">
            <v>1331.44</v>
          </cell>
          <cell r="I13">
            <v>1379181.99</v>
          </cell>
          <cell r="J13">
            <v>50654.7</v>
          </cell>
          <cell r="K13">
            <v>51858.3</v>
          </cell>
          <cell r="L13">
            <v>1304.8399999999999</v>
          </cell>
          <cell r="M13">
            <v>1.0516036956365962E-2</v>
          </cell>
          <cell r="N13">
            <v>0</v>
          </cell>
          <cell r="O13">
            <v>1</v>
          </cell>
          <cell r="P13">
            <v>1570.56</v>
          </cell>
          <cell r="Q13">
            <v>1575.47</v>
          </cell>
          <cell r="R13">
            <v>0.31262734311328966</v>
          </cell>
          <cell r="S13">
            <v>69045957</v>
          </cell>
          <cell r="T13">
            <v>67666775.010000005</v>
          </cell>
          <cell r="U13">
            <v>50654.7</v>
          </cell>
          <cell r="V13">
            <v>67436602.109999999</v>
          </cell>
          <cell r="W13">
            <v>66096278.747999988</v>
          </cell>
          <cell r="X13">
            <v>79556245.631999999</v>
          </cell>
          <cell r="Y13">
            <v>81701195.901000008</v>
          </cell>
          <cell r="Z13">
            <v>66065</v>
          </cell>
          <cell r="AA13">
            <v>67846</v>
          </cell>
          <cell r="AB13">
            <v>1204.22</v>
          </cell>
          <cell r="AC13">
            <v>8.304199433650794E-6</v>
          </cell>
          <cell r="AD13">
            <v>1017.69</v>
          </cell>
          <cell r="AE13">
            <v>997.36</v>
          </cell>
          <cell r="AF13">
            <v>8205000</v>
          </cell>
          <cell r="AG13">
            <v>28572000</v>
          </cell>
          <cell r="AH13">
            <v>7130000</v>
          </cell>
          <cell r="AI13">
            <v>0</v>
          </cell>
          <cell r="AJ13">
            <v>-10014000</v>
          </cell>
          <cell r="AK13">
            <v>-1733000</v>
          </cell>
          <cell r="AL13">
            <v>8205000</v>
          </cell>
          <cell r="AM13">
            <v>18558000</v>
          </cell>
          <cell r="AN13">
            <v>5397000</v>
          </cell>
          <cell r="AO13" t="str">
            <v>E0202</v>
          </cell>
        </row>
        <row r="14">
          <cell r="C14" t="str">
            <v>Central Bedfordshire UA</v>
          </cell>
          <cell r="D14" t="str">
            <v>UA</v>
          </cell>
          <cell r="E14" t="str">
            <v>EE</v>
          </cell>
          <cell r="F14">
            <v>1412.95</v>
          </cell>
          <cell r="G14">
            <v>1308.33</v>
          </cell>
          <cell r="H14">
            <v>1415.61</v>
          </cell>
          <cell r="I14">
            <v>9805543</v>
          </cell>
          <cell r="J14">
            <v>90468</v>
          </cell>
          <cell r="K14">
            <v>91405</v>
          </cell>
          <cell r="L14">
            <v>1308.33</v>
          </cell>
          <cell r="M14">
            <v>0.18825860787712617</v>
          </cell>
          <cell r="N14">
            <v>0</v>
          </cell>
          <cell r="O14">
            <v>1</v>
          </cell>
          <cell r="P14">
            <v>1652.21</v>
          </cell>
          <cell r="Q14">
            <v>1659.64</v>
          </cell>
          <cell r="R14">
            <v>0.44970070390568168</v>
          </cell>
          <cell r="S14">
            <v>129393447</v>
          </cell>
          <cell r="T14">
            <v>119587904</v>
          </cell>
          <cell r="U14">
            <v>90468</v>
          </cell>
          <cell r="V14">
            <v>127826760.60000001</v>
          </cell>
          <cell r="W14">
            <v>118361998.44</v>
          </cell>
          <cell r="X14">
            <v>149472134.28</v>
          </cell>
          <cell r="Y14">
            <v>151699394.20000002</v>
          </cell>
          <cell r="Z14">
            <v>107201</v>
          </cell>
          <cell r="AA14">
            <v>109086</v>
          </cell>
          <cell r="AB14">
            <v>1390.64</v>
          </cell>
          <cell r="AC14">
            <v>-2.639279361982827E-3</v>
          </cell>
          <cell r="AD14">
            <v>1186.1600000000001</v>
          </cell>
          <cell r="AE14">
            <v>1096.27</v>
          </cell>
          <cell r="AF14">
            <v>14200000</v>
          </cell>
          <cell r="AG14">
            <v>21400000</v>
          </cell>
          <cell r="AH14">
            <v>13000000</v>
          </cell>
          <cell r="AI14">
            <v>0</v>
          </cell>
          <cell r="AJ14">
            <v>0</v>
          </cell>
          <cell r="AK14">
            <v>0</v>
          </cell>
          <cell r="AL14">
            <v>14200000</v>
          </cell>
          <cell r="AM14">
            <v>21400000</v>
          </cell>
          <cell r="AN14">
            <v>13000000</v>
          </cell>
          <cell r="AO14" t="str">
            <v>E0203</v>
          </cell>
        </row>
        <row r="15">
          <cell r="C15" t="str">
            <v>Bracknell Forest UA</v>
          </cell>
          <cell r="D15" t="str">
            <v>UA</v>
          </cell>
          <cell r="E15" t="str">
            <v>SE</v>
          </cell>
          <cell r="F15">
            <v>1158.2</v>
          </cell>
          <cell r="G15">
            <v>1093.95</v>
          </cell>
          <cell r="H15">
            <v>1158.68</v>
          </cell>
          <cell r="I15">
            <v>2718344</v>
          </cell>
          <cell r="J15">
            <v>41120</v>
          </cell>
          <cell r="K15">
            <v>41998</v>
          </cell>
          <cell r="L15">
            <v>1093.95</v>
          </cell>
          <cell r="M15">
            <v>4.1443619409429998E-2</v>
          </cell>
          <cell r="N15">
            <v>0</v>
          </cell>
          <cell r="O15">
            <v>1</v>
          </cell>
          <cell r="P15">
            <v>1376.24</v>
          </cell>
          <cell r="Q15">
            <v>1379.85</v>
          </cell>
          <cell r="R15">
            <v>0.26230889961052578</v>
          </cell>
          <cell r="S15">
            <v>48662056</v>
          </cell>
          <cell r="T15">
            <v>45943712</v>
          </cell>
          <cell r="U15">
            <v>41120</v>
          </cell>
          <cell r="V15">
            <v>47625184</v>
          </cell>
          <cell r="W15">
            <v>44983224</v>
          </cell>
          <cell r="X15">
            <v>56590988.799999997</v>
          </cell>
          <cell r="Y15">
            <v>57950940.299999997</v>
          </cell>
          <cell r="Z15">
            <v>46079</v>
          </cell>
          <cell r="AA15">
            <v>46846</v>
          </cell>
          <cell r="AB15">
            <v>1237.05</v>
          </cell>
          <cell r="AC15">
            <v>7.2630747559296882E-3</v>
          </cell>
          <cell r="AD15">
            <v>1038.77</v>
          </cell>
          <cell r="AE15">
            <v>980.74</v>
          </cell>
          <cell r="AF15">
            <v>10089397</v>
          </cell>
          <cell r="AG15">
            <v>12318346</v>
          </cell>
          <cell r="AH15">
            <v>4471314</v>
          </cell>
          <cell r="AI15">
            <v>-2624224</v>
          </cell>
          <cell r="AJ15">
            <v>11840210</v>
          </cell>
          <cell r="AK15">
            <v>0</v>
          </cell>
          <cell r="AL15">
            <v>7465173</v>
          </cell>
          <cell r="AM15">
            <v>24158556</v>
          </cell>
          <cell r="AN15">
            <v>4471314</v>
          </cell>
          <cell r="AO15" t="str">
            <v>E0301</v>
          </cell>
        </row>
        <row r="16">
          <cell r="C16" t="str">
            <v>West Berkshire UA</v>
          </cell>
          <cell r="D16" t="str">
            <v>UA</v>
          </cell>
          <cell r="E16" t="str">
            <v>SE</v>
          </cell>
          <cell r="F16">
            <v>1319.56</v>
          </cell>
          <cell r="G16">
            <v>1263.44</v>
          </cell>
          <cell r="H16">
            <v>1321.15</v>
          </cell>
          <cell r="I16">
            <v>3497158.33</v>
          </cell>
          <cell r="J16">
            <v>59884.2</v>
          </cell>
          <cell r="K16">
            <v>60599</v>
          </cell>
          <cell r="L16">
            <v>1263.44</v>
          </cell>
          <cell r="M16">
            <v>0.12049471035800915</v>
          </cell>
          <cell r="N16">
            <v>0</v>
          </cell>
          <cell r="O16">
            <v>1</v>
          </cell>
          <cell r="P16">
            <v>1537.6</v>
          </cell>
          <cell r="Q16">
            <v>1542.32</v>
          </cell>
          <cell r="R16">
            <v>0.30697190426639098</v>
          </cell>
          <cell r="S16">
            <v>80060403</v>
          </cell>
          <cell r="T16">
            <v>76563244.670000002</v>
          </cell>
          <cell r="U16">
            <v>59884.2</v>
          </cell>
          <cell r="V16">
            <v>79020794.951999992</v>
          </cell>
          <cell r="W16">
            <v>75660093.648000002</v>
          </cell>
          <cell r="X16">
            <v>92077945.919999987</v>
          </cell>
          <cell r="Y16">
            <v>93463049.679999992</v>
          </cell>
          <cell r="Z16">
            <v>63901</v>
          </cell>
          <cell r="AA16">
            <v>64778</v>
          </cell>
          <cell r="AB16">
            <v>1442.82</v>
          </cell>
          <cell r="AC16">
            <v>1.2977549533292887E-3</v>
          </cell>
          <cell r="AD16">
            <v>1235.92</v>
          </cell>
          <cell r="AE16">
            <v>1181.93</v>
          </cell>
          <cell r="AF16">
            <v>7900000</v>
          </cell>
          <cell r="AG16">
            <v>3261320</v>
          </cell>
          <cell r="AH16">
            <v>5435000</v>
          </cell>
          <cell r="AI16">
            <v>-400000</v>
          </cell>
          <cell r="AJ16">
            <v>-250000</v>
          </cell>
          <cell r="AK16">
            <v>0</v>
          </cell>
          <cell r="AL16">
            <v>7500000</v>
          </cell>
          <cell r="AM16">
            <v>3011320</v>
          </cell>
          <cell r="AN16">
            <v>5435000</v>
          </cell>
          <cell r="AO16" t="str">
            <v>E0302</v>
          </cell>
        </row>
        <row r="17">
          <cell r="C17" t="str">
            <v>Reading UA</v>
          </cell>
          <cell r="D17" t="str">
            <v>UA</v>
          </cell>
          <cell r="E17" t="str">
            <v>SE</v>
          </cell>
          <cell r="F17">
            <v>1313.3</v>
          </cell>
          <cell r="G17">
            <v>1313.3</v>
          </cell>
          <cell r="H17">
            <v>1338.25</v>
          </cell>
          <cell r="I17">
            <v>0</v>
          </cell>
          <cell r="J17">
            <v>47610</v>
          </cell>
          <cell r="K17">
            <v>48628</v>
          </cell>
          <cell r="L17">
            <v>1338.25</v>
          </cell>
          <cell r="M17">
            <v>1.8997944110256639</v>
          </cell>
          <cell r="N17">
            <v>1.8997944110256639</v>
          </cell>
          <cell r="O17">
            <v>0</v>
          </cell>
          <cell r="P17">
            <v>1531.34</v>
          </cell>
          <cell r="Q17">
            <v>1559.42</v>
          </cell>
          <cell r="R17">
            <v>1.8336881424112317</v>
          </cell>
          <cell r="S17">
            <v>65076510</v>
          </cell>
          <cell r="T17">
            <v>65076510</v>
          </cell>
          <cell r="U17">
            <v>47610</v>
          </cell>
          <cell r="V17">
            <v>62526213</v>
          </cell>
          <cell r="W17">
            <v>62526213</v>
          </cell>
          <cell r="X17">
            <v>72907097.399999991</v>
          </cell>
          <cell r="Y17">
            <v>75831475.760000005</v>
          </cell>
          <cell r="Z17">
            <v>64421</v>
          </cell>
          <cell r="AA17">
            <v>65710</v>
          </cell>
          <cell r="AB17">
            <v>1154.03</v>
          </cell>
          <cell r="AC17">
            <v>1.9704346443056187E-2</v>
          </cell>
          <cell r="AD17">
            <v>990.36</v>
          </cell>
          <cell r="AE17">
            <v>990.36</v>
          </cell>
          <cell r="AF17">
            <v>5230000</v>
          </cell>
          <cell r="AG17">
            <v>14963000</v>
          </cell>
          <cell r="AH17">
            <v>2800000</v>
          </cell>
          <cell r="AI17">
            <v>-217000</v>
          </cell>
          <cell r="AJ17">
            <v>-5088000</v>
          </cell>
          <cell r="AK17">
            <v>-300000</v>
          </cell>
          <cell r="AL17">
            <v>5013000</v>
          </cell>
          <cell r="AM17">
            <v>9875000</v>
          </cell>
          <cell r="AN17">
            <v>2500000</v>
          </cell>
          <cell r="AO17" t="str">
            <v>E0303</v>
          </cell>
        </row>
        <row r="18">
          <cell r="C18" t="str">
            <v>Slough UA</v>
          </cell>
          <cell r="D18" t="str">
            <v>UA</v>
          </cell>
          <cell r="E18" t="str">
            <v>SE</v>
          </cell>
          <cell r="F18">
            <v>1180.71</v>
          </cell>
          <cell r="G18">
            <v>1173.27</v>
          </cell>
          <cell r="H18">
            <v>1178.81</v>
          </cell>
          <cell r="I18">
            <v>207046</v>
          </cell>
          <cell r="J18">
            <v>36042.400000000001</v>
          </cell>
          <cell r="K18">
            <v>37376.199999999997</v>
          </cell>
          <cell r="L18">
            <v>1173.27</v>
          </cell>
          <cell r="M18">
            <v>-0.16092012433197744</v>
          </cell>
          <cell r="N18">
            <v>0</v>
          </cell>
          <cell r="O18">
            <v>1</v>
          </cell>
          <cell r="P18">
            <v>1398.75</v>
          </cell>
          <cell r="Q18">
            <v>1399.98</v>
          </cell>
          <cell r="R18">
            <v>8.7935656836462428E-2</v>
          </cell>
          <cell r="S18">
            <v>44059286</v>
          </cell>
          <cell r="T18">
            <v>43852240</v>
          </cell>
          <cell r="U18">
            <v>36042.400000000001</v>
          </cell>
          <cell r="V18">
            <v>42555622.104000002</v>
          </cell>
          <cell r="W18">
            <v>42287466.648000002</v>
          </cell>
          <cell r="X18">
            <v>50414307</v>
          </cell>
          <cell r="Y18">
            <v>52325932.475999996</v>
          </cell>
          <cell r="Z18">
            <v>49948</v>
          </cell>
          <cell r="AA18">
            <v>50361</v>
          </cell>
          <cell r="AB18">
            <v>1039.02</v>
          </cell>
          <cell r="AC18">
            <v>2.9405353993698702E-2</v>
          </cell>
          <cell r="AD18">
            <v>874.87</v>
          </cell>
          <cell r="AE18">
            <v>870.76</v>
          </cell>
          <cell r="AF18">
            <v>8142000</v>
          </cell>
          <cell r="AG18">
            <v>19071000</v>
          </cell>
          <cell r="AH18">
            <v>6089000</v>
          </cell>
          <cell r="AI18">
            <v>0</v>
          </cell>
          <cell r="AJ18">
            <v>0</v>
          </cell>
          <cell r="AK18">
            <v>0</v>
          </cell>
          <cell r="AL18">
            <v>8142000</v>
          </cell>
          <cell r="AM18">
            <v>19071000</v>
          </cell>
          <cell r="AN18">
            <v>6089000</v>
          </cell>
          <cell r="AO18" t="str">
            <v>E0304</v>
          </cell>
        </row>
        <row r="19">
          <cell r="C19" t="str">
            <v>Windsor &amp; Maidenhead UA</v>
          </cell>
          <cell r="D19" t="str">
            <v>UA</v>
          </cell>
          <cell r="E19" t="str">
            <v>SE</v>
          </cell>
          <cell r="F19">
            <v>963.61</v>
          </cell>
          <cell r="G19">
            <v>945.78</v>
          </cell>
          <cell r="H19">
            <v>945.11</v>
          </cell>
          <cell r="I19">
            <v>1166790</v>
          </cell>
          <cell r="J19">
            <v>61834.7</v>
          </cell>
          <cell r="K19">
            <v>62371</v>
          </cell>
          <cell r="L19">
            <v>926.4</v>
          </cell>
          <cell r="M19">
            <v>-1.9198638453316177</v>
          </cell>
          <cell r="N19">
            <v>-2.0491023282370104</v>
          </cell>
          <cell r="O19">
            <v>1</v>
          </cell>
          <cell r="P19">
            <v>1181.6500000000001</v>
          </cell>
          <cell r="Q19">
            <v>1166.28</v>
          </cell>
          <cell r="R19">
            <v>-1.3007235645072668</v>
          </cell>
          <cell r="S19">
            <v>58947309</v>
          </cell>
          <cell r="T19">
            <v>57780519</v>
          </cell>
          <cell r="U19">
            <v>61834.7</v>
          </cell>
          <cell r="V19">
            <v>59584535.266999997</v>
          </cell>
          <cell r="W19">
            <v>58482022.565999992</v>
          </cell>
          <cell r="X19">
            <v>73066973.254999995</v>
          </cell>
          <cell r="Y19">
            <v>72742049.879999995</v>
          </cell>
          <cell r="Z19">
            <v>59727</v>
          </cell>
          <cell r="AA19">
            <v>60657</v>
          </cell>
          <cell r="AB19">
            <v>1199.24</v>
          </cell>
          <cell r="AC19">
            <v>-1.9708178362692563E-2</v>
          </cell>
          <cell r="AD19">
            <v>971.81</v>
          </cell>
          <cell r="AE19">
            <v>952.58</v>
          </cell>
          <cell r="AF19">
            <v>4814000</v>
          </cell>
          <cell r="AG19">
            <v>7395000</v>
          </cell>
          <cell r="AH19">
            <v>4712000</v>
          </cell>
          <cell r="AI19">
            <v>0</v>
          </cell>
          <cell r="AJ19">
            <v>-270000</v>
          </cell>
          <cell r="AK19">
            <v>0</v>
          </cell>
          <cell r="AL19">
            <v>4814000</v>
          </cell>
          <cell r="AM19">
            <v>7125000</v>
          </cell>
          <cell r="AN19">
            <v>4712000</v>
          </cell>
          <cell r="AO19" t="str">
            <v>E0305</v>
          </cell>
        </row>
        <row r="20">
          <cell r="C20" t="str">
            <v>Wokingham UA</v>
          </cell>
          <cell r="D20" t="str">
            <v>UA</v>
          </cell>
          <cell r="E20" t="str">
            <v>SE</v>
          </cell>
          <cell r="F20">
            <v>1275.94</v>
          </cell>
          <cell r="G20">
            <v>1222.5</v>
          </cell>
          <cell r="H20">
            <v>1300.5899999999999</v>
          </cell>
          <cell r="I20">
            <v>3507749</v>
          </cell>
          <cell r="J20">
            <v>63436.4</v>
          </cell>
          <cell r="K20">
            <v>64498.9</v>
          </cell>
          <cell r="L20">
            <v>1246.21</v>
          </cell>
          <cell r="M20">
            <v>1.9319090239352841</v>
          </cell>
          <cell r="N20">
            <v>1.9394683026584896</v>
          </cell>
          <cell r="O20">
            <v>0</v>
          </cell>
          <cell r="P20">
            <v>1493.98</v>
          </cell>
          <cell r="Q20">
            <v>1521.76</v>
          </cell>
          <cell r="R20">
            <v>1.8594626434088792</v>
          </cell>
          <cell r="S20">
            <v>83886913</v>
          </cell>
          <cell r="T20">
            <v>80379164</v>
          </cell>
          <cell r="U20">
            <v>63436.4</v>
          </cell>
          <cell r="V20">
            <v>80941040.216000006</v>
          </cell>
          <cell r="W20">
            <v>77550999</v>
          </cell>
          <cell r="X20">
            <v>94772712.872000009</v>
          </cell>
          <cell r="Y20">
            <v>98151846.063999996</v>
          </cell>
          <cell r="Z20">
            <v>61363</v>
          </cell>
          <cell r="AA20">
            <v>62354</v>
          </cell>
          <cell r="AB20">
            <v>1574.11</v>
          </cell>
          <cell r="AC20">
            <v>1.9197648369009057E-2</v>
          </cell>
          <cell r="AD20">
            <v>1345.33</v>
          </cell>
          <cell r="AE20">
            <v>1289.08</v>
          </cell>
          <cell r="AF20">
            <v>9711685</v>
          </cell>
          <cell r="AG20">
            <v>19066877</v>
          </cell>
          <cell r="AH20">
            <v>5700000</v>
          </cell>
          <cell r="AI20">
            <v>0</v>
          </cell>
          <cell r="AJ20">
            <v>-1170438</v>
          </cell>
          <cell r="AK20">
            <v>-1343000</v>
          </cell>
          <cell r="AL20">
            <v>9711685</v>
          </cell>
          <cell r="AM20">
            <v>17896439</v>
          </cell>
          <cell r="AN20">
            <v>4357000</v>
          </cell>
          <cell r="AO20" t="str">
            <v>E0306</v>
          </cell>
        </row>
        <row r="21">
          <cell r="C21" t="str">
            <v>Milton Keynes UA</v>
          </cell>
          <cell r="D21" t="str">
            <v>UA</v>
          </cell>
          <cell r="E21" t="str">
            <v>SE</v>
          </cell>
          <cell r="F21">
            <v>1200.97</v>
          </cell>
          <cell r="G21">
            <v>1138.04</v>
          </cell>
          <cell r="H21">
            <v>1204.74</v>
          </cell>
          <cell r="I21">
            <v>5086371</v>
          </cell>
          <cell r="J21">
            <v>74879.199999999997</v>
          </cell>
          <cell r="K21">
            <v>76261.8</v>
          </cell>
          <cell r="L21">
            <v>1138.04</v>
          </cell>
          <cell r="M21">
            <v>0.31391292038935042</v>
          </cell>
          <cell r="N21">
            <v>0</v>
          </cell>
          <cell r="O21">
            <v>1</v>
          </cell>
          <cell r="P21">
            <v>1417.48</v>
          </cell>
          <cell r="Q21">
            <v>1424.38</v>
          </cell>
          <cell r="R21">
            <v>0.48677935491153951</v>
          </cell>
          <cell r="S21">
            <v>91875400</v>
          </cell>
          <cell r="T21">
            <v>86789029</v>
          </cell>
          <cell r="U21">
            <v>74879.199999999997</v>
          </cell>
          <cell r="V21">
            <v>89927672.824000001</v>
          </cell>
          <cell r="W21">
            <v>85215524.767999992</v>
          </cell>
          <cell r="X21">
            <v>106139768.41599999</v>
          </cell>
          <cell r="Y21">
            <v>108625782.68400002</v>
          </cell>
          <cell r="Z21">
            <v>101871</v>
          </cell>
          <cell r="AA21">
            <v>104315</v>
          </cell>
          <cell r="AB21">
            <v>1041.32</v>
          </cell>
          <cell r="AC21">
            <v>-5.5667530473191285E-4</v>
          </cell>
          <cell r="AD21">
            <v>880.75</v>
          </cell>
          <cell r="AE21">
            <v>831.99</v>
          </cell>
          <cell r="AF21">
            <v>8500000</v>
          </cell>
          <cell r="AG21">
            <v>32000000</v>
          </cell>
          <cell r="AH21">
            <v>7950000</v>
          </cell>
          <cell r="AI21">
            <v>0</v>
          </cell>
          <cell r="AJ21">
            <v>0</v>
          </cell>
          <cell r="AK21">
            <v>0</v>
          </cell>
          <cell r="AL21">
            <v>8500000</v>
          </cell>
          <cell r="AM21">
            <v>32000000</v>
          </cell>
          <cell r="AN21">
            <v>7950000</v>
          </cell>
          <cell r="AO21" t="str">
            <v>E0401</v>
          </cell>
        </row>
        <row r="22">
          <cell r="C22" t="str">
            <v>Aylesbury Vale</v>
          </cell>
          <cell r="D22" t="str">
            <v>SD</v>
          </cell>
          <cell r="E22" t="str">
            <v>SE</v>
          </cell>
          <cell r="F22">
            <v>207.24</v>
          </cell>
          <cell r="G22">
            <v>146.41999999999999</v>
          </cell>
          <cell r="H22">
            <v>209.78</v>
          </cell>
          <cell r="I22">
            <v>4060528</v>
          </cell>
          <cell r="J22">
            <v>62606.6</v>
          </cell>
          <cell r="K22">
            <v>65853.100000000006</v>
          </cell>
          <cell r="L22">
            <v>148.12</v>
          </cell>
          <cell r="M22">
            <v>1.2256321173518587</v>
          </cell>
          <cell r="N22">
            <v>1.1610435732823503</v>
          </cell>
          <cell r="O22">
            <v>0</v>
          </cell>
          <cell r="P22">
            <v>1501.49</v>
          </cell>
          <cell r="Q22">
            <v>1523.32</v>
          </cell>
          <cell r="R22">
            <v>1.4538891367907829</v>
          </cell>
          <cell r="S22">
            <v>13814928</v>
          </cell>
          <cell r="T22">
            <v>9754400</v>
          </cell>
          <cell r="U22">
            <v>62606.6</v>
          </cell>
          <cell r="V22">
            <v>12974591.784</v>
          </cell>
          <cell r="W22">
            <v>9166858.3719999995</v>
          </cell>
          <cell r="X22">
            <v>94003183.833999991</v>
          </cell>
          <cell r="Y22">
            <v>100315344.29200001</v>
          </cell>
          <cell r="Z22">
            <v>70972</v>
          </cell>
          <cell r="AA22">
            <v>72768</v>
          </cell>
          <cell r="AB22">
            <v>1378.56</v>
          </cell>
          <cell r="AC22">
            <v>4.0807543921903111E-2</v>
          </cell>
          <cell r="AD22">
            <v>189.85</v>
          </cell>
          <cell r="AE22">
            <v>134.05000000000001</v>
          </cell>
          <cell r="AF22">
            <v>8953593</v>
          </cell>
          <cell r="AG22">
            <v>14228003</v>
          </cell>
          <cell r="AH22">
            <v>0</v>
          </cell>
          <cell r="AI22">
            <v>-398900</v>
          </cell>
          <cell r="AJ22">
            <v>-1152777</v>
          </cell>
          <cell r="AK22">
            <v>0</v>
          </cell>
          <cell r="AL22">
            <v>8554693</v>
          </cell>
          <cell r="AM22">
            <v>13075226</v>
          </cell>
          <cell r="AN22">
            <v>0</v>
          </cell>
          <cell r="AO22" t="str">
            <v>E0431</v>
          </cell>
        </row>
        <row r="23">
          <cell r="C23" t="str">
            <v>Chiltern</v>
          </cell>
          <cell r="D23" t="str">
            <v>SD</v>
          </cell>
          <cell r="E23" t="str">
            <v>SE</v>
          </cell>
          <cell r="F23">
            <v>217.26</v>
          </cell>
          <cell r="G23">
            <v>162.53</v>
          </cell>
          <cell r="H23">
            <v>219.23</v>
          </cell>
          <cell r="I23">
            <v>2427149</v>
          </cell>
          <cell r="J23">
            <v>41646.699999999997</v>
          </cell>
          <cell r="K23">
            <v>42809.3</v>
          </cell>
          <cell r="L23">
            <v>162.53</v>
          </cell>
          <cell r="M23">
            <v>0.90674767559605962</v>
          </cell>
          <cell r="N23">
            <v>0</v>
          </cell>
          <cell r="O23">
            <v>1</v>
          </cell>
          <cell r="P23">
            <v>1511.51</v>
          </cell>
          <cell r="Q23">
            <v>1532.77</v>
          </cell>
          <cell r="R23">
            <v>1.4065404793881611</v>
          </cell>
          <cell r="S23">
            <v>9384945</v>
          </cell>
          <cell r="T23">
            <v>6957796</v>
          </cell>
          <cell r="U23">
            <v>41646.699999999997</v>
          </cell>
          <cell r="V23">
            <v>9048162.0419999994</v>
          </cell>
          <cell r="W23">
            <v>6768838.1509999996</v>
          </cell>
          <cell r="X23">
            <v>62949403.516999997</v>
          </cell>
          <cell r="Y23">
            <v>65616810.761000007</v>
          </cell>
          <cell r="Z23">
            <v>37677</v>
          </cell>
          <cell r="AA23">
            <v>38258</v>
          </cell>
          <cell r="AB23">
            <v>1715.11</v>
          </cell>
          <cell r="AC23">
            <v>2.6544805956570716E-2</v>
          </cell>
          <cell r="AD23">
            <v>245.31</v>
          </cell>
          <cell r="AE23">
            <v>181.87</v>
          </cell>
          <cell r="AF23">
            <v>3486000</v>
          </cell>
          <cell r="AG23">
            <v>6987000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3486000</v>
          </cell>
          <cell r="AM23">
            <v>6987000</v>
          </cell>
          <cell r="AN23">
            <v>0</v>
          </cell>
          <cell r="AO23" t="str">
            <v>E0432</v>
          </cell>
        </row>
        <row r="24">
          <cell r="C24" t="str">
            <v>South Bucks</v>
          </cell>
          <cell r="D24" t="str">
            <v>SD</v>
          </cell>
          <cell r="E24" t="str">
            <v>SE</v>
          </cell>
          <cell r="F24">
            <v>199.89</v>
          </cell>
          <cell r="G24">
            <v>143</v>
          </cell>
          <cell r="H24">
            <v>203.12</v>
          </cell>
          <cell r="I24">
            <v>1901274</v>
          </cell>
          <cell r="J24">
            <v>31157</v>
          </cell>
          <cell r="K24">
            <v>31626</v>
          </cell>
          <cell r="L24">
            <v>143</v>
          </cell>
          <cell r="M24">
            <v>1.6158887388063525</v>
          </cell>
          <cell r="N24">
            <v>0</v>
          </cell>
          <cell r="O24">
            <v>1</v>
          </cell>
          <cell r="P24">
            <v>1494.14</v>
          </cell>
          <cell r="Q24">
            <v>1516.66</v>
          </cell>
          <cell r="R24">
            <v>1.507221545504436</v>
          </cell>
          <cell r="S24">
            <v>6423787</v>
          </cell>
          <cell r="T24">
            <v>4522513</v>
          </cell>
          <cell r="U24">
            <v>31157</v>
          </cell>
          <cell r="V24">
            <v>6227972.7299999995</v>
          </cell>
          <cell r="W24">
            <v>4455451</v>
          </cell>
          <cell r="X24">
            <v>46552919.980000004</v>
          </cell>
          <cell r="Y24">
            <v>47965889.160000004</v>
          </cell>
          <cell r="Z24">
            <v>27207</v>
          </cell>
          <cell r="AA24">
            <v>27613</v>
          </cell>
          <cell r="AB24">
            <v>1737.08</v>
          </cell>
          <cell r="AC24">
            <v>1.5206947739997423E-2</v>
          </cell>
          <cell r="AD24">
            <v>232.64</v>
          </cell>
          <cell r="AE24">
            <v>163.78</v>
          </cell>
          <cell r="AF24">
            <v>1629684</v>
          </cell>
          <cell r="AG24">
            <v>1052739</v>
          </cell>
          <cell r="AH24">
            <v>0</v>
          </cell>
          <cell r="AI24">
            <v>141200</v>
          </cell>
          <cell r="AJ24">
            <v>-91770</v>
          </cell>
          <cell r="AK24">
            <v>0</v>
          </cell>
          <cell r="AL24">
            <v>1770884</v>
          </cell>
          <cell r="AM24">
            <v>960969</v>
          </cell>
          <cell r="AN24">
            <v>0</v>
          </cell>
          <cell r="AO24" t="str">
            <v>E0434</v>
          </cell>
        </row>
        <row r="25">
          <cell r="C25" t="str">
            <v>Wycombe</v>
          </cell>
          <cell r="D25" t="str">
            <v>SD</v>
          </cell>
          <cell r="E25" t="str">
            <v>SE</v>
          </cell>
          <cell r="F25">
            <v>166.75</v>
          </cell>
          <cell r="G25">
            <v>132.69</v>
          </cell>
          <cell r="H25">
            <v>166.61</v>
          </cell>
          <cell r="I25">
            <v>2195315.37</v>
          </cell>
          <cell r="J25">
            <v>63766.5</v>
          </cell>
          <cell r="K25">
            <v>64731.199999999997</v>
          </cell>
          <cell r="L25">
            <v>132.69</v>
          </cell>
          <cell r="M25">
            <v>-8.3958020989497062E-2</v>
          </cell>
          <cell r="N25">
            <v>0</v>
          </cell>
          <cell r="O25">
            <v>1</v>
          </cell>
          <cell r="P25">
            <v>1461</v>
          </cell>
          <cell r="Q25">
            <v>1480.15</v>
          </cell>
          <cell r="R25">
            <v>1.3107460643394997</v>
          </cell>
          <cell r="S25">
            <v>10784676</v>
          </cell>
          <cell r="T25">
            <v>8589360.6300000008</v>
          </cell>
          <cell r="U25">
            <v>63766.5</v>
          </cell>
          <cell r="V25">
            <v>10633063.875</v>
          </cell>
          <cell r="W25">
            <v>8461176.8849999998</v>
          </cell>
          <cell r="X25">
            <v>93162856.5</v>
          </cell>
          <cell r="Y25">
            <v>95811885.680000007</v>
          </cell>
          <cell r="Z25">
            <v>67695</v>
          </cell>
          <cell r="AA25">
            <v>68636</v>
          </cell>
          <cell r="AB25">
            <v>1395.94</v>
          </cell>
          <cell r="AC25">
            <v>1.4336474811257105E-2</v>
          </cell>
          <cell r="AD25">
            <v>157.13</v>
          </cell>
          <cell r="AE25">
            <v>125.14</v>
          </cell>
          <cell r="AF25">
            <v>7037000</v>
          </cell>
          <cell r="AG25">
            <v>35374000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7037000</v>
          </cell>
          <cell r="AM25">
            <v>35374000</v>
          </cell>
          <cell r="AN25">
            <v>0</v>
          </cell>
          <cell r="AO25" t="str">
            <v>E0435</v>
          </cell>
        </row>
        <row r="26">
          <cell r="C26" t="str">
            <v>Peterborough UA</v>
          </cell>
          <cell r="D26" t="str">
            <v>UA</v>
          </cell>
          <cell r="E26" t="str">
            <v>EE</v>
          </cell>
          <cell r="F26">
            <v>1135.83</v>
          </cell>
          <cell r="G26">
            <v>1128.03</v>
          </cell>
          <cell r="H26">
            <v>1136.75</v>
          </cell>
          <cell r="I26">
            <v>445026</v>
          </cell>
          <cell r="J26">
            <v>50158.1</v>
          </cell>
          <cell r="K26">
            <v>51054.03</v>
          </cell>
          <cell r="L26">
            <v>1128.03</v>
          </cell>
          <cell r="M26">
            <v>8.0998036678030405E-2</v>
          </cell>
          <cell r="N26">
            <v>0</v>
          </cell>
          <cell r="O26">
            <v>1</v>
          </cell>
          <cell r="P26">
            <v>1378.02</v>
          </cell>
          <cell r="Q26">
            <v>1382.36</v>
          </cell>
          <cell r="R26">
            <v>0.31494463070201584</v>
          </cell>
          <cell r="S26">
            <v>58035503</v>
          </cell>
          <cell r="T26">
            <v>57590477</v>
          </cell>
          <cell r="U26">
            <v>50158.1</v>
          </cell>
          <cell r="V26">
            <v>56971074.722999997</v>
          </cell>
          <cell r="W26">
            <v>56579841.542999998</v>
          </cell>
          <cell r="X26">
            <v>69118864.961999997</v>
          </cell>
          <cell r="Y26">
            <v>70575048.910799995</v>
          </cell>
          <cell r="Z26">
            <v>76207</v>
          </cell>
          <cell r="AA26">
            <v>77978</v>
          </cell>
          <cell r="AB26">
            <v>905.06</v>
          </cell>
          <cell r="AC26">
            <v>-2.1279176176143277E-3</v>
          </cell>
          <cell r="AD26">
            <v>744.25</v>
          </cell>
          <cell r="AE26">
            <v>738.55</v>
          </cell>
          <cell r="AF26">
            <v>6000000</v>
          </cell>
          <cell r="AG26">
            <v>7108571</v>
          </cell>
          <cell r="AH26">
            <v>5319469</v>
          </cell>
          <cell r="AI26">
            <v>0</v>
          </cell>
          <cell r="AJ26">
            <v>-1478000</v>
          </cell>
          <cell r="AK26">
            <v>-283105</v>
          </cell>
          <cell r="AL26">
            <v>6000000</v>
          </cell>
          <cell r="AM26">
            <v>5630571</v>
          </cell>
          <cell r="AN26">
            <v>5036364</v>
          </cell>
          <cell r="AO26" t="str">
            <v>E0501</v>
          </cell>
        </row>
        <row r="27">
          <cell r="C27" t="str">
            <v>Cambridge</v>
          </cell>
          <cell r="D27" t="str">
            <v>SD</v>
          </cell>
          <cell r="E27" t="str">
            <v>EE</v>
          </cell>
          <cell r="F27">
            <v>169.9</v>
          </cell>
          <cell r="G27">
            <v>169.9</v>
          </cell>
          <cell r="H27">
            <v>173.29</v>
          </cell>
          <cell r="I27">
            <v>0</v>
          </cell>
          <cell r="J27">
            <v>37631.300000000003</v>
          </cell>
          <cell r="K27">
            <v>38675.1</v>
          </cell>
          <cell r="L27">
            <v>173.29</v>
          </cell>
          <cell r="M27">
            <v>1.9952913478516694</v>
          </cell>
          <cell r="N27">
            <v>1.9952913478516694</v>
          </cell>
          <cell r="O27">
            <v>0</v>
          </cell>
          <cell r="P27">
            <v>1512.16</v>
          </cell>
          <cell r="Q27">
            <v>1540.84</v>
          </cell>
          <cell r="R27">
            <v>1.8966246957993753</v>
          </cell>
          <cell r="S27">
            <v>6702010</v>
          </cell>
          <cell r="T27">
            <v>6702010</v>
          </cell>
          <cell r="U27">
            <v>37631.300000000003</v>
          </cell>
          <cell r="V27">
            <v>6393557.870000001</v>
          </cell>
          <cell r="W27">
            <v>6393557.870000001</v>
          </cell>
          <cell r="X27">
            <v>56904546.60800001</v>
          </cell>
          <cell r="Y27">
            <v>59592141.083999991</v>
          </cell>
          <cell r="Z27">
            <v>46764</v>
          </cell>
          <cell r="AA27">
            <v>48190</v>
          </cell>
          <cell r="AB27">
            <v>1236.6099999999999</v>
          </cell>
          <cell r="AC27">
            <v>1.6238648970702929E-2</v>
          </cell>
          <cell r="AD27">
            <v>139.07</v>
          </cell>
          <cell r="AE27">
            <v>139.07</v>
          </cell>
          <cell r="AF27">
            <v>7098040</v>
          </cell>
          <cell r="AG27">
            <v>19151000</v>
          </cell>
          <cell r="AH27">
            <v>0</v>
          </cell>
          <cell r="AI27">
            <v>-2102440</v>
          </cell>
          <cell r="AJ27">
            <v>-1144000</v>
          </cell>
          <cell r="AK27">
            <v>0</v>
          </cell>
          <cell r="AL27">
            <v>4995600</v>
          </cell>
          <cell r="AM27">
            <v>18007000</v>
          </cell>
          <cell r="AN27">
            <v>0</v>
          </cell>
          <cell r="AO27" t="str">
            <v>E0531</v>
          </cell>
        </row>
        <row r="28">
          <cell r="C28" t="str">
            <v>East Cambridgeshire</v>
          </cell>
          <cell r="D28" t="str">
            <v>SD</v>
          </cell>
          <cell r="E28" t="str">
            <v>EE</v>
          </cell>
          <cell r="F28">
            <v>199.32</v>
          </cell>
          <cell r="G28">
            <v>142.13999999999999</v>
          </cell>
          <cell r="H28">
            <v>200.03</v>
          </cell>
          <cell r="I28">
            <v>1613847</v>
          </cell>
          <cell r="J28">
            <v>27680</v>
          </cell>
          <cell r="K28">
            <v>27877.3</v>
          </cell>
          <cell r="L28">
            <v>142.13999999999999</v>
          </cell>
          <cell r="M28">
            <v>0.35621111780052578</v>
          </cell>
          <cell r="N28">
            <v>0</v>
          </cell>
          <cell r="O28">
            <v>1</v>
          </cell>
          <cell r="P28">
            <v>1541.58</v>
          </cell>
          <cell r="Q28">
            <v>1567.58</v>
          </cell>
          <cell r="R28">
            <v>1.686581299705497</v>
          </cell>
          <cell r="S28">
            <v>5576347</v>
          </cell>
          <cell r="T28">
            <v>3962500</v>
          </cell>
          <cell r="U28">
            <v>27680</v>
          </cell>
          <cell r="V28">
            <v>5517177.5999999996</v>
          </cell>
          <cell r="W28">
            <v>3934435.1999999997</v>
          </cell>
          <cell r="X28">
            <v>42670934.399999999</v>
          </cell>
          <cell r="Y28">
            <v>43699897.934</v>
          </cell>
          <cell r="Z28">
            <v>34809</v>
          </cell>
          <cell r="AA28">
            <v>35443</v>
          </cell>
          <cell r="AB28">
            <v>1232.96</v>
          </cell>
          <cell r="AC28">
            <v>5.7918522506650305E-3</v>
          </cell>
          <cell r="AD28">
            <v>157.33000000000001</v>
          </cell>
          <cell r="AE28">
            <v>111.8</v>
          </cell>
          <cell r="AF28">
            <v>1796930</v>
          </cell>
          <cell r="AG28">
            <v>5180653</v>
          </cell>
          <cell r="AH28">
            <v>0</v>
          </cell>
          <cell r="AI28">
            <v>0</v>
          </cell>
          <cell r="AJ28">
            <v>-30180</v>
          </cell>
          <cell r="AK28">
            <v>0</v>
          </cell>
          <cell r="AL28">
            <v>1796930</v>
          </cell>
          <cell r="AM28">
            <v>5150473</v>
          </cell>
          <cell r="AN28">
            <v>0</v>
          </cell>
          <cell r="AO28" t="str">
            <v>E0532</v>
          </cell>
        </row>
        <row r="29">
          <cell r="C29" t="str">
            <v>Fenland</v>
          </cell>
          <cell r="D29" t="str">
            <v>SD</v>
          </cell>
          <cell r="E29" t="str">
            <v>EE</v>
          </cell>
          <cell r="F29">
            <v>274.83</v>
          </cell>
          <cell r="G29">
            <v>245.61</v>
          </cell>
          <cell r="H29">
            <v>277.91000000000003</v>
          </cell>
          <cell r="I29">
            <v>872472</v>
          </cell>
          <cell r="J29">
            <v>26576</v>
          </cell>
          <cell r="K29">
            <v>27011</v>
          </cell>
          <cell r="L29">
            <v>245.61</v>
          </cell>
          <cell r="M29">
            <v>1.1206927919077398</v>
          </cell>
          <cell r="N29">
            <v>0</v>
          </cell>
          <cell r="O29">
            <v>1</v>
          </cell>
          <cell r="P29">
            <v>1617.09</v>
          </cell>
          <cell r="Q29">
            <v>1645.46</v>
          </cell>
          <cell r="R29">
            <v>1.7543859649122882</v>
          </cell>
          <cell r="S29">
            <v>7506646</v>
          </cell>
          <cell r="T29">
            <v>6634174</v>
          </cell>
          <cell r="U29">
            <v>26576</v>
          </cell>
          <cell r="V29">
            <v>7303882.0799999991</v>
          </cell>
          <cell r="W29">
            <v>6527331.3600000003</v>
          </cell>
          <cell r="X29">
            <v>42975783.839999996</v>
          </cell>
          <cell r="Y29">
            <v>44445520.060000002</v>
          </cell>
          <cell r="Z29">
            <v>41975</v>
          </cell>
          <cell r="AA29">
            <v>42664</v>
          </cell>
          <cell r="AB29">
            <v>1041.76</v>
          </cell>
          <cell r="AC29">
            <v>1.7502734802312903E-2</v>
          </cell>
          <cell r="AD29">
            <v>175.95</v>
          </cell>
          <cell r="AE29">
            <v>155.5</v>
          </cell>
          <cell r="AF29">
            <v>2786648</v>
          </cell>
          <cell r="AG29">
            <v>2319923</v>
          </cell>
          <cell r="AH29">
            <v>0</v>
          </cell>
          <cell r="AI29">
            <v>-50000</v>
          </cell>
          <cell r="AJ29">
            <v>-90730</v>
          </cell>
          <cell r="AK29">
            <v>0</v>
          </cell>
          <cell r="AL29">
            <v>2736648</v>
          </cell>
          <cell r="AM29">
            <v>2229193</v>
          </cell>
          <cell r="AN29">
            <v>0</v>
          </cell>
          <cell r="AO29" t="str">
            <v>E0533</v>
          </cell>
        </row>
        <row r="30">
          <cell r="C30" t="str">
            <v>South Cambridgeshire</v>
          </cell>
          <cell r="D30" t="str">
            <v>SD</v>
          </cell>
          <cell r="E30" t="str">
            <v>EE</v>
          </cell>
          <cell r="F30">
            <v>194.01</v>
          </cell>
          <cell r="G30">
            <v>120.46</v>
          </cell>
          <cell r="H30">
            <v>198.5</v>
          </cell>
          <cell r="I30">
            <v>4405711</v>
          </cell>
          <cell r="J30">
            <v>57560.1</v>
          </cell>
          <cell r="K30">
            <v>58242.6</v>
          </cell>
          <cell r="L30">
            <v>122.86</v>
          </cell>
          <cell r="M30">
            <v>2.3143136951703567</v>
          </cell>
          <cell r="N30">
            <v>1.9923626099950238</v>
          </cell>
          <cell r="O30">
            <v>0</v>
          </cell>
          <cell r="P30">
            <v>1536.27</v>
          </cell>
          <cell r="Q30">
            <v>1566.05</v>
          </cell>
          <cell r="R30">
            <v>1.9384613381762303</v>
          </cell>
          <cell r="S30">
            <v>11561391</v>
          </cell>
          <cell r="T30">
            <v>7155680</v>
          </cell>
          <cell r="U30">
            <v>57560.1</v>
          </cell>
          <cell r="V30">
            <v>11167235.000999998</v>
          </cell>
          <cell r="W30">
            <v>6933689.6459999997</v>
          </cell>
          <cell r="X30">
            <v>88427854.826999992</v>
          </cell>
          <cell r="Y30">
            <v>91210823.729999989</v>
          </cell>
          <cell r="Z30">
            <v>60726</v>
          </cell>
          <cell r="AA30">
            <v>61987</v>
          </cell>
          <cell r="AB30">
            <v>1471.45</v>
          </cell>
          <cell r="AC30">
            <v>1.0486340974330099E-2</v>
          </cell>
          <cell r="AD30">
            <v>186.51</v>
          </cell>
          <cell r="AE30">
            <v>115.44</v>
          </cell>
          <cell r="AF30">
            <v>7530520</v>
          </cell>
          <cell r="AG30">
            <v>0</v>
          </cell>
          <cell r="AH30">
            <v>0</v>
          </cell>
          <cell r="AI30">
            <v>-768410</v>
          </cell>
          <cell r="AJ30">
            <v>0</v>
          </cell>
          <cell r="AK30">
            <v>0</v>
          </cell>
          <cell r="AL30">
            <v>6762110</v>
          </cell>
          <cell r="AM30">
            <v>0</v>
          </cell>
          <cell r="AN30">
            <v>0</v>
          </cell>
          <cell r="AO30" t="str">
            <v>E0536</v>
          </cell>
        </row>
        <row r="31">
          <cell r="C31" t="str">
            <v>Huntingdonshire</v>
          </cell>
          <cell r="D31" t="str">
            <v>SD</v>
          </cell>
          <cell r="E31" t="str">
            <v>EE</v>
          </cell>
          <cell r="F31">
            <v>215.66</v>
          </cell>
          <cell r="G31">
            <v>133.18</v>
          </cell>
          <cell r="H31">
            <v>217.21</v>
          </cell>
          <cell r="I31">
            <v>4819772</v>
          </cell>
          <cell r="J31">
            <v>56358</v>
          </cell>
          <cell r="K31">
            <v>57357</v>
          </cell>
          <cell r="L31">
            <v>133.18</v>
          </cell>
          <cell r="M31">
            <v>0.71872391727720086</v>
          </cell>
          <cell r="N31">
            <v>0</v>
          </cell>
          <cell r="O31">
            <v>1</v>
          </cell>
          <cell r="P31">
            <v>1557.92</v>
          </cell>
          <cell r="Q31">
            <v>1584.76</v>
          </cell>
          <cell r="R31">
            <v>1.7228099003799884</v>
          </cell>
          <cell r="S31">
            <v>12458577</v>
          </cell>
          <cell r="T31">
            <v>7638805</v>
          </cell>
          <cell r="U31">
            <v>56358</v>
          </cell>
          <cell r="V31">
            <v>12154166.279999999</v>
          </cell>
          <cell r="W31">
            <v>7505758.4400000004</v>
          </cell>
          <cell r="X31">
            <v>87801255.359999999</v>
          </cell>
          <cell r="Y31">
            <v>90897079.319999993</v>
          </cell>
          <cell r="Z31">
            <v>70219</v>
          </cell>
          <cell r="AA31">
            <v>71397</v>
          </cell>
          <cell r="AB31">
            <v>1273.1199999999999</v>
          </cell>
          <cell r="AC31">
            <v>1.8178328361551088E-2</v>
          </cell>
          <cell r="AD31">
            <v>174.5</v>
          </cell>
          <cell r="AE31">
            <v>106.99</v>
          </cell>
          <cell r="AF31">
            <v>10032000</v>
          </cell>
          <cell r="AG31">
            <v>6852000</v>
          </cell>
          <cell r="AH31">
            <v>0</v>
          </cell>
          <cell r="AI31">
            <v>-1005000</v>
          </cell>
          <cell r="AJ31">
            <v>-17000</v>
          </cell>
          <cell r="AK31">
            <v>0</v>
          </cell>
          <cell r="AL31">
            <v>9027000</v>
          </cell>
          <cell r="AM31">
            <v>6835000</v>
          </cell>
          <cell r="AN31">
            <v>0</v>
          </cell>
          <cell r="AO31" t="str">
            <v>E0551</v>
          </cell>
        </row>
        <row r="32">
          <cell r="C32" t="str">
            <v>Halton UA</v>
          </cell>
          <cell r="D32" t="str">
            <v>UA</v>
          </cell>
          <cell r="E32" t="str">
            <v>NW</v>
          </cell>
          <cell r="F32">
            <v>1161.5</v>
          </cell>
          <cell r="G32">
            <v>1159.53</v>
          </cell>
          <cell r="H32">
            <v>1183.49</v>
          </cell>
          <cell r="I32">
            <v>60595</v>
          </cell>
          <cell r="J32">
            <v>31188.9</v>
          </cell>
          <cell r="K32">
            <v>31400.1</v>
          </cell>
          <cell r="L32">
            <v>1181.56</v>
          </cell>
          <cell r="M32">
            <v>1.8932414980628507</v>
          </cell>
          <cell r="N32">
            <v>1.8999077212318762</v>
          </cell>
          <cell r="O32">
            <v>0</v>
          </cell>
          <cell r="P32">
            <v>1382.46</v>
          </cell>
          <cell r="Q32">
            <v>1405.79</v>
          </cell>
          <cell r="R32">
            <v>1.6875714306381326</v>
          </cell>
          <cell r="S32">
            <v>37161579</v>
          </cell>
          <cell r="T32">
            <v>37100984</v>
          </cell>
          <cell r="U32">
            <v>31188.9</v>
          </cell>
          <cell r="V32">
            <v>36225907.350000001</v>
          </cell>
          <cell r="W32">
            <v>36164465.217</v>
          </cell>
          <cell r="X32">
            <v>43117406.694000006</v>
          </cell>
          <cell r="Y32">
            <v>44141946.578999996</v>
          </cell>
          <cell r="Z32">
            <v>53501</v>
          </cell>
          <cell r="AA32">
            <v>54231</v>
          </cell>
          <cell r="AB32">
            <v>813.96</v>
          </cell>
          <cell r="AC32">
            <v>9.9761762954140298E-3</v>
          </cell>
          <cell r="AD32">
            <v>685.25</v>
          </cell>
          <cell r="AE32">
            <v>684.13</v>
          </cell>
          <cell r="AF32">
            <v>7067000</v>
          </cell>
          <cell r="AG32">
            <v>27799000</v>
          </cell>
          <cell r="AH32">
            <v>6433000</v>
          </cell>
          <cell r="AI32">
            <v>0</v>
          </cell>
          <cell r="AJ32">
            <v>0</v>
          </cell>
          <cell r="AK32">
            <v>0</v>
          </cell>
          <cell r="AL32">
            <v>7067000</v>
          </cell>
          <cell r="AM32">
            <v>27799000</v>
          </cell>
          <cell r="AN32">
            <v>6433000</v>
          </cell>
          <cell r="AO32" t="str">
            <v>E0601</v>
          </cell>
        </row>
        <row r="33">
          <cell r="C33" t="str">
            <v>Warrington UA</v>
          </cell>
          <cell r="D33" t="str">
            <v>UA</v>
          </cell>
          <cell r="E33" t="str">
            <v>NW</v>
          </cell>
          <cell r="F33">
            <v>1181.06</v>
          </cell>
          <cell r="G33">
            <v>1159.1400000000001</v>
          </cell>
          <cell r="H33">
            <v>1204.8800000000001</v>
          </cell>
          <cell r="I33">
            <v>1424203</v>
          </cell>
          <cell r="J33">
            <v>61579</v>
          </cell>
          <cell r="K33">
            <v>62499</v>
          </cell>
          <cell r="L33">
            <v>1182.0899999999999</v>
          </cell>
          <cell r="M33">
            <v>2.0168323370531698</v>
          </cell>
          <cell r="N33">
            <v>1.9799161447279723</v>
          </cell>
          <cell r="O33">
            <v>0</v>
          </cell>
          <cell r="P33">
            <v>1402.02</v>
          </cell>
          <cell r="Q33">
            <v>1427.18</v>
          </cell>
          <cell r="R33">
            <v>1.7945535727022497</v>
          </cell>
          <cell r="S33">
            <v>75303707</v>
          </cell>
          <cell r="T33">
            <v>73879504</v>
          </cell>
          <cell r="U33">
            <v>61579</v>
          </cell>
          <cell r="V33">
            <v>72728493.739999995</v>
          </cell>
          <cell r="W33">
            <v>71378682.060000002</v>
          </cell>
          <cell r="X33">
            <v>86334989.579999998</v>
          </cell>
          <cell r="Y33">
            <v>89197322.820000008</v>
          </cell>
          <cell r="Z33">
            <v>87431</v>
          </cell>
          <cell r="AA33">
            <v>89067</v>
          </cell>
          <cell r="AB33">
            <v>1001.46</v>
          </cell>
          <cell r="AC33">
            <v>1.4177789480080305E-2</v>
          </cell>
          <cell r="AD33">
            <v>845.47</v>
          </cell>
          <cell r="AE33">
            <v>829.48</v>
          </cell>
          <cell r="AF33">
            <v>6053328</v>
          </cell>
          <cell r="AG33">
            <v>20345439</v>
          </cell>
          <cell r="AH33">
            <v>7763614</v>
          </cell>
          <cell r="AI33">
            <v>0</v>
          </cell>
          <cell r="AJ33">
            <v>0</v>
          </cell>
          <cell r="AK33">
            <v>0</v>
          </cell>
          <cell r="AL33">
            <v>6053328</v>
          </cell>
          <cell r="AM33">
            <v>20345439</v>
          </cell>
          <cell r="AN33">
            <v>7763614</v>
          </cell>
          <cell r="AO33" t="str">
            <v>E0602</v>
          </cell>
        </row>
        <row r="34">
          <cell r="C34" t="str">
            <v>Cheshire East UA</v>
          </cell>
          <cell r="D34" t="str">
            <v>UA</v>
          </cell>
          <cell r="E34" t="str">
            <v>NW</v>
          </cell>
          <cell r="F34">
            <v>1249.33</v>
          </cell>
          <cell r="G34">
            <v>1216.3399999999999</v>
          </cell>
          <cell r="H34">
            <v>1250.99</v>
          </cell>
          <cell r="I34">
            <v>4766600</v>
          </cell>
          <cell r="J34">
            <v>137122.20000000001</v>
          </cell>
          <cell r="K34">
            <v>137548.5</v>
          </cell>
          <cell r="L34">
            <v>1216.3399999999999</v>
          </cell>
          <cell r="M34">
            <v>0.13287121897337628</v>
          </cell>
          <cell r="N34">
            <v>0</v>
          </cell>
          <cell r="O34">
            <v>1</v>
          </cell>
          <cell r="P34">
            <v>1470.29</v>
          </cell>
          <cell r="Q34">
            <v>1473.29</v>
          </cell>
          <cell r="R34">
            <v>0.2040413795917812</v>
          </cell>
          <cell r="S34">
            <v>172072374</v>
          </cell>
          <cell r="T34">
            <v>167305774</v>
          </cell>
          <cell r="U34">
            <v>137122.20000000001</v>
          </cell>
          <cell r="V34">
            <v>171310878.12600002</v>
          </cell>
          <cell r="W34">
            <v>166787216.748</v>
          </cell>
          <cell r="X34">
            <v>201609399.43800002</v>
          </cell>
          <cell r="Y34">
            <v>202648829.565</v>
          </cell>
          <cell r="Z34">
            <v>162240</v>
          </cell>
          <cell r="AA34">
            <v>164894</v>
          </cell>
          <cell r="AB34">
            <v>1228.96</v>
          </cell>
          <cell r="AC34">
            <v>-1.1024737257174122E-2</v>
          </cell>
          <cell r="AD34">
            <v>1043.53</v>
          </cell>
          <cell r="AE34">
            <v>1014.63</v>
          </cell>
          <cell r="AF34">
            <v>19300000</v>
          </cell>
          <cell r="AG34">
            <v>10500000</v>
          </cell>
          <cell r="AH34">
            <v>8000000</v>
          </cell>
          <cell r="AI34">
            <v>-5300000</v>
          </cell>
          <cell r="AJ34">
            <v>0</v>
          </cell>
          <cell r="AK34">
            <v>0</v>
          </cell>
          <cell r="AL34">
            <v>14000000</v>
          </cell>
          <cell r="AM34">
            <v>10500000</v>
          </cell>
          <cell r="AN34">
            <v>8000000</v>
          </cell>
          <cell r="AO34" t="str">
            <v>E0603</v>
          </cell>
        </row>
        <row r="35">
          <cell r="C35" t="str">
            <v>Cheshire West and Chester UA</v>
          </cell>
          <cell r="D35" t="str">
            <v>UA</v>
          </cell>
          <cell r="E35" t="str">
            <v>NW</v>
          </cell>
          <cell r="F35">
            <v>1297.3699999999999</v>
          </cell>
          <cell r="G35">
            <v>1275.23</v>
          </cell>
          <cell r="H35">
            <v>1297.6099999999999</v>
          </cell>
          <cell r="I35">
            <v>2482831</v>
          </cell>
          <cell r="J35">
            <v>109753</v>
          </cell>
          <cell r="K35">
            <v>110935</v>
          </cell>
          <cell r="L35">
            <v>1275.23</v>
          </cell>
          <cell r="M35">
            <v>1.8498963287266478E-2</v>
          </cell>
          <cell r="N35">
            <v>0</v>
          </cell>
          <cell r="O35">
            <v>1</v>
          </cell>
          <cell r="P35">
            <v>1518.33</v>
          </cell>
          <cell r="Q35">
            <v>1519.91</v>
          </cell>
          <cell r="R35">
            <v>0.10406169936707796</v>
          </cell>
          <cell r="S35">
            <v>143950471</v>
          </cell>
          <cell r="T35">
            <v>141467640</v>
          </cell>
          <cell r="U35">
            <v>109753</v>
          </cell>
          <cell r="V35">
            <v>142390249.60999998</v>
          </cell>
          <cell r="W35">
            <v>139960318.19</v>
          </cell>
          <cell r="X35">
            <v>166641272.48999998</v>
          </cell>
          <cell r="Y35">
            <v>168611215.85000002</v>
          </cell>
          <cell r="Z35">
            <v>143553</v>
          </cell>
          <cell r="AA35">
            <v>146313</v>
          </cell>
          <cell r="AB35">
            <v>1152.4000000000001</v>
          </cell>
          <cell r="AC35">
            <v>-7.2620452607184971E-3</v>
          </cell>
          <cell r="AD35">
            <v>983.85</v>
          </cell>
          <cell r="AE35">
            <v>966.88</v>
          </cell>
          <cell r="AF35">
            <v>23000000</v>
          </cell>
          <cell r="AG35">
            <v>34194000</v>
          </cell>
          <cell r="AH35">
            <v>10700000</v>
          </cell>
          <cell r="AI35">
            <v>-1560000</v>
          </cell>
          <cell r="AJ35">
            <v>-404000</v>
          </cell>
          <cell r="AK35">
            <v>0</v>
          </cell>
          <cell r="AL35">
            <v>21440000</v>
          </cell>
          <cell r="AM35">
            <v>33790000</v>
          </cell>
          <cell r="AN35">
            <v>10700000</v>
          </cell>
          <cell r="AO35" t="str">
            <v>E0604</v>
          </cell>
        </row>
        <row r="36">
          <cell r="C36" t="str">
            <v>Hartlepool UA</v>
          </cell>
          <cell r="D36" t="str">
            <v>UA</v>
          </cell>
          <cell r="E36" t="str">
            <v>NE</v>
          </cell>
          <cell r="F36">
            <v>1419.69</v>
          </cell>
          <cell r="G36">
            <v>1418.7</v>
          </cell>
          <cell r="H36">
            <v>1419.69</v>
          </cell>
          <cell r="I36">
            <v>21677</v>
          </cell>
          <cell r="J36">
            <v>21701.7</v>
          </cell>
          <cell r="K36">
            <v>21900.799999999999</v>
          </cell>
          <cell r="L36">
            <v>1418.7</v>
          </cell>
          <cell r="M36">
            <v>0</v>
          </cell>
          <cell r="N36">
            <v>0</v>
          </cell>
          <cell r="O36">
            <v>1</v>
          </cell>
          <cell r="P36">
            <v>1685.73</v>
          </cell>
          <cell r="Q36">
            <v>1690.98</v>
          </cell>
          <cell r="R36">
            <v>0.31143777473260842</v>
          </cell>
          <cell r="S36">
            <v>31092342</v>
          </cell>
          <cell r="T36">
            <v>31070665</v>
          </cell>
          <cell r="U36">
            <v>21701.7</v>
          </cell>
          <cell r="V36">
            <v>30809686.473000001</v>
          </cell>
          <cell r="W36">
            <v>30788201.790000003</v>
          </cell>
          <cell r="X36">
            <v>36583206.741000004</v>
          </cell>
          <cell r="Y36">
            <v>37033814.784000002</v>
          </cell>
          <cell r="Z36">
            <v>41068</v>
          </cell>
          <cell r="AA36">
            <v>41844</v>
          </cell>
          <cell r="AB36">
            <v>885.04</v>
          </cell>
          <cell r="AC36">
            <v>-6.4660978895374477E-3</v>
          </cell>
          <cell r="AD36">
            <v>743.05</v>
          </cell>
          <cell r="AE36">
            <v>742.54</v>
          </cell>
          <cell r="AF36">
            <v>28349000</v>
          </cell>
          <cell r="AG36">
            <v>3430000</v>
          </cell>
          <cell r="AH36">
            <v>6028000</v>
          </cell>
          <cell r="AI36">
            <v>-8142000</v>
          </cell>
          <cell r="AJ36">
            <v>-1000000</v>
          </cell>
          <cell r="AK36">
            <v>-1200000</v>
          </cell>
          <cell r="AL36">
            <v>20207000</v>
          </cell>
          <cell r="AM36">
            <v>2430000</v>
          </cell>
          <cell r="AN36">
            <v>4828000</v>
          </cell>
          <cell r="AO36" t="str">
            <v>E0701</v>
          </cell>
        </row>
        <row r="37">
          <cell r="C37" t="str">
            <v>Middlesbrough UA</v>
          </cell>
          <cell r="D37" t="str">
            <v>UA</v>
          </cell>
          <cell r="E37" t="str">
            <v>NE</v>
          </cell>
          <cell r="F37">
            <v>1331.19</v>
          </cell>
          <cell r="G37">
            <v>1330.78</v>
          </cell>
          <cell r="H37">
            <v>1355.47</v>
          </cell>
          <cell r="I37">
            <v>13300</v>
          </cell>
          <cell r="J37">
            <v>30171</v>
          </cell>
          <cell r="K37">
            <v>30248</v>
          </cell>
          <cell r="L37">
            <v>1355.03</v>
          </cell>
          <cell r="M37">
            <v>1.8239319706428063</v>
          </cell>
          <cell r="N37">
            <v>1.8222395888125762</v>
          </cell>
          <cell r="O37">
            <v>0</v>
          </cell>
          <cell r="P37">
            <v>1597.23</v>
          </cell>
          <cell r="Q37">
            <v>1626.76</v>
          </cell>
          <cell r="R37">
            <v>1.8488257796309846</v>
          </cell>
          <cell r="S37">
            <v>41000350</v>
          </cell>
          <cell r="T37">
            <v>40987050</v>
          </cell>
          <cell r="U37">
            <v>30171</v>
          </cell>
          <cell r="V37">
            <v>40163333.490000002</v>
          </cell>
          <cell r="W37">
            <v>40150963.380000003</v>
          </cell>
          <cell r="X37">
            <v>48190026.329999998</v>
          </cell>
          <cell r="Y37">
            <v>49206236.479999997</v>
          </cell>
          <cell r="Z37">
            <v>57605</v>
          </cell>
          <cell r="AA37">
            <v>58335</v>
          </cell>
          <cell r="AB37">
            <v>843.51</v>
          </cell>
          <cell r="AC37">
            <v>8.3078320742087097E-3</v>
          </cell>
          <cell r="AD37">
            <v>702.84</v>
          </cell>
          <cell r="AE37">
            <v>702.62</v>
          </cell>
          <cell r="AF37">
            <v>5299000</v>
          </cell>
          <cell r="AG37">
            <v>8764000</v>
          </cell>
          <cell r="AH37">
            <v>7430000</v>
          </cell>
          <cell r="AI37">
            <v>0</v>
          </cell>
          <cell r="AJ37">
            <v>-3000000</v>
          </cell>
          <cell r="AK37">
            <v>0</v>
          </cell>
          <cell r="AL37">
            <v>5299000</v>
          </cell>
          <cell r="AM37">
            <v>5764000</v>
          </cell>
          <cell r="AN37">
            <v>7430000</v>
          </cell>
          <cell r="AO37" t="str">
            <v>E0702</v>
          </cell>
        </row>
        <row r="38">
          <cell r="C38" t="str">
            <v>Redcar &amp; Cleveland UA</v>
          </cell>
          <cell r="D38" t="str">
            <v>UA</v>
          </cell>
          <cell r="E38" t="str">
            <v>NE</v>
          </cell>
          <cell r="F38">
            <v>1378.36</v>
          </cell>
          <cell r="G38">
            <v>1362.96</v>
          </cell>
          <cell r="H38">
            <v>1405.42</v>
          </cell>
          <cell r="I38">
            <v>549825</v>
          </cell>
          <cell r="J38">
            <v>35570.199999999997</v>
          </cell>
          <cell r="K38">
            <v>35980.1</v>
          </cell>
          <cell r="L38">
            <v>1390.14</v>
          </cell>
          <cell r="M38">
            <v>1.9632026466235364</v>
          </cell>
          <cell r="N38">
            <v>1.9941891178024345</v>
          </cell>
          <cell r="O38">
            <v>0</v>
          </cell>
          <cell r="P38">
            <v>1644.4</v>
          </cell>
          <cell r="Q38">
            <v>1676.71</v>
          </cell>
          <cell r="R38">
            <v>1.9648504013621955</v>
          </cell>
          <cell r="S38">
            <v>50567108</v>
          </cell>
          <cell r="T38">
            <v>50017283</v>
          </cell>
          <cell r="U38">
            <v>35570.199999999997</v>
          </cell>
          <cell r="V38">
            <v>49028540.871999994</v>
          </cell>
          <cell r="W38">
            <v>48480759.791999996</v>
          </cell>
          <cell r="X38">
            <v>58491636.879999995</v>
          </cell>
          <cell r="Y38">
            <v>60328193.471000001</v>
          </cell>
          <cell r="Z38">
            <v>60774</v>
          </cell>
          <cell r="AA38">
            <v>61492</v>
          </cell>
          <cell r="AB38">
            <v>981.07</v>
          </cell>
          <cell r="AC38">
            <v>1.9346459556340623E-2</v>
          </cell>
          <cell r="AD38">
            <v>822.34</v>
          </cell>
          <cell r="AE38">
            <v>813.39</v>
          </cell>
          <cell r="AF38">
            <v>6386000</v>
          </cell>
          <cell r="AG38">
            <v>22765000</v>
          </cell>
          <cell r="AH38">
            <v>4600000</v>
          </cell>
          <cell r="AI38">
            <v>-360000</v>
          </cell>
          <cell r="AJ38">
            <v>2105000</v>
          </cell>
          <cell r="AK38">
            <v>-500000</v>
          </cell>
          <cell r="AL38">
            <v>6026000</v>
          </cell>
          <cell r="AM38">
            <v>24870000</v>
          </cell>
          <cell r="AN38">
            <v>4100000</v>
          </cell>
          <cell r="AO38" t="str">
            <v>E0703</v>
          </cell>
        </row>
        <row r="39">
          <cell r="C39" t="str">
            <v>Stockton-on-Tees UA</v>
          </cell>
          <cell r="D39" t="str">
            <v>UA</v>
          </cell>
          <cell r="E39" t="str">
            <v>NE</v>
          </cell>
          <cell r="F39">
            <v>1299.4000000000001</v>
          </cell>
          <cell r="G39">
            <v>1288.18</v>
          </cell>
          <cell r="H39">
            <v>1324.31</v>
          </cell>
          <cell r="I39">
            <v>599828</v>
          </cell>
          <cell r="J39">
            <v>49668</v>
          </cell>
          <cell r="K39">
            <v>51495.199999999997</v>
          </cell>
          <cell r="L39">
            <v>1312.66</v>
          </cell>
          <cell r="M39">
            <v>1.9170386332153189</v>
          </cell>
          <cell r="N39">
            <v>1.9003555403747936</v>
          </cell>
          <cell r="O39">
            <v>0</v>
          </cell>
          <cell r="P39">
            <v>1565.44</v>
          </cell>
          <cell r="Q39">
            <v>1595.6</v>
          </cell>
          <cell r="R39">
            <v>1.9266148814390749</v>
          </cell>
          <cell r="S39">
            <v>68195478</v>
          </cell>
          <cell r="T39">
            <v>67595650</v>
          </cell>
          <cell r="U39">
            <v>49668</v>
          </cell>
          <cell r="V39">
            <v>64538599.200000003</v>
          </cell>
          <cell r="W39">
            <v>63981324.240000002</v>
          </cell>
          <cell r="X39">
            <v>77752273.920000002</v>
          </cell>
          <cell r="Y39">
            <v>82165741.11999999</v>
          </cell>
          <cell r="Z39">
            <v>80903</v>
          </cell>
          <cell r="AA39">
            <v>82468</v>
          </cell>
          <cell r="AB39">
            <v>996.33</v>
          </cell>
          <cell r="AC39">
            <v>3.6699061452979187E-2</v>
          </cell>
          <cell r="AD39">
            <v>826.93</v>
          </cell>
          <cell r="AE39">
            <v>819.66</v>
          </cell>
          <cell r="AF39">
            <v>10757000</v>
          </cell>
          <cell r="AG39">
            <v>78015000</v>
          </cell>
          <cell r="AH39">
            <v>6964000</v>
          </cell>
          <cell r="AI39">
            <v>-2300000</v>
          </cell>
          <cell r="AJ39">
            <v>-10154000</v>
          </cell>
          <cell r="AK39">
            <v>-975000</v>
          </cell>
          <cell r="AL39">
            <v>8457000</v>
          </cell>
          <cell r="AM39">
            <v>67861000</v>
          </cell>
          <cell r="AN39">
            <v>5989000</v>
          </cell>
          <cell r="AO39" t="str">
            <v>E0704</v>
          </cell>
        </row>
        <row r="40">
          <cell r="C40" t="str">
            <v>Cornwall UA</v>
          </cell>
          <cell r="D40" t="str">
            <v>UA</v>
          </cell>
          <cell r="E40" t="str">
            <v>SW</v>
          </cell>
          <cell r="F40">
            <v>1314.13</v>
          </cell>
          <cell r="G40">
            <v>1244.4100000000001</v>
          </cell>
          <cell r="H40">
            <v>1346.22</v>
          </cell>
          <cell r="I40">
            <v>13598098</v>
          </cell>
          <cell r="J40">
            <v>174255.6</v>
          </cell>
          <cell r="K40">
            <v>175908.6</v>
          </cell>
          <cell r="L40">
            <v>1268.92</v>
          </cell>
          <cell r="M40">
            <v>2.4419197491876692</v>
          </cell>
          <cell r="N40">
            <v>1.9696080873667028</v>
          </cell>
          <cell r="O40">
            <v>0</v>
          </cell>
          <cell r="P40">
            <v>1477.05</v>
          </cell>
          <cell r="Q40">
            <v>1512.38</v>
          </cell>
          <cell r="R40">
            <v>2.3919298601943169</v>
          </cell>
          <cell r="S40">
            <v>236812077</v>
          </cell>
          <cell r="T40">
            <v>223213979</v>
          </cell>
          <cell r="U40">
            <v>174255.6</v>
          </cell>
          <cell r="V40">
            <v>228994511.62800002</v>
          </cell>
          <cell r="W40">
            <v>216845411.19600001</v>
          </cell>
          <cell r="X40">
            <v>257384233.97999999</v>
          </cell>
          <cell r="Y40">
            <v>266040648.46800002</v>
          </cell>
          <cell r="Z40">
            <v>247678</v>
          </cell>
          <cell r="AA40">
            <v>253485</v>
          </cell>
          <cell r="AB40">
            <v>1049.53</v>
          </cell>
          <cell r="AC40">
            <v>9.9500572561321832E-3</v>
          </cell>
          <cell r="AD40">
            <v>934.23</v>
          </cell>
          <cell r="AE40">
            <v>880.58</v>
          </cell>
          <cell r="AF40">
            <v>53797056</v>
          </cell>
          <cell r="AG40">
            <v>114354635</v>
          </cell>
          <cell r="AH40">
            <v>13507000</v>
          </cell>
          <cell r="AI40">
            <v>-15445000</v>
          </cell>
          <cell r="AJ40">
            <v>0</v>
          </cell>
          <cell r="AK40">
            <v>0</v>
          </cell>
          <cell r="AL40">
            <v>38352056</v>
          </cell>
          <cell r="AM40">
            <v>114354635</v>
          </cell>
          <cell r="AN40">
            <v>13507000</v>
          </cell>
          <cell r="AO40" t="str">
            <v>E0801</v>
          </cell>
        </row>
        <row r="41">
          <cell r="C41" t="str">
            <v>Allerdale</v>
          </cell>
          <cell r="D41" t="str">
            <v>SD</v>
          </cell>
          <cell r="E41" t="str">
            <v>NW</v>
          </cell>
          <cell r="F41">
            <v>203.15</v>
          </cell>
          <cell r="G41">
            <v>151.16999999999999</v>
          </cell>
          <cell r="H41">
            <v>209.88</v>
          </cell>
          <cell r="I41">
            <v>1589928.87</v>
          </cell>
          <cell r="J41">
            <v>28357.599999999999</v>
          </cell>
          <cell r="K41">
            <v>28472.9</v>
          </cell>
          <cell r="L41">
            <v>154.04</v>
          </cell>
          <cell r="M41">
            <v>3.3128230371646512</v>
          </cell>
          <cell r="N41">
            <v>1.8985248395845769</v>
          </cell>
          <cell r="O41">
            <v>0</v>
          </cell>
          <cell r="P41">
            <v>1569.31</v>
          </cell>
          <cell r="Q41">
            <v>1580</v>
          </cell>
          <cell r="R41">
            <v>0.68119109672404143</v>
          </cell>
          <cell r="S41">
            <v>5975962.8700000001</v>
          </cell>
          <cell r="T41">
            <v>4386034</v>
          </cell>
          <cell r="U41">
            <v>28357.599999999999</v>
          </cell>
          <cell r="V41">
            <v>5760846.4399999995</v>
          </cell>
          <cell r="W41">
            <v>4286818.3919999991</v>
          </cell>
          <cell r="X41">
            <v>44501865.255999997</v>
          </cell>
          <cell r="Y41">
            <v>44987182</v>
          </cell>
          <cell r="Z41">
            <v>44249</v>
          </cell>
          <cell r="AA41">
            <v>44836</v>
          </cell>
          <cell r="AB41">
            <v>1003.37</v>
          </cell>
          <cell r="AC41">
            <v>-2.3267144604309786E-3</v>
          </cell>
          <cell r="AD41">
            <v>133.28</v>
          </cell>
          <cell r="AE41">
            <v>97.82</v>
          </cell>
          <cell r="AF41">
            <v>5871000</v>
          </cell>
          <cell r="AG41">
            <v>749728.99</v>
          </cell>
          <cell r="AH41">
            <v>0</v>
          </cell>
          <cell r="AI41">
            <v>-700000</v>
          </cell>
          <cell r="AJ41">
            <v>-749728.99</v>
          </cell>
          <cell r="AK41">
            <v>0</v>
          </cell>
          <cell r="AL41">
            <v>5171000</v>
          </cell>
          <cell r="AM41">
            <v>0</v>
          </cell>
          <cell r="AN41">
            <v>0</v>
          </cell>
          <cell r="AO41" t="str">
            <v>E0931</v>
          </cell>
        </row>
        <row r="42">
          <cell r="C42" t="str">
            <v>Barrow-in-Furness</v>
          </cell>
          <cell r="D42" t="str">
            <v>SD</v>
          </cell>
          <cell r="E42" t="str">
            <v>NW</v>
          </cell>
          <cell r="F42">
            <v>218.07</v>
          </cell>
          <cell r="G42">
            <v>212.89</v>
          </cell>
          <cell r="H42">
            <v>222.17</v>
          </cell>
          <cell r="I42">
            <v>93547</v>
          </cell>
          <cell r="J42">
            <v>17534.400000000001</v>
          </cell>
          <cell r="K42">
            <v>17875.8</v>
          </cell>
          <cell r="L42">
            <v>216.94</v>
          </cell>
          <cell r="M42">
            <v>1.8801302334112875</v>
          </cell>
          <cell r="N42">
            <v>1.9023909061017481</v>
          </cell>
          <cell r="O42">
            <v>0</v>
          </cell>
          <cell r="P42">
            <v>1584.23</v>
          </cell>
          <cell r="Q42">
            <v>1592.29</v>
          </cell>
          <cell r="R42">
            <v>0.50876451020369173</v>
          </cell>
          <cell r="S42">
            <v>3971451</v>
          </cell>
          <cell r="T42">
            <v>3877904</v>
          </cell>
          <cell r="U42">
            <v>17534.400000000001</v>
          </cell>
          <cell r="V42">
            <v>3823726.608</v>
          </cell>
          <cell r="W42">
            <v>3732898.4160000002</v>
          </cell>
          <cell r="X42">
            <v>27778522.512000002</v>
          </cell>
          <cell r="Y42">
            <v>28463457.581999999</v>
          </cell>
          <cell r="Z42">
            <v>32106</v>
          </cell>
          <cell r="AA42">
            <v>32570</v>
          </cell>
          <cell r="AB42">
            <v>873.92</v>
          </cell>
          <cell r="AC42">
            <v>1.0066920169669702E-2</v>
          </cell>
          <cell r="AD42">
            <v>121.94</v>
          </cell>
          <cell r="AE42">
            <v>119.06</v>
          </cell>
          <cell r="AF42">
            <v>1000000</v>
          </cell>
          <cell r="AG42">
            <v>6792680</v>
          </cell>
          <cell r="AH42">
            <v>0</v>
          </cell>
          <cell r="AI42">
            <v>0</v>
          </cell>
          <cell r="AJ42">
            <v>-687010</v>
          </cell>
          <cell r="AK42">
            <v>0</v>
          </cell>
          <cell r="AL42">
            <v>1000000</v>
          </cell>
          <cell r="AM42">
            <v>6105670</v>
          </cell>
          <cell r="AN42">
            <v>0</v>
          </cell>
          <cell r="AO42" t="str">
            <v>E0932</v>
          </cell>
        </row>
        <row r="43">
          <cell r="C43" t="str">
            <v>Carlisle</v>
          </cell>
          <cell r="D43" t="str">
            <v>SD</v>
          </cell>
          <cell r="E43" t="str">
            <v>NW</v>
          </cell>
          <cell r="F43">
            <v>206.39</v>
          </cell>
          <cell r="G43">
            <v>193.43</v>
          </cell>
          <cell r="H43">
            <v>207.11</v>
          </cell>
          <cell r="I43">
            <v>424140</v>
          </cell>
          <cell r="J43">
            <v>30808</v>
          </cell>
          <cell r="K43">
            <v>31014.3</v>
          </cell>
          <cell r="L43">
            <v>193.43</v>
          </cell>
          <cell r="M43">
            <v>0.34885411114880921</v>
          </cell>
          <cell r="N43">
            <v>0</v>
          </cell>
          <cell r="O43">
            <v>1</v>
          </cell>
          <cell r="P43">
            <v>1572.55</v>
          </cell>
          <cell r="Q43">
            <v>1577.23</v>
          </cell>
          <cell r="R43">
            <v>0.29760579949763527</v>
          </cell>
          <cell r="S43">
            <v>6423234</v>
          </cell>
          <cell r="T43">
            <v>5999094</v>
          </cell>
          <cell r="U43">
            <v>30808</v>
          </cell>
          <cell r="V43">
            <v>6358463.1199999992</v>
          </cell>
          <cell r="W43">
            <v>5959191.4400000004</v>
          </cell>
          <cell r="X43">
            <v>48447120.399999999</v>
          </cell>
          <cell r="Y43">
            <v>48916684.388999999</v>
          </cell>
          <cell r="Z43">
            <v>48317</v>
          </cell>
          <cell r="AA43">
            <v>49168</v>
          </cell>
          <cell r="AB43">
            <v>994.89</v>
          </cell>
          <cell r="AC43">
            <v>-7.77907429015956E-3</v>
          </cell>
          <cell r="AD43">
            <v>130.63999999999999</v>
          </cell>
          <cell r="AE43">
            <v>122.01</v>
          </cell>
          <cell r="AF43">
            <v>2111393</v>
          </cell>
          <cell r="AG43">
            <v>1770858</v>
          </cell>
          <cell r="AH43">
            <v>0</v>
          </cell>
          <cell r="AI43">
            <v>110000</v>
          </cell>
          <cell r="AJ43">
            <v>-413</v>
          </cell>
          <cell r="AK43">
            <v>0</v>
          </cell>
          <cell r="AL43">
            <v>2221393</v>
          </cell>
          <cell r="AM43">
            <v>1770445</v>
          </cell>
          <cell r="AN43">
            <v>0</v>
          </cell>
          <cell r="AO43" t="str">
            <v>E0933</v>
          </cell>
        </row>
        <row r="44">
          <cell r="C44" t="str">
            <v>Copeland</v>
          </cell>
          <cell r="D44" t="str">
            <v>SD</v>
          </cell>
          <cell r="E44" t="str">
            <v>NW</v>
          </cell>
          <cell r="F44">
            <v>206.91</v>
          </cell>
          <cell r="G44">
            <v>183.69</v>
          </cell>
          <cell r="H44">
            <v>211.48</v>
          </cell>
          <cell r="I44">
            <v>473716</v>
          </cell>
          <cell r="J44">
            <v>19540.3</v>
          </cell>
          <cell r="K44">
            <v>19581.3</v>
          </cell>
          <cell r="L44">
            <v>187.29</v>
          </cell>
          <cell r="M44">
            <v>2.2086897684983775</v>
          </cell>
          <cell r="N44">
            <v>1.9598236158745681</v>
          </cell>
          <cell r="O44">
            <v>0</v>
          </cell>
          <cell r="P44">
            <v>1573.07</v>
          </cell>
          <cell r="Q44">
            <v>1581.6</v>
          </cell>
          <cell r="R44">
            <v>0.54225177519118495</v>
          </cell>
          <cell r="S44">
            <v>4141099</v>
          </cell>
          <cell r="T44">
            <v>3667383</v>
          </cell>
          <cell r="U44">
            <v>19540.3</v>
          </cell>
          <cell r="V44">
            <v>4043083.4729999998</v>
          </cell>
          <cell r="W44">
            <v>3589357.7069999999</v>
          </cell>
          <cell r="X44">
            <v>30738259.720999997</v>
          </cell>
          <cell r="Y44">
            <v>30969784.079999998</v>
          </cell>
          <cell r="Z44">
            <v>32042</v>
          </cell>
          <cell r="AA44">
            <v>32455</v>
          </cell>
          <cell r="AB44">
            <v>954.24</v>
          </cell>
          <cell r="AC44">
            <v>-5.2850486287018272E-3</v>
          </cell>
          <cell r="AD44">
            <v>127.6</v>
          </cell>
          <cell r="AE44">
            <v>113</v>
          </cell>
          <cell r="AF44">
            <v>2883400</v>
          </cell>
          <cell r="AG44">
            <v>4706963</v>
          </cell>
          <cell r="AH44">
            <v>0</v>
          </cell>
          <cell r="AI44">
            <v>-213000</v>
          </cell>
          <cell r="AJ44">
            <v>-173194</v>
          </cell>
          <cell r="AK44">
            <v>0</v>
          </cell>
          <cell r="AL44">
            <v>2670400</v>
          </cell>
          <cell r="AM44">
            <v>4533769</v>
          </cell>
          <cell r="AN44">
            <v>0</v>
          </cell>
          <cell r="AO44" t="str">
            <v>E0934</v>
          </cell>
        </row>
        <row r="45">
          <cell r="C45" t="str">
            <v>Eden</v>
          </cell>
          <cell r="D45" t="str">
            <v>SD</v>
          </cell>
          <cell r="E45" t="str">
            <v>NW</v>
          </cell>
          <cell r="F45">
            <v>201.8</v>
          </cell>
          <cell r="G45">
            <v>178.03</v>
          </cell>
          <cell r="H45">
            <v>206.07</v>
          </cell>
          <cell r="I45">
            <v>472151</v>
          </cell>
          <cell r="J45">
            <v>19214.400000000001</v>
          </cell>
          <cell r="K45">
            <v>19267.599999999999</v>
          </cell>
          <cell r="L45">
            <v>181.57</v>
          </cell>
          <cell r="M45">
            <v>2.1159563924677811</v>
          </cell>
          <cell r="N45">
            <v>1.9884289164747468</v>
          </cell>
          <cell r="O45">
            <v>0</v>
          </cell>
          <cell r="P45">
            <v>1567.96</v>
          </cell>
          <cell r="Q45">
            <v>1576.19</v>
          </cell>
          <cell r="R45">
            <v>0.5248858389244635</v>
          </cell>
          <cell r="S45">
            <v>3970558</v>
          </cell>
          <cell r="T45">
            <v>3498407</v>
          </cell>
          <cell r="U45">
            <v>19214.400000000001</v>
          </cell>
          <cell r="V45">
            <v>3877465.9200000004</v>
          </cell>
          <cell r="W45">
            <v>3420739.6320000002</v>
          </cell>
          <cell r="X45">
            <v>30127410.624000002</v>
          </cell>
          <cell r="Y45">
            <v>30369398.443999998</v>
          </cell>
          <cell r="Z45">
            <v>24615</v>
          </cell>
          <cell r="AA45">
            <v>25090</v>
          </cell>
          <cell r="AB45">
            <v>1210.42</v>
          </cell>
          <cell r="AC45">
            <v>-1.1054373136157536E-2</v>
          </cell>
          <cell r="AD45">
            <v>158.25</v>
          </cell>
          <cell r="AE45">
            <v>139.43</v>
          </cell>
          <cell r="AF45">
            <v>5599996</v>
          </cell>
          <cell r="AG45">
            <v>864982</v>
          </cell>
          <cell r="AH45">
            <v>0</v>
          </cell>
          <cell r="AI45">
            <v>8113</v>
          </cell>
          <cell r="AJ45">
            <v>144379</v>
          </cell>
          <cell r="AK45">
            <v>0</v>
          </cell>
          <cell r="AL45">
            <v>5608109</v>
          </cell>
          <cell r="AM45">
            <v>1009361</v>
          </cell>
          <cell r="AN45">
            <v>0</v>
          </cell>
          <cell r="AO45" t="str">
            <v>E0935</v>
          </cell>
        </row>
        <row r="46">
          <cell r="C46" t="str">
            <v>South Lakeland</v>
          </cell>
          <cell r="D46" t="str">
            <v>SD</v>
          </cell>
          <cell r="E46" t="str">
            <v>NW</v>
          </cell>
          <cell r="F46">
            <v>205.39</v>
          </cell>
          <cell r="G46">
            <v>175.63</v>
          </cell>
          <cell r="H46">
            <v>206.25</v>
          </cell>
          <cell r="I46">
            <v>1339301</v>
          </cell>
          <cell r="J46">
            <v>43672.3</v>
          </cell>
          <cell r="K46">
            <v>43735.5</v>
          </cell>
          <cell r="L46">
            <v>175.63</v>
          </cell>
          <cell r="M46">
            <v>0.41871561419738729</v>
          </cell>
          <cell r="N46">
            <v>0</v>
          </cell>
          <cell r="O46">
            <v>1</v>
          </cell>
          <cell r="P46">
            <v>1571.55</v>
          </cell>
          <cell r="Q46">
            <v>1576.37</v>
          </cell>
          <cell r="R46">
            <v>0.30670357290572597</v>
          </cell>
          <cell r="S46">
            <v>9020562</v>
          </cell>
          <cell r="T46">
            <v>7681261</v>
          </cell>
          <cell r="U46">
            <v>43672.3</v>
          </cell>
          <cell r="V46">
            <v>8969853.6970000006</v>
          </cell>
          <cell r="W46">
            <v>7670166.0490000006</v>
          </cell>
          <cell r="X46">
            <v>68633203.064999998</v>
          </cell>
          <cell r="Y46">
            <v>68943330.13499999</v>
          </cell>
          <cell r="Z46">
            <v>50739</v>
          </cell>
          <cell r="AA46">
            <v>51622</v>
          </cell>
          <cell r="AB46">
            <v>1335.54</v>
          </cell>
          <cell r="AC46">
            <v>-1.2663842622369192E-2</v>
          </cell>
          <cell r="AD46">
            <v>174.74</v>
          </cell>
          <cell r="AE46">
            <v>148.80000000000001</v>
          </cell>
          <cell r="AF46">
            <v>6950000</v>
          </cell>
          <cell r="AG46">
            <v>1408000</v>
          </cell>
          <cell r="AH46">
            <v>0</v>
          </cell>
          <cell r="AI46">
            <v>200000</v>
          </cell>
          <cell r="AJ46">
            <v>-192000</v>
          </cell>
          <cell r="AK46">
            <v>0</v>
          </cell>
          <cell r="AL46">
            <v>7150000</v>
          </cell>
          <cell r="AM46">
            <v>1216000</v>
          </cell>
          <cell r="AN46">
            <v>0</v>
          </cell>
          <cell r="AO46" t="str">
            <v>E0936</v>
          </cell>
        </row>
        <row r="47">
          <cell r="C47" t="str">
            <v>Derby UA</v>
          </cell>
          <cell r="D47" t="str">
            <v>UA</v>
          </cell>
          <cell r="E47" t="str">
            <v>EM</v>
          </cell>
          <cell r="F47">
            <v>1144.6300000000001</v>
          </cell>
          <cell r="G47">
            <v>1144.6300000000001</v>
          </cell>
          <cell r="H47">
            <v>1165.83</v>
          </cell>
          <cell r="I47">
            <v>0</v>
          </cell>
          <cell r="J47">
            <v>61622.9</v>
          </cell>
          <cell r="K47">
            <v>62419.1</v>
          </cell>
          <cell r="L47">
            <v>1165.83</v>
          </cell>
          <cell r="M47">
            <v>1.8521268881647184</v>
          </cell>
          <cell r="N47">
            <v>1.8521268881647184</v>
          </cell>
          <cell r="O47">
            <v>0</v>
          </cell>
          <cell r="P47">
            <v>1378.75</v>
          </cell>
          <cell r="Q47">
            <v>1404.5</v>
          </cell>
          <cell r="R47">
            <v>1.8676337262012694</v>
          </cell>
          <cell r="S47">
            <v>72770013</v>
          </cell>
          <cell r="T47">
            <v>72770013</v>
          </cell>
          <cell r="U47">
            <v>61622.9</v>
          </cell>
          <cell r="V47">
            <v>70535420.02700001</v>
          </cell>
          <cell r="W47">
            <v>70535420.02700001</v>
          </cell>
          <cell r="X47">
            <v>84962573.375</v>
          </cell>
          <cell r="Y47">
            <v>87667625.950000003</v>
          </cell>
          <cell r="Z47">
            <v>103064</v>
          </cell>
          <cell r="AA47">
            <v>104977</v>
          </cell>
          <cell r="AB47">
            <v>835.11</v>
          </cell>
          <cell r="AC47">
            <v>1.3028130572437124E-2</v>
          </cell>
          <cell r="AD47">
            <v>693.2</v>
          </cell>
          <cell r="AE47">
            <v>693.2</v>
          </cell>
          <cell r="AF47">
            <v>7143000</v>
          </cell>
          <cell r="AG47">
            <v>53364000</v>
          </cell>
          <cell r="AH47">
            <v>5000000</v>
          </cell>
          <cell r="AI47">
            <v>0</v>
          </cell>
          <cell r="AJ47">
            <v>-1492000</v>
          </cell>
          <cell r="AK47">
            <v>0</v>
          </cell>
          <cell r="AL47">
            <v>7143000</v>
          </cell>
          <cell r="AM47">
            <v>51872000</v>
          </cell>
          <cell r="AN47">
            <v>5000000</v>
          </cell>
          <cell r="AO47" t="str">
            <v>E1001</v>
          </cell>
        </row>
        <row r="48">
          <cell r="C48" t="str">
            <v>Amber Valley</v>
          </cell>
          <cell r="D48" t="str">
            <v>SD</v>
          </cell>
          <cell r="E48" t="str">
            <v>EM</v>
          </cell>
          <cell r="F48">
            <v>193.24</v>
          </cell>
          <cell r="G48">
            <v>151.91</v>
          </cell>
          <cell r="H48">
            <v>193.13</v>
          </cell>
          <cell r="I48">
            <v>1511890</v>
          </cell>
          <cell r="J48">
            <v>36234</v>
          </cell>
          <cell r="K48">
            <v>36678.9</v>
          </cell>
          <cell r="L48">
            <v>151.91</v>
          </cell>
          <cell r="M48">
            <v>-5.69240322914581E-2</v>
          </cell>
          <cell r="N48">
            <v>0</v>
          </cell>
          <cell r="O48">
            <v>1</v>
          </cell>
          <cell r="P48">
            <v>1504.58</v>
          </cell>
          <cell r="Q48">
            <v>1530.51</v>
          </cell>
          <cell r="R48">
            <v>1.7234045381435394</v>
          </cell>
          <cell r="S48">
            <v>7083726</v>
          </cell>
          <cell r="T48">
            <v>5571836</v>
          </cell>
          <cell r="U48">
            <v>36234</v>
          </cell>
          <cell r="V48">
            <v>7001858.1600000001</v>
          </cell>
          <cell r="W48">
            <v>5504306.9399999995</v>
          </cell>
          <cell r="X48">
            <v>54516951.719999999</v>
          </cell>
          <cell r="Y48">
            <v>56137423.239</v>
          </cell>
          <cell r="Z48">
            <v>53581</v>
          </cell>
          <cell r="AA48">
            <v>54609</v>
          </cell>
          <cell r="AB48">
            <v>1027.99</v>
          </cell>
          <cell r="AC48">
            <v>1.0339371185391188E-2</v>
          </cell>
          <cell r="AD48">
            <v>129.72</v>
          </cell>
          <cell r="AE48">
            <v>102.03</v>
          </cell>
          <cell r="AF48">
            <v>4631210</v>
          </cell>
          <cell r="AG48">
            <v>3369527</v>
          </cell>
          <cell r="AH48">
            <v>0</v>
          </cell>
          <cell r="AI48">
            <v>248200</v>
          </cell>
          <cell r="AJ48">
            <v>-445800</v>
          </cell>
          <cell r="AK48">
            <v>0</v>
          </cell>
          <cell r="AL48">
            <v>4879410</v>
          </cell>
          <cell r="AM48">
            <v>2923727</v>
          </cell>
          <cell r="AN48">
            <v>0</v>
          </cell>
          <cell r="AO48" t="str">
            <v>E1031</v>
          </cell>
        </row>
        <row r="49">
          <cell r="C49" t="str">
            <v>Bolsover</v>
          </cell>
          <cell r="D49" t="str">
            <v>SD</v>
          </cell>
          <cell r="E49" t="str">
            <v>EM</v>
          </cell>
          <cell r="F49">
            <v>268.81</v>
          </cell>
          <cell r="G49">
            <v>158.15</v>
          </cell>
          <cell r="H49">
            <v>270.35000000000002</v>
          </cell>
          <cell r="I49">
            <v>2227081</v>
          </cell>
          <cell r="J49">
            <v>19379.599999999999</v>
          </cell>
          <cell r="K49">
            <v>19848.7</v>
          </cell>
          <cell r="L49">
            <v>158.15</v>
          </cell>
          <cell r="M49">
            <v>0.57289535359548394</v>
          </cell>
          <cell r="N49">
            <v>0</v>
          </cell>
          <cell r="O49">
            <v>1</v>
          </cell>
          <cell r="P49">
            <v>1580.15</v>
          </cell>
          <cell r="Q49">
            <v>1607.73</v>
          </cell>
          <cell r="R49">
            <v>1.7454039173496139</v>
          </cell>
          <cell r="S49">
            <v>5366153</v>
          </cell>
          <cell r="T49">
            <v>3139072</v>
          </cell>
          <cell r="U49">
            <v>19379.599999999999</v>
          </cell>
          <cell r="V49">
            <v>5209430.2759999996</v>
          </cell>
          <cell r="W49">
            <v>3064883.7399999998</v>
          </cell>
          <cell r="X49">
            <v>30622674.939999998</v>
          </cell>
          <cell r="Y49">
            <v>31911350.451000001</v>
          </cell>
          <cell r="Z49">
            <v>33702</v>
          </cell>
          <cell r="AA49">
            <v>34298</v>
          </cell>
          <cell r="AB49">
            <v>930.41</v>
          </cell>
          <cell r="AC49">
            <v>2.3970152867503813E-2</v>
          </cell>
          <cell r="AD49">
            <v>156.46</v>
          </cell>
          <cell r="AE49">
            <v>91.52</v>
          </cell>
          <cell r="AF49">
            <v>1442814</v>
          </cell>
          <cell r="AG49">
            <v>6202192</v>
          </cell>
          <cell r="AH49">
            <v>0</v>
          </cell>
          <cell r="AI49">
            <v>248413</v>
          </cell>
          <cell r="AJ49">
            <v>916763</v>
          </cell>
          <cell r="AK49">
            <v>0</v>
          </cell>
          <cell r="AL49">
            <v>1691227</v>
          </cell>
          <cell r="AM49">
            <v>7118955</v>
          </cell>
          <cell r="AN49">
            <v>0</v>
          </cell>
          <cell r="AO49" t="str">
            <v>E1032</v>
          </cell>
        </row>
        <row r="50">
          <cell r="C50" t="str">
            <v>Chesterfield</v>
          </cell>
          <cell r="D50" t="str">
            <v>SD</v>
          </cell>
          <cell r="E50" t="str">
            <v>EM</v>
          </cell>
          <cell r="F50">
            <v>156.16</v>
          </cell>
          <cell r="G50">
            <v>144.88999999999999</v>
          </cell>
          <cell r="H50">
            <v>157.29</v>
          </cell>
          <cell r="I50">
            <v>340460</v>
          </cell>
          <cell r="J50">
            <v>27154</v>
          </cell>
          <cell r="K50">
            <v>27463.9</v>
          </cell>
          <cell r="L50">
            <v>144.88999999999999</v>
          </cell>
          <cell r="M50">
            <v>0.72361680327868561</v>
          </cell>
          <cell r="N50">
            <v>0</v>
          </cell>
          <cell r="O50">
            <v>1</v>
          </cell>
          <cell r="P50">
            <v>1467.5</v>
          </cell>
          <cell r="Q50">
            <v>1494.67</v>
          </cell>
          <cell r="R50">
            <v>1.8514480408858651</v>
          </cell>
          <cell r="S50">
            <v>4319697</v>
          </cell>
          <cell r="T50">
            <v>3979237</v>
          </cell>
          <cell r="U50">
            <v>27154</v>
          </cell>
          <cell r="V50">
            <v>4240368.6399999997</v>
          </cell>
          <cell r="W50">
            <v>3934343.0599999996</v>
          </cell>
          <cell r="X50">
            <v>39848495</v>
          </cell>
          <cell r="Y50">
            <v>41049467.413000003</v>
          </cell>
          <cell r="Z50">
            <v>47368</v>
          </cell>
          <cell r="AA50">
            <v>48198</v>
          </cell>
          <cell r="AB50">
            <v>851.68</v>
          </cell>
          <cell r="AC50">
            <v>1.239821693907861E-2</v>
          </cell>
          <cell r="AD50">
            <v>89.62</v>
          </cell>
          <cell r="AE50">
            <v>82.56</v>
          </cell>
          <cell r="AF50">
            <v>1750000</v>
          </cell>
          <cell r="AG50">
            <v>5480000</v>
          </cell>
          <cell r="AH50">
            <v>0</v>
          </cell>
          <cell r="AI50">
            <v>0</v>
          </cell>
          <cell r="AJ50">
            <v>-654000</v>
          </cell>
          <cell r="AK50">
            <v>0</v>
          </cell>
          <cell r="AL50">
            <v>1750000</v>
          </cell>
          <cell r="AM50">
            <v>4826000</v>
          </cell>
          <cell r="AN50">
            <v>0</v>
          </cell>
          <cell r="AO50" t="str">
            <v>E1033</v>
          </cell>
        </row>
        <row r="51">
          <cell r="C51" t="str">
            <v>Derbyshire Dales</v>
          </cell>
          <cell r="D51" t="str">
            <v>SD</v>
          </cell>
          <cell r="E51" t="str">
            <v>EM</v>
          </cell>
          <cell r="F51">
            <v>233.98</v>
          </cell>
          <cell r="G51">
            <v>189.66</v>
          </cell>
          <cell r="H51">
            <v>235.24</v>
          </cell>
          <cell r="I51">
            <v>1270187</v>
          </cell>
          <cell r="J51">
            <v>27675.200000000001</v>
          </cell>
          <cell r="K51">
            <v>27864.400000000001</v>
          </cell>
          <cell r="L51">
            <v>189.66</v>
          </cell>
          <cell r="M51">
            <v>0.53850756474913219</v>
          </cell>
          <cell r="N51">
            <v>0</v>
          </cell>
          <cell r="O51">
            <v>1</v>
          </cell>
          <cell r="P51">
            <v>1545.32</v>
          </cell>
          <cell r="Q51">
            <v>1572.62</v>
          </cell>
          <cell r="R51">
            <v>1.7666243884761703</v>
          </cell>
          <cell r="S51">
            <v>6554951</v>
          </cell>
          <cell r="T51">
            <v>5284764</v>
          </cell>
          <cell r="U51">
            <v>27675.200000000001</v>
          </cell>
          <cell r="V51">
            <v>6475443.2960000001</v>
          </cell>
          <cell r="W51">
            <v>5248878.432</v>
          </cell>
          <cell r="X51">
            <v>42767040.064000003</v>
          </cell>
          <cell r="Y51">
            <v>43820112.728</v>
          </cell>
          <cell r="Z51">
            <v>32083</v>
          </cell>
          <cell r="AA51">
            <v>32751</v>
          </cell>
          <cell r="AB51">
            <v>1337.98</v>
          </cell>
          <cell r="AC51">
            <v>3.7284041380034605E-3</v>
          </cell>
          <cell r="AD51">
            <v>200.15</v>
          </cell>
          <cell r="AE51">
            <v>161.36000000000001</v>
          </cell>
          <cell r="AF51">
            <v>3462655</v>
          </cell>
          <cell r="AG51">
            <v>3340251</v>
          </cell>
          <cell r="AH51">
            <v>0</v>
          </cell>
          <cell r="AI51">
            <v>-100338</v>
          </cell>
          <cell r="AJ51">
            <v>-300740</v>
          </cell>
          <cell r="AK51">
            <v>0</v>
          </cell>
          <cell r="AL51">
            <v>3362317</v>
          </cell>
          <cell r="AM51">
            <v>3039511</v>
          </cell>
          <cell r="AN51">
            <v>0</v>
          </cell>
          <cell r="AO51" t="str">
            <v>E1035</v>
          </cell>
        </row>
        <row r="52">
          <cell r="C52" t="str">
            <v>Erewash</v>
          </cell>
          <cell r="D52" t="str">
            <v>SD</v>
          </cell>
          <cell r="E52" t="str">
            <v>EM</v>
          </cell>
          <cell r="F52">
            <v>173.26</v>
          </cell>
          <cell r="G52">
            <v>165.91</v>
          </cell>
          <cell r="H52">
            <v>173.46</v>
          </cell>
          <cell r="I52">
            <v>236877</v>
          </cell>
          <cell r="J52">
            <v>30969.200000000001</v>
          </cell>
          <cell r="K52">
            <v>31368.3</v>
          </cell>
          <cell r="L52">
            <v>165.91</v>
          </cell>
          <cell r="M52">
            <v>0.11543345261457755</v>
          </cell>
          <cell r="N52">
            <v>0</v>
          </cell>
          <cell r="O52">
            <v>1</v>
          </cell>
          <cell r="P52">
            <v>1484.6</v>
          </cell>
          <cell r="Q52">
            <v>1510.84</v>
          </cell>
          <cell r="R52">
            <v>1.7674794557456561</v>
          </cell>
          <cell r="S52">
            <v>5441187</v>
          </cell>
          <cell r="T52">
            <v>5204310</v>
          </cell>
          <cell r="U52">
            <v>30969.200000000001</v>
          </cell>
          <cell r="V52">
            <v>5365723.5920000002</v>
          </cell>
          <cell r="W52">
            <v>5138099.9720000001</v>
          </cell>
          <cell r="X52">
            <v>45976874.32</v>
          </cell>
          <cell r="Y52">
            <v>47392482.371999994</v>
          </cell>
          <cell r="Z52">
            <v>49209</v>
          </cell>
          <cell r="AA52">
            <v>50003</v>
          </cell>
          <cell r="AB52">
            <v>947.79</v>
          </cell>
          <cell r="AC52">
            <v>1.4416902132031728E-2</v>
          </cell>
          <cell r="AD52">
            <v>108.82</v>
          </cell>
          <cell r="AE52">
            <v>104.08</v>
          </cell>
          <cell r="AF52">
            <v>5581000</v>
          </cell>
          <cell r="AG52">
            <v>2563268</v>
          </cell>
          <cell r="AH52">
            <v>0</v>
          </cell>
          <cell r="AI52">
            <v>-452850</v>
          </cell>
          <cell r="AJ52">
            <v>-24400</v>
          </cell>
          <cell r="AK52">
            <v>0</v>
          </cell>
          <cell r="AL52">
            <v>5128150</v>
          </cell>
          <cell r="AM52">
            <v>2538868</v>
          </cell>
          <cell r="AN52">
            <v>0</v>
          </cell>
          <cell r="AO52" t="str">
            <v>E1036</v>
          </cell>
        </row>
        <row r="53">
          <cell r="C53" t="str">
            <v>High Peak</v>
          </cell>
          <cell r="D53" t="str">
            <v>SD</v>
          </cell>
          <cell r="E53" t="str">
            <v>EM</v>
          </cell>
          <cell r="F53">
            <v>192.72</v>
          </cell>
          <cell r="G53">
            <v>174.42</v>
          </cell>
          <cell r="H53">
            <v>192.29</v>
          </cell>
          <cell r="I53">
            <v>518132.15</v>
          </cell>
          <cell r="J53">
            <v>28568</v>
          </cell>
          <cell r="K53">
            <v>28988</v>
          </cell>
          <cell r="L53">
            <v>174.42</v>
          </cell>
          <cell r="M53">
            <v>-0.22312162723121981</v>
          </cell>
          <cell r="N53">
            <v>0</v>
          </cell>
          <cell r="O53">
            <v>1</v>
          </cell>
          <cell r="P53">
            <v>1504.06</v>
          </cell>
          <cell r="Q53">
            <v>1529.67</v>
          </cell>
          <cell r="R53">
            <v>1.7027246253474015</v>
          </cell>
          <cell r="S53">
            <v>5574222.1500000004</v>
          </cell>
          <cell r="T53">
            <v>5056090</v>
          </cell>
          <cell r="U53">
            <v>28568</v>
          </cell>
          <cell r="V53">
            <v>5505624.96</v>
          </cell>
          <cell r="W53">
            <v>4982830.5599999996</v>
          </cell>
          <cell r="X53">
            <v>42967986.079999998</v>
          </cell>
          <cell r="Y53">
            <v>44342073.960000001</v>
          </cell>
          <cell r="Z53">
            <v>39469</v>
          </cell>
          <cell r="AA53">
            <v>40291</v>
          </cell>
          <cell r="AB53">
            <v>1100.55</v>
          </cell>
          <cell r="AC53">
            <v>1.0930969549441949E-2</v>
          </cell>
          <cell r="AD53">
            <v>138.35</v>
          </cell>
          <cell r="AE53">
            <v>125.49</v>
          </cell>
          <cell r="AF53">
            <v>1888057</v>
          </cell>
          <cell r="AG53">
            <v>3267872</v>
          </cell>
          <cell r="AH53">
            <v>0</v>
          </cell>
          <cell r="AI53">
            <v>-376320</v>
          </cell>
          <cell r="AJ53">
            <v>-161380</v>
          </cell>
          <cell r="AK53">
            <v>0</v>
          </cell>
          <cell r="AL53">
            <v>1511737</v>
          </cell>
          <cell r="AM53">
            <v>3106492</v>
          </cell>
          <cell r="AN53">
            <v>0</v>
          </cell>
          <cell r="AO53" t="str">
            <v>E1037</v>
          </cell>
        </row>
        <row r="54">
          <cell r="C54" t="str">
            <v>North East Derbyshire</v>
          </cell>
          <cell r="D54" t="str">
            <v>SD</v>
          </cell>
          <cell r="E54" t="str">
            <v>EM</v>
          </cell>
          <cell r="F54">
            <v>267.64</v>
          </cell>
          <cell r="G54">
            <v>174.37</v>
          </cell>
          <cell r="H54">
            <v>270.17</v>
          </cell>
          <cell r="I54">
            <v>2780237</v>
          </cell>
          <cell r="J54">
            <v>28810.9</v>
          </cell>
          <cell r="K54">
            <v>29020.2</v>
          </cell>
          <cell r="L54">
            <v>174.37</v>
          </cell>
          <cell r="M54">
            <v>0.94529965625468149</v>
          </cell>
          <cell r="N54">
            <v>0</v>
          </cell>
          <cell r="O54">
            <v>1</v>
          </cell>
          <cell r="P54">
            <v>1578.98</v>
          </cell>
          <cell r="Q54">
            <v>1607.55</v>
          </cell>
          <cell r="R54">
            <v>1.8093959391505869</v>
          </cell>
          <cell r="S54">
            <v>7840481</v>
          </cell>
          <cell r="T54">
            <v>5060244</v>
          </cell>
          <cell r="U54">
            <v>28810.9</v>
          </cell>
          <cell r="V54">
            <v>7710949.2759999996</v>
          </cell>
          <cell r="W54">
            <v>5023756.6330000004</v>
          </cell>
          <cell r="X54">
            <v>45491834.881999999</v>
          </cell>
          <cell r="Y54">
            <v>46651422.509999998</v>
          </cell>
          <cell r="Z54">
            <v>43514</v>
          </cell>
          <cell r="AA54">
            <v>43999</v>
          </cell>
          <cell r="AB54">
            <v>1060.28</v>
          </cell>
          <cell r="AC54">
            <v>1.4185279066430745E-2</v>
          </cell>
          <cell r="AD54">
            <v>178.2</v>
          </cell>
          <cell r="AE54">
            <v>115.01</v>
          </cell>
          <cell r="AF54">
            <v>1540718</v>
          </cell>
          <cell r="AG54">
            <v>2429676</v>
          </cell>
          <cell r="AH54">
            <v>0</v>
          </cell>
          <cell r="AI54">
            <v>0</v>
          </cell>
          <cell r="AJ54">
            <v>45000</v>
          </cell>
          <cell r="AK54">
            <v>0</v>
          </cell>
          <cell r="AL54">
            <v>1540718</v>
          </cell>
          <cell r="AM54">
            <v>2474676</v>
          </cell>
          <cell r="AN54">
            <v>0</v>
          </cell>
          <cell r="AO54" t="str">
            <v>E1038</v>
          </cell>
        </row>
        <row r="55">
          <cell r="C55" t="str">
            <v>South Derbyshire</v>
          </cell>
          <cell r="D55" t="str">
            <v>SD</v>
          </cell>
          <cell r="E55" t="str">
            <v>EM</v>
          </cell>
          <cell r="F55">
            <v>170.8</v>
          </cell>
          <cell r="G55">
            <v>150.25</v>
          </cell>
          <cell r="H55">
            <v>170.65</v>
          </cell>
          <cell r="I55">
            <v>606474</v>
          </cell>
          <cell r="J55">
            <v>29359</v>
          </cell>
          <cell r="K55">
            <v>29723</v>
          </cell>
          <cell r="L55">
            <v>150.25</v>
          </cell>
          <cell r="M55">
            <v>-8.7822014051525565E-2</v>
          </cell>
          <cell r="N55">
            <v>0</v>
          </cell>
          <cell r="O55">
            <v>1</v>
          </cell>
          <cell r="P55">
            <v>1482.14</v>
          </cell>
          <cell r="Q55">
            <v>1508.03</v>
          </cell>
          <cell r="R55">
            <v>1.7467985480453851</v>
          </cell>
          <cell r="S55">
            <v>5072355</v>
          </cell>
          <cell r="T55">
            <v>4465881</v>
          </cell>
          <cell r="U55">
            <v>29359</v>
          </cell>
          <cell r="V55">
            <v>5014517.2</v>
          </cell>
          <cell r="W55">
            <v>4411189.75</v>
          </cell>
          <cell r="X55">
            <v>43514148.260000005</v>
          </cell>
          <cell r="Y55">
            <v>44823175.689999998</v>
          </cell>
          <cell r="Z55">
            <v>39233</v>
          </cell>
          <cell r="AA55">
            <v>39986</v>
          </cell>
          <cell r="AB55">
            <v>1120.97</v>
          </cell>
          <cell r="AC55">
            <v>1.0684145989613425E-2</v>
          </cell>
          <cell r="AD55">
            <v>126.85</v>
          </cell>
          <cell r="AE55">
            <v>111.69</v>
          </cell>
          <cell r="AF55">
            <v>4492000</v>
          </cell>
          <cell r="AG55">
            <v>3526000</v>
          </cell>
          <cell r="AH55">
            <v>0</v>
          </cell>
          <cell r="AI55">
            <v>-332000</v>
          </cell>
          <cell r="AJ55">
            <v>-477000</v>
          </cell>
          <cell r="AK55">
            <v>0</v>
          </cell>
          <cell r="AL55">
            <v>4160000</v>
          </cell>
          <cell r="AM55">
            <v>3049000</v>
          </cell>
          <cell r="AN55">
            <v>0</v>
          </cell>
          <cell r="AO55" t="str">
            <v>E1039</v>
          </cell>
        </row>
        <row r="56">
          <cell r="C56" t="str">
            <v>Plymouth UA</v>
          </cell>
          <cell r="D56" t="str">
            <v>UA</v>
          </cell>
          <cell r="E56" t="str">
            <v>SW</v>
          </cell>
          <cell r="F56">
            <v>1269.55</v>
          </cell>
          <cell r="G56">
            <v>1269.55</v>
          </cell>
          <cell r="H56">
            <v>1294.81</v>
          </cell>
          <cell r="I56">
            <v>0</v>
          </cell>
          <cell r="J56">
            <v>66958</v>
          </cell>
          <cell r="K56">
            <v>67066</v>
          </cell>
          <cell r="L56">
            <v>1294.81</v>
          </cell>
          <cell r="M56">
            <v>1.9896813831672633</v>
          </cell>
          <cell r="N56">
            <v>1.9896813831672633</v>
          </cell>
          <cell r="O56">
            <v>0</v>
          </cell>
          <cell r="P56">
            <v>1507.86</v>
          </cell>
          <cell r="Q56">
            <v>1537.86</v>
          </cell>
          <cell r="R56">
            <v>1.9895746289443319</v>
          </cell>
          <cell r="S56">
            <v>86837999</v>
          </cell>
          <cell r="T56">
            <v>86837999</v>
          </cell>
          <cell r="U56">
            <v>66958</v>
          </cell>
          <cell r="V56">
            <v>85006528.899999991</v>
          </cell>
          <cell r="W56">
            <v>85006528.899999991</v>
          </cell>
          <cell r="X56">
            <v>100963289.88</v>
          </cell>
          <cell r="Y56">
            <v>103138118.75999999</v>
          </cell>
          <cell r="Z56">
            <v>107831</v>
          </cell>
          <cell r="AA56">
            <v>109163</v>
          </cell>
          <cell r="AB56">
            <v>944.81</v>
          </cell>
          <cell r="AC56">
            <v>9.0781899157330592E-3</v>
          </cell>
          <cell r="AD56">
            <v>795.49</v>
          </cell>
          <cell r="AE56">
            <v>795.49</v>
          </cell>
          <cell r="AF56">
            <v>10797000</v>
          </cell>
          <cell r="AG56">
            <v>13602000</v>
          </cell>
          <cell r="AH56">
            <v>5010000</v>
          </cell>
          <cell r="AI56">
            <v>0</v>
          </cell>
          <cell r="AJ56">
            <v>-2203000</v>
          </cell>
          <cell r="AK56">
            <v>0</v>
          </cell>
          <cell r="AL56">
            <v>10797000</v>
          </cell>
          <cell r="AM56">
            <v>11399000</v>
          </cell>
          <cell r="AN56">
            <v>5010000</v>
          </cell>
          <cell r="AO56" t="str">
            <v>E1101</v>
          </cell>
        </row>
        <row r="57">
          <cell r="C57" t="str">
            <v>Torbay UA</v>
          </cell>
          <cell r="D57" t="str">
            <v>UA</v>
          </cell>
          <cell r="E57" t="str">
            <v>SW</v>
          </cell>
          <cell r="F57">
            <v>1264.9000000000001</v>
          </cell>
          <cell r="G57">
            <v>1261.17</v>
          </cell>
          <cell r="H57">
            <v>1265.83</v>
          </cell>
          <cell r="I57">
            <v>194300</v>
          </cell>
          <cell r="J57">
            <v>41586.6</v>
          </cell>
          <cell r="K57">
            <v>41713.300000000003</v>
          </cell>
          <cell r="L57">
            <v>1261.17</v>
          </cell>
          <cell r="M57">
            <v>7.352359870344187E-2</v>
          </cell>
          <cell r="N57">
            <v>0</v>
          </cell>
          <cell r="O57">
            <v>1</v>
          </cell>
          <cell r="P57">
            <v>1503.21</v>
          </cell>
          <cell r="Q57">
            <v>1508.88</v>
          </cell>
          <cell r="R57">
            <v>0.37719280739218553</v>
          </cell>
          <cell r="S57">
            <v>52801837</v>
          </cell>
          <cell r="T57">
            <v>52607537</v>
          </cell>
          <cell r="U57">
            <v>41586.6</v>
          </cell>
          <cell r="V57">
            <v>52602890.340000004</v>
          </cell>
          <cell r="W57">
            <v>52447772.322000004</v>
          </cell>
          <cell r="X57">
            <v>62513392.986000001</v>
          </cell>
          <cell r="Y57">
            <v>62940364.10400001</v>
          </cell>
          <cell r="Z57">
            <v>62970</v>
          </cell>
          <cell r="AA57">
            <v>64245</v>
          </cell>
          <cell r="AB57">
            <v>979.69</v>
          </cell>
          <cell r="AC57">
            <v>-1.3155376479476177E-2</v>
          </cell>
          <cell r="AD57">
            <v>821.88</v>
          </cell>
          <cell r="AE57">
            <v>818.86</v>
          </cell>
          <cell r="AF57">
            <v>4356000</v>
          </cell>
          <cell r="AG57">
            <v>19836000</v>
          </cell>
          <cell r="AH57">
            <v>2514000</v>
          </cell>
          <cell r="AI57">
            <v>0</v>
          </cell>
          <cell r="AJ57">
            <v>-3286000</v>
          </cell>
          <cell r="AK57">
            <v>-1500000</v>
          </cell>
          <cell r="AL57">
            <v>4356000</v>
          </cell>
          <cell r="AM57">
            <v>16550000</v>
          </cell>
          <cell r="AN57">
            <v>1014000</v>
          </cell>
          <cell r="AO57" t="str">
            <v>E1102</v>
          </cell>
        </row>
        <row r="58">
          <cell r="C58" t="str">
            <v>East Devon</v>
          </cell>
          <cell r="D58" t="str">
            <v>SD</v>
          </cell>
          <cell r="E58" t="str">
            <v>SW</v>
          </cell>
          <cell r="F58">
            <v>158.88999999999999</v>
          </cell>
          <cell r="G58">
            <v>121.78</v>
          </cell>
          <cell r="H58">
            <v>160.68</v>
          </cell>
          <cell r="I58">
            <v>2102416.83</v>
          </cell>
          <cell r="J58">
            <v>52962.2</v>
          </cell>
          <cell r="K58">
            <v>54046.9</v>
          </cell>
          <cell r="L58">
            <v>121.78</v>
          </cell>
          <cell r="M58">
            <v>1.1265655484926809</v>
          </cell>
          <cell r="N58">
            <v>0</v>
          </cell>
          <cell r="O58">
            <v>1</v>
          </cell>
          <cell r="P58">
            <v>1513.56</v>
          </cell>
          <cell r="Q58">
            <v>1542.32</v>
          </cell>
          <cell r="R58">
            <v>1.9001559237823404</v>
          </cell>
          <cell r="S58">
            <v>8684256.8300000001</v>
          </cell>
          <cell r="T58">
            <v>6581840</v>
          </cell>
          <cell r="U58">
            <v>52962.2</v>
          </cell>
          <cell r="V58">
            <v>8415163.9579999987</v>
          </cell>
          <cell r="W58">
            <v>6449736.716</v>
          </cell>
          <cell r="X58">
            <v>80161467.431999996</v>
          </cell>
          <cell r="Y58">
            <v>83357614.807999998</v>
          </cell>
          <cell r="Z58">
            <v>62175</v>
          </cell>
          <cell r="AA58">
            <v>63614</v>
          </cell>
          <cell r="AB58">
            <v>1310.3699999999999</v>
          </cell>
          <cell r="AC58">
            <v>1.6350084154844957E-2</v>
          </cell>
          <cell r="AD58">
            <v>136.51</v>
          </cell>
          <cell r="AE58">
            <v>103.47</v>
          </cell>
          <cell r="AF58">
            <v>3816000</v>
          </cell>
          <cell r="AG58">
            <v>1775267</v>
          </cell>
          <cell r="AH58">
            <v>0</v>
          </cell>
          <cell r="AI58">
            <v>68620</v>
          </cell>
          <cell r="AJ58">
            <v>-820850</v>
          </cell>
          <cell r="AK58">
            <v>0</v>
          </cell>
          <cell r="AL58">
            <v>3884620</v>
          </cell>
          <cell r="AM58">
            <v>954417</v>
          </cell>
          <cell r="AN58">
            <v>0</v>
          </cell>
          <cell r="AO58" t="str">
            <v>E1131</v>
          </cell>
        </row>
        <row r="59">
          <cell r="C59" t="str">
            <v>Exeter</v>
          </cell>
          <cell r="D59" t="str">
            <v>SD</v>
          </cell>
          <cell r="E59" t="str">
            <v>SW</v>
          </cell>
          <cell r="F59">
            <v>129.84</v>
          </cell>
          <cell r="G59">
            <v>129.84</v>
          </cell>
          <cell r="H59">
            <v>132.41999999999999</v>
          </cell>
          <cell r="I59">
            <v>0</v>
          </cell>
          <cell r="J59">
            <v>33820</v>
          </cell>
          <cell r="K59">
            <v>34344</v>
          </cell>
          <cell r="L59">
            <v>132.41999999999999</v>
          </cell>
          <cell r="M59">
            <v>1.9870609981515588</v>
          </cell>
          <cell r="N59">
            <v>1.9870609981515588</v>
          </cell>
          <cell r="O59">
            <v>0</v>
          </cell>
          <cell r="P59">
            <v>1484.51</v>
          </cell>
          <cell r="Q59">
            <v>1514.06</v>
          </cell>
          <cell r="R59">
            <v>1.9905558062929825</v>
          </cell>
          <cell r="S59">
            <v>4547832</v>
          </cell>
          <cell r="T59">
            <v>4547832</v>
          </cell>
          <cell r="U59">
            <v>33820</v>
          </cell>
          <cell r="V59">
            <v>4391188.8</v>
          </cell>
          <cell r="W59">
            <v>4391188.8</v>
          </cell>
          <cell r="X59">
            <v>50206128.200000003</v>
          </cell>
          <cell r="Y59">
            <v>51998876.640000001</v>
          </cell>
          <cell r="Z59">
            <v>48882</v>
          </cell>
          <cell r="AA59">
            <v>49321</v>
          </cell>
          <cell r="AB59">
            <v>1054.29</v>
          </cell>
          <cell r="AC59">
            <v>2.6482586725603552E-2</v>
          </cell>
          <cell r="AD59">
            <v>92.21</v>
          </cell>
          <cell r="AE59">
            <v>92.21</v>
          </cell>
          <cell r="AF59">
            <v>3124000</v>
          </cell>
          <cell r="AG59">
            <v>5245000</v>
          </cell>
          <cell r="AH59">
            <v>0</v>
          </cell>
          <cell r="AI59">
            <v>59000</v>
          </cell>
          <cell r="AJ59">
            <v>2498000</v>
          </cell>
          <cell r="AK59">
            <v>0</v>
          </cell>
          <cell r="AL59">
            <v>3183000</v>
          </cell>
          <cell r="AM59">
            <v>7743000</v>
          </cell>
          <cell r="AN59">
            <v>0</v>
          </cell>
          <cell r="AO59" t="str">
            <v>E1132</v>
          </cell>
        </row>
        <row r="60">
          <cell r="C60" t="str">
            <v>Mid Devon</v>
          </cell>
          <cell r="D60" t="str">
            <v>SD</v>
          </cell>
          <cell r="E60" t="str">
            <v>SW</v>
          </cell>
          <cell r="F60">
            <v>218.41</v>
          </cell>
          <cell r="G60">
            <v>182.15</v>
          </cell>
          <cell r="H60">
            <v>219.98</v>
          </cell>
          <cell r="I60">
            <v>1021264</v>
          </cell>
          <cell r="J60">
            <v>26153.8</v>
          </cell>
          <cell r="K60">
            <v>26996.1</v>
          </cell>
          <cell r="L60">
            <v>182.15</v>
          </cell>
          <cell r="M60">
            <v>0.7188315553317125</v>
          </cell>
          <cell r="N60">
            <v>0</v>
          </cell>
          <cell r="O60">
            <v>1</v>
          </cell>
          <cell r="P60">
            <v>1573.08</v>
          </cell>
          <cell r="Q60">
            <v>1601.62</v>
          </cell>
          <cell r="R60">
            <v>1.8142751799018464</v>
          </cell>
          <cell r="S60">
            <v>5938594</v>
          </cell>
          <cell r="T60">
            <v>4917330</v>
          </cell>
          <cell r="U60">
            <v>26153.8</v>
          </cell>
          <cell r="V60">
            <v>5712251.4579999996</v>
          </cell>
          <cell r="W60">
            <v>4763914.67</v>
          </cell>
          <cell r="X60">
            <v>41142019.703999996</v>
          </cell>
          <cell r="Y60">
            <v>43237493.681999996</v>
          </cell>
          <cell r="Z60">
            <v>33341</v>
          </cell>
          <cell r="AA60">
            <v>34130</v>
          </cell>
          <cell r="AB60">
            <v>1266.8499999999999</v>
          </cell>
          <cell r="AC60">
            <v>2.6637384722604907E-2</v>
          </cell>
          <cell r="AD60">
            <v>174</v>
          </cell>
          <cell r="AE60">
            <v>144.08000000000001</v>
          </cell>
          <cell r="AF60">
            <v>2400000</v>
          </cell>
          <cell r="AG60">
            <v>3622000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2400000</v>
          </cell>
          <cell r="AM60">
            <v>3622000</v>
          </cell>
          <cell r="AN60">
            <v>0</v>
          </cell>
          <cell r="AO60" t="str">
            <v>E1133</v>
          </cell>
        </row>
        <row r="61">
          <cell r="C61" t="str">
            <v>North Devon</v>
          </cell>
          <cell r="D61" t="str">
            <v>SD</v>
          </cell>
          <cell r="E61" t="str">
            <v>SW</v>
          </cell>
          <cell r="F61">
            <v>212.01</v>
          </cell>
          <cell r="G61">
            <v>164.58</v>
          </cell>
          <cell r="H61">
            <v>212.22</v>
          </cell>
          <cell r="I61">
            <v>1502621</v>
          </cell>
          <cell r="J61">
            <v>30839.5</v>
          </cell>
          <cell r="K61">
            <v>31543</v>
          </cell>
          <cell r="L61">
            <v>164.58</v>
          </cell>
          <cell r="M61">
            <v>9.9051931512668265E-2</v>
          </cell>
          <cell r="N61">
            <v>0</v>
          </cell>
          <cell r="O61">
            <v>1</v>
          </cell>
          <cell r="P61">
            <v>1566.68</v>
          </cell>
          <cell r="Q61">
            <v>1593.86</v>
          </cell>
          <cell r="R61">
            <v>1.7348788520948653</v>
          </cell>
          <cell r="S61">
            <v>6693971</v>
          </cell>
          <cell r="T61">
            <v>5191350</v>
          </cell>
          <cell r="U61">
            <v>30839.5</v>
          </cell>
          <cell r="V61">
            <v>6538282.3949999996</v>
          </cell>
          <cell r="W61">
            <v>5075564.91</v>
          </cell>
          <cell r="X61">
            <v>48315627.859999999</v>
          </cell>
          <cell r="Y61">
            <v>50275125.979999997</v>
          </cell>
          <cell r="Z61">
            <v>42305</v>
          </cell>
          <cell r="AA61">
            <v>43141</v>
          </cell>
          <cell r="AB61">
            <v>1165.3699999999999</v>
          </cell>
          <cell r="AC61">
            <v>2.0392616979546085E-2</v>
          </cell>
          <cell r="AD61">
            <v>155.16</v>
          </cell>
          <cell r="AE61">
            <v>120.33</v>
          </cell>
          <cell r="AF61">
            <v>985609</v>
          </cell>
          <cell r="AG61">
            <v>1825907</v>
          </cell>
          <cell r="AH61">
            <v>0</v>
          </cell>
          <cell r="AI61">
            <v>0</v>
          </cell>
          <cell r="AJ61">
            <v>-309100</v>
          </cell>
          <cell r="AK61">
            <v>0</v>
          </cell>
          <cell r="AL61">
            <v>985609</v>
          </cell>
          <cell r="AM61">
            <v>1516807</v>
          </cell>
          <cell r="AN61">
            <v>0</v>
          </cell>
          <cell r="AO61" t="str">
            <v>E1134</v>
          </cell>
        </row>
        <row r="62">
          <cell r="C62" t="str">
            <v>South Hams</v>
          </cell>
          <cell r="D62" t="str">
            <v>SD</v>
          </cell>
          <cell r="E62" t="str">
            <v>SW</v>
          </cell>
          <cell r="F62">
            <v>186.3</v>
          </cell>
          <cell r="G62">
            <v>142.71</v>
          </cell>
          <cell r="H62">
            <v>189.45</v>
          </cell>
          <cell r="I62">
            <v>1596195</v>
          </cell>
          <cell r="J62">
            <v>35434.1</v>
          </cell>
          <cell r="K62">
            <v>36250.300000000003</v>
          </cell>
          <cell r="L62">
            <v>145.41999999999999</v>
          </cell>
          <cell r="M62">
            <v>1.6908212560386351</v>
          </cell>
          <cell r="N62">
            <v>1.898955924602326</v>
          </cell>
          <cell r="O62">
            <v>0</v>
          </cell>
          <cell r="P62">
            <v>1540.97</v>
          </cell>
          <cell r="Q62">
            <v>1571.09</v>
          </cell>
          <cell r="R62">
            <v>1.9546130034977898</v>
          </cell>
          <cell r="S62">
            <v>6867708</v>
          </cell>
          <cell r="T62">
            <v>5271513</v>
          </cell>
          <cell r="U62">
            <v>35434.1</v>
          </cell>
          <cell r="V62">
            <v>6601372.8300000001</v>
          </cell>
          <cell r="W62">
            <v>5056800.4110000003</v>
          </cell>
          <cell r="X62">
            <v>54602885.077</v>
          </cell>
          <cell r="Y62">
            <v>56952483.827</v>
          </cell>
          <cell r="Z62">
            <v>41409</v>
          </cell>
          <cell r="AA62">
            <v>42226</v>
          </cell>
          <cell r="AB62">
            <v>1348.75</v>
          </cell>
          <cell r="AC62">
            <v>2.2849645841864996E-2</v>
          </cell>
          <cell r="AD62">
            <v>162.63999999999999</v>
          </cell>
          <cell r="AE62">
            <v>124.84</v>
          </cell>
          <cell r="AF62">
            <v>1774000</v>
          </cell>
          <cell r="AG62">
            <v>5427000</v>
          </cell>
          <cell r="AH62">
            <v>0</v>
          </cell>
          <cell r="AI62">
            <v>0</v>
          </cell>
          <cell r="AJ62">
            <v>432257</v>
          </cell>
          <cell r="AK62">
            <v>0</v>
          </cell>
          <cell r="AL62">
            <v>1774000</v>
          </cell>
          <cell r="AM62">
            <v>5859257</v>
          </cell>
          <cell r="AN62">
            <v>0</v>
          </cell>
          <cell r="AO62" t="str">
            <v>E1136</v>
          </cell>
        </row>
        <row r="63">
          <cell r="C63" t="str">
            <v>Teignbridge</v>
          </cell>
          <cell r="D63" t="str">
            <v>SD</v>
          </cell>
          <cell r="E63" t="str">
            <v>SW</v>
          </cell>
          <cell r="F63">
            <v>199.81</v>
          </cell>
          <cell r="G63">
            <v>150.16999999999999</v>
          </cell>
          <cell r="H63">
            <v>201.5</v>
          </cell>
          <cell r="I63">
            <v>2286692</v>
          </cell>
          <cell r="J63">
            <v>43848</v>
          </cell>
          <cell r="K63">
            <v>44548</v>
          </cell>
          <cell r="L63">
            <v>150.16999999999999</v>
          </cell>
          <cell r="M63">
            <v>0.84580351333766957</v>
          </cell>
          <cell r="N63">
            <v>0</v>
          </cell>
          <cell r="O63">
            <v>1</v>
          </cell>
          <cell r="P63">
            <v>1554.48</v>
          </cell>
          <cell r="Q63">
            <v>1583.14</v>
          </cell>
          <cell r="R63">
            <v>1.8437033606093409</v>
          </cell>
          <cell r="S63">
            <v>8976465</v>
          </cell>
          <cell r="T63">
            <v>6689773</v>
          </cell>
          <cell r="U63">
            <v>43848</v>
          </cell>
          <cell r="V63">
            <v>8761268.8800000008</v>
          </cell>
          <cell r="W63">
            <v>6584654.1599999992</v>
          </cell>
          <cell r="X63">
            <v>68160839.040000007</v>
          </cell>
          <cell r="Y63">
            <v>70525720.719999999</v>
          </cell>
          <cell r="Z63">
            <v>56644</v>
          </cell>
          <cell r="AA63">
            <v>58008</v>
          </cell>
          <cell r="AB63">
            <v>1215.79</v>
          </cell>
          <cell r="AC63">
            <v>1.0362995711863832E-2</v>
          </cell>
          <cell r="AD63">
            <v>154.75</v>
          </cell>
          <cell r="AE63">
            <v>115.33</v>
          </cell>
          <cell r="AF63">
            <v>1193050</v>
          </cell>
          <cell r="AG63">
            <v>1166720</v>
          </cell>
          <cell r="AH63">
            <v>0</v>
          </cell>
          <cell r="AI63">
            <v>-69230</v>
          </cell>
          <cell r="AJ63">
            <v>-118000</v>
          </cell>
          <cell r="AK63">
            <v>0</v>
          </cell>
          <cell r="AL63">
            <v>1123820</v>
          </cell>
          <cell r="AM63">
            <v>1048720</v>
          </cell>
          <cell r="AN63">
            <v>0</v>
          </cell>
          <cell r="AO63" t="str">
            <v>E1137</v>
          </cell>
        </row>
        <row r="64">
          <cell r="C64" t="str">
            <v>Torridge</v>
          </cell>
          <cell r="D64" t="str">
            <v>SD</v>
          </cell>
          <cell r="E64" t="str">
            <v>SW</v>
          </cell>
          <cell r="F64">
            <v>184.73</v>
          </cell>
          <cell r="G64">
            <v>142.97</v>
          </cell>
          <cell r="H64">
            <v>190.94</v>
          </cell>
          <cell r="I64">
            <v>983933.8</v>
          </cell>
          <cell r="J64">
            <v>21659.8</v>
          </cell>
          <cell r="K64">
            <v>21778</v>
          </cell>
          <cell r="L64">
            <v>145.76</v>
          </cell>
          <cell r="M64">
            <v>3.3616629675743019</v>
          </cell>
          <cell r="N64">
            <v>1.9514583479051495</v>
          </cell>
          <cell r="O64">
            <v>0</v>
          </cell>
          <cell r="P64">
            <v>1539.4</v>
          </cell>
          <cell r="Q64">
            <v>1572.58</v>
          </cell>
          <cell r="R64">
            <v>2.1553852150188275</v>
          </cell>
          <cell r="S64">
            <v>4158254</v>
          </cell>
          <cell r="T64">
            <v>3174320.2</v>
          </cell>
          <cell r="U64">
            <v>21659.8</v>
          </cell>
          <cell r="V64">
            <v>4001214.8539999998</v>
          </cell>
          <cell r="W64">
            <v>3096701.6059999997</v>
          </cell>
          <cell r="X64">
            <v>33343096.120000001</v>
          </cell>
          <cell r="Y64">
            <v>34247647.240000002</v>
          </cell>
          <cell r="Z64">
            <v>29908</v>
          </cell>
          <cell r="AA64">
            <v>30509</v>
          </cell>
          <cell r="AB64">
            <v>1122.54</v>
          </cell>
          <cell r="AC64">
            <v>6.8887573327593987E-3</v>
          </cell>
          <cell r="AD64">
            <v>136.30000000000001</v>
          </cell>
          <cell r="AE64">
            <v>104.05</v>
          </cell>
          <cell r="AF64">
            <v>1574086</v>
          </cell>
          <cell r="AG64">
            <v>4323257</v>
          </cell>
          <cell r="AH64">
            <v>0</v>
          </cell>
          <cell r="AI64">
            <v>0</v>
          </cell>
          <cell r="AJ64">
            <v>130431</v>
          </cell>
          <cell r="AK64">
            <v>0</v>
          </cell>
          <cell r="AL64">
            <v>1574086</v>
          </cell>
          <cell r="AM64">
            <v>4453688</v>
          </cell>
          <cell r="AN64">
            <v>0</v>
          </cell>
          <cell r="AO64" t="str">
            <v>E1139</v>
          </cell>
        </row>
        <row r="65">
          <cell r="C65" t="str">
            <v>West Devon</v>
          </cell>
          <cell r="D65" t="str">
            <v>SD</v>
          </cell>
          <cell r="E65" t="str">
            <v>SW</v>
          </cell>
          <cell r="F65">
            <v>256.31</v>
          </cell>
          <cell r="G65">
            <v>200.69</v>
          </cell>
          <cell r="H65">
            <v>261.81</v>
          </cell>
          <cell r="I65">
            <v>1099593</v>
          </cell>
          <cell r="J65">
            <v>18920.8</v>
          </cell>
          <cell r="K65">
            <v>19185.5</v>
          </cell>
          <cell r="L65">
            <v>204.5</v>
          </cell>
          <cell r="M65">
            <v>2.1458390230580155</v>
          </cell>
          <cell r="N65">
            <v>1.8984503463052482</v>
          </cell>
          <cell r="O65">
            <v>0</v>
          </cell>
          <cell r="P65">
            <v>1610.98</v>
          </cell>
          <cell r="Q65">
            <v>1643.45</v>
          </cell>
          <cell r="R65">
            <v>2.0155433338713098</v>
          </cell>
          <cell r="S65">
            <v>5023028</v>
          </cell>
          <cell r="T65">
            <v>3923435</v>
          </cell>
          <cell r="U65">
            <v>18920.8</v>
          </cell>
          <cell r="V65">
            <v>4849590.2479999997</v>
          </cell>
          <cell r="W65">
            <v>3797215.352</v>
          </cell>
          <cell r="X65">
            <v>30481030.384</v>
          </cell>
          <cell r="Y65">
            <v>31530409.975000001</v>
          </cell>
          <cell r="Z65">
            <v>23996</v>
          </cell>
          <cell r="AA65">
            <v>24405</v>
          </cell>
          <cell r="AB65">
            <v>1291.97</v>
          </cell>
          <cell r="AC65">
            <v>1.7098996260578758E-2</v>
          </cell>
          <cell r="AD65">
            <v>205.82</v>
          </cell>
          <cell r="AE65">
            <v>160.76</v>
          </cell>
          <cell r="AF65">
            <v>1170000</v>
          </cell>
          <cell r="AG65">
            <v>800000</v>
          </cell>
          <cell r="AH65">
            <v>0</v>
          </cell>
          <cell r="AI65">
            <v>-230000</v>
          </cell>
          <cell r="AJ65">
            <v>-500000</v>
          </cell>
          <cell r="AK65">
            <v>0</v>
          </cell>
          <cell r="AL65">
            <v>940000</v>
          </cell>
          <cell r="AM65">
            <v>300000</v>
          </cell>
          <cell r="AN65">
            <v>0</v>
          </cell>
          <cell r="AO65" t="str">
            <v>E1140</v>
          </cell>
        </row>
        <row r="66">
          <cell r="C66" t="str">
            <v>Poole UA</v>
          </cell>
          <cell r="D66" t="str">
            <v>UA</v>
          </cell>
          <cell r="E66" t="str">
            <v>SW</v>
          </cell>
          <cell r="F66">
            <v>1209.5999999999999</v>
          </cell>
          <cell r="G66">
            <v>1209.5999999999999</v>
          </cell>
          <cell r="H66">
            <v>1209.5999999999999</v>
          </cell>
          <cell r="I66">
            <v>0</v>
          </cell>
          <cell r="J66">
            <v>53160</v>
          </cell>
          <cell r="K66">
            <v>53933</v>
          </cell>
          <cell r="L66">
            <v>1209.5999999999999</v>
          </cell>
          <cell r="M66">
            <v>0</v>
          </cell>
          <cell r="N66">
            <v>0</v>
          </cell>
          <cell r="O66">
            <v>1</v>
          </cell>
          <cell r="P66">
            <v>1458.45</v>
          </cell>
          <cell r="Q66">
            <v>1463.31</v>
          </cell>
          <cell r="R66">
            <v>0.33323048441838254</v>
          </cell>
          <cell r="S66">
            <v>65237356.799999997</v>
          </cell>
          <cell r="T66">
            <v>65237356.799999997</v>
          </cell>
          <cell r="U66">
            <v>53160</v>
          </cell>
          <cell r="V66">
            <v>64302335.999999993</v>
          </cell>
          <cell r="W66">
            <v>64302335.999999993</v>
          </cell>
          <cell r="X66">
            <v>77531202</v>
          </cell>
          <cell r="Y66">
            <v>78920698.230000004</v>
          </cell>
          <cell r="Z66">
            <v>65135</v>
          </cell>
          <cell r="AA66">
            <v>66213</v>
          </cell>
          <cell r="AB66">
            <v>1191.92</v>
          </cell>
          <cell r="AC66">
            <v>1.344176355938087E-3</v>
          </cell>
          <cell r="AD66">
            <v>985.27</v>
          </cell>
          <cell r="AE66">
            <v>985.27</v>
          </cell>
          <cell r="AF66">
            <v>5752000</v>
          </cell>
          <cell r="AG66">
            <v>17870000</v>
          </cell>
          <cell r="AH66">
            <v>6700000</v>
          </cell>
          <cell r="AI66">
            <v>0</v>
          </cell>
          <cell r="AJ66">
            <v>-1254000</v>
          </cell>
          <cell r="AK66">
            <v>0</v>
          </cell>
          <cell r="AL66">
            <v>5752000</v>
          </cell>
          <cell r="AM66">
            <v>16616000</v>
          </cell>
          <cell r="AN66">
            <v>6700000</v>
          </cell>
          <cell r="AO66" t="str">
            <v>E1201</v>
          </cell>
        </row>
        <row r="67">
          <cell r="C67" t="str">
            <v>Bournemouth UA</v>
          </cell>
          <cell r="D67" t="str">
            <v>UA</v>
          </cell>
          <cell r="E67" t="str">
            <v>SW</v>
          </cell>
          <cell r="F67">
            <v>1249.83</v>
          </cell>
          <cell r="G67">
            <v>1249.83</v>
          </cell>
          <cell r="H67">
            <v>1244.97</v>
          </cell>
          <cell r="I67">
            <v>0</v>
          </cell>
          <cell r="J67">
            <v>56964</v>
          </cell>
          <cell r="K67">
            <v>57868.800000000003</v>
          </cell>
          <cell r="L67">
            <v>1244.97</v>
          </cell>
          <cell r="M67">
            <v>-0.38885288399221496</v>
          </cell>
          <cell r="N67">
            <v>-0.38885288399221496</v>
          </cell>
          <cell r="O67">
            <v>1</v>
          </cell>
          <cell r="P67">
            <v>1498.68</v>
          </cell>
          <cell r="Q67">
            <v>1498.68</v>
          </cell>
          <cell r="R67">
            <v>0</v>
          </cell>
          <cell r="S67">
            <v>72045168.930000007</v>
          </cell>
          <cell r="T67">
            <v>72045168.930000007</v>
          </cell>
          <cell r="U67">
            <v>56964</v>
          </cell>
          <cell r="V67">
            <v>71195316.11999999</v>
          </cell>
          <cell r="W67">
            <v>71195316.11999999</v>
          </cell>
          <cell r="X67">
            <v>85370807.520000011</v>
          </cell>
          <cell r="Y67">
            <v>86726813.184000015</v>
          </cell>
          <cell r="Z67">
            <v>82416</v>
          </cell>
          <cell r="AA67">
            <v>84472</v>
          </cell>
          <cell r="AB67">
            <v>1026.69</v>
          </cell>
          <cell r="AC67">
            <v>-8.8429791958293258E-3</v>
          </cell>
          <cell r="AD67">
            <v>852.89</v>
          </cell>
          <cell r="AE67">
            <v>852.89</v>
          </cell>
          <cell r="AF67">
            <v>10943328</v>
          </cell>
          <cell r="AG67">
            <v>30670580</v>
          </cell>
          <cell r="AH67">
            <v>1310370</v>
          </cell>
          <cell r="AI67">
            <v>0</v>
          </cell>
          <cell r="AJ67">
            <v>-15990614</v>
          </cell>
          <cell r="AK67">
            <v>0</v>
          </cell>
          <cell r="AL67">
            <v>10943328</v>
          </cell>
          <cell r="AM67">
            <v>14679966</v>
          </cell>
          <cell r="AN67">
            <v>1310370</v>
          </cell>
          <cell r="AO67" t="str">
            <v>E1202</v>
          </cell>
        </row>
        <row r="68">
          <cell r="C68" t="str">
            <v>Christchurch</v>
          </cell>
          <cell r="D68" t="str">
            <v>SD</v>
          </cell>
          <cell r="E68" t="str">
            <v>SW</v>
          </cell>
          <cell r="F68">
            <v>179.19</v>
          </cell>
          <cell r="G68">
            <v>177.98</v>
          </cell>
          <cell r="H68">
            <v>182.67</v>
          </cell>
          <cell r="I68">
            <v>23360</v>
          </cell>
          <cell r="J68">
            <v>18857</v>
          </cell>
          <cell r="K68">
            <v>19095</v>
          </cell>
          <cell r="L68">
            <v>181.45</v>
          </cell>
          <cell r="M68">
            <v>1.9420726603046987</v>
          </cell>
          <cell r="N68">
            <v>1.9496572648612198</v>
          </cell>
          <cell r="O68">
            <v>0</v>
          </cell>
          <cell r="P68">
            <v>1596.33</v>
          </cell>
          <cell r="Q68">
            <v>1627.89</v>
          </cell>
          <cell r="R68">
            <v>1.9770348236267048</v>
          </cell>
          <cell r="S68">
            <v>3488173</v>
          </cell>
          <cell r="T68">
            <v>3464813</v>
          </cell>
          <cell r="U68">
            <v>18857</v>
          </cell>
          <cell r="V68">
            <v>3378985.83</v>
          </cell>
          <cell r="W68">
            <v>3356168.86</v>
          </cell>
          <cell r="X68">
            <v>30101994.809999999</v>
          </cell>
          <cell r="Y68">
            <v>31084559.550000001</v>
          </cell>
          <cell r="Z68">
            <v>22859</v>
          </cell>
          <cell r="AA68">
            <v>23167</v>
          </cell>
          <cell r="AB68">
            <v>1341.76</v>
          </cell>
          <cell r="AC68">
            <v>1.8908615950063101E-2</v>
          </cell>
          <cell r="AD68">
            <v>150.57</v>
          </cell>
          <cell r="AE68">
            <v>149.56</v>
          </cell>
          <cell r="AF68">
            <v>1003000</v>
          </cell>
          <cell r="AG68">
            <v>2776000</v>
          </cell>
          <cell r="AH68">
            <v>0</v>
          </cell>
          <cell r="AI68">
            <v>0</v>
          </cell>
          <cell r="AJ68">
            <v>392000</v>
          </cell>
          <cell r="AK68">
            <v>0</v>
          </cell>
          <cell r="AL68">
            <v>1003000</v>
          </cell>
          <cell r="AM68">
            <v>3168000</v>
          </cell>
          <cell r="AN68">
            <v>0</v>
          </cell>
          <cell r="AO68" t="str">
            <v>E1232</v>
          </cell>
        </row>
        <row r="69">
          <cell r="C69" t="str">
            <v>East Dorset</v>
          </cell>
          <cell r="D69" t="str">
            <v>SD</v>
          </cell>
          <cell r="E69" t="str">
            <v>SW</v>
          </cell>
          <cell r="F69">
            <v>235.36</v>
          </cell>
          <cell r="G69">
            <v>194.65</v>
          </cell>
          <cell r="H69">
            <v>242.58</v>
          </cell>
          <cell r="I69">
            <v>1597412</v>
          </cell>
          <cell r="J69">
            <v>35828</v>
          </cell>
          <cell r="K69">
            <v>36194</v>
          </cell>
          <cell r="L69">
            <v>198.45</v>
          </cell>
          <cell r="M69">
            <v>3.0676410605030586</v>
          </cell>
          <cell r="N69">
            <v>1.9522219368096494</v>
          </cell>
          <cell r="O69">
            <v>0</v>
          </cell>
          <cell r="P69">
            <v>1652.5</v>
          </cell>
          <cell r="Q69">
            <v>1687.8</v>
          </cell>
          <cell r="R69">
            <v>2.1361573373676221</v>
          </cell>
          <cell r="S69">
            <v>8779970</v>
          </cell>
          <cell r="T69">
            <v>7182558</v>
          </cell>
          <cell r="U69">
            <v>35828</v>
          </cell>
          <cell r="V69">
            <v>8432478.0800000001</v>
          </cell>
          <cell r="W69">
            <v>6973920.2000000002</v>
          </cell>
          <cell r="X69">
            <v>59205770</v>
          </cell>
          <cell r="Y69">
            <v>61088233.199999996</v>
          </cell>
          <cell r="Z69">
            <v>38308</v>
          </cell>
          <cell r="AA69">
            <v>38675</v>
          </cell>
          <cell r="AB69">
            <v>1579.53</v>
          </cell>
          <cell r="AC69">
            <v>2.2005538588953932E-2</v>
          </cell>
          <cell r="AD69">
            <v>227.02</v>
          </cell>
          <cell r="AE69">
            <v>185.72</v>
          </cell>
          <cell r="AF69">
            <v>948000</v>
          </cell>
          <cell r="AG69">
            <v>4531000</v>
          </cell>
          <cell r="AH69">
            <v>0</v>
          </cell>
          <cell r="AI69">
            <v>0</v>
          </cell>
          <cell r="AJ69">
            <v>521000</v>
          </cell>
          <cell r="AK69">
            <v>0</v>
          </cell>
          <cell r="AL69">
            <v>948000</v>
          </cell>
          <cell r="AM69">
            <v>5052000</v>
          </cell>
          <cell r="AN69">
            <v>0</v>
          </cell>
          <cell r="AO69" t="str">
            <v>E1233</v>
          </cell>
        </row>
        <row r="70">
          <cell r="C70" t="str">
            <v>North Dorset</v>
          </cell>
          <cell r="D70" t="str">
            <v>SD</v>
          </cell>
          <cell r="E70" t="str">
            <v>SW</v>
          </cell>
          <cell r="F70">
            <v>187.39</v>
          </cell>
          <cell r="G70">
            <v>109.78</v>
          </cell>
          <cell r="H70">
            <v>198.39</v>
          </cell>
          <cell r="I70">
            <v>2234067.86</v>
          </cell>
          <cell r="J70">
            <v>25453</v>
          </cell>
          <cell r="K70">
            <v>25847.599999999999</v>
          </cell>
          <cell r="L70">
            <v>111.96</v>
          </cell>
          <cell r="M70">
            <v>5.8701104648060198</v>
          </cell>
          <cell r="N70">
            <v>1.9857897613408566</v>
          </cell>
          <cell r="O70">
            <v>0</v>
          </cell>
          <cell r="P70">
            <v>1604.53</v>
          </cell>
          <cell r="Q70">
            <v>1643.61</v>
          </cell>
          <cell r="R70">
            <v>2.4356041956211429</v>
          </cell>
          <cell r="S70">
            <v>5127965.16</v>
          </cell>
          <cell r="T70">
            <v>2893897.3</v>
          </cell>
          <cell r="U70">
            <v>25453</v>
          </cell>
          <cell r="V70">
            <v>4769637.67</v>
          </cell>
          <cell r="W70">
            <v>2794230.34</v>
          </cell>
          <cell r="X70">
            <v>40840102.089999996</v>
          </cell>
          <cell r="Y70">
            <v>42483373.835999995</v>
          </cell>
          <cell r="Z70">
            <v>29513</v>
          </cell>
          <cell r="AA70">
            <v>30004</v>
          </cell>
          <cell r="AB70">
            <v>1415.92</v>
          </cell>
          <cell r="AC70">
            <v>2.3211446740858621E-2</v>
          </cell>
          <cell r="AD70">
            <v>170.91</v>
          </cell>
          <cell r="AE70">
            <v>96.45</v>
          </cell>
          <cell r="AF70">
            <v>604400</v>
          </cell>
          <cell r="AG70">
            <v>1510670</v>
          </cell>
          <cell r="AH70">
            <v>0</v>
          </cell>
          <cell r="AI70">
            <v>0</v>
          </cell>
          <cell r="AJ70">
            <v>156700</v>
          </cell>
          <cell r="AK70">
            <v>0</v>
          </cell>
          <cell r="AL70">
            <v>604400</v>
          </cell>
          <cell r="AM70">
            <v>1667370</v>
          </cell>
          <cell r="AN70">
            <v>0</v>
          </cell>
          <cell r="AO70" t="str">
            <v>E1234</v>
          </cell>
        </row>
        <row r="71">
          <cell r="C71" t="str">
            <v>Purbeck</v>
          </cell>
          <cell r="D71" t="str">
            <v>SD</v>
          </cell>
          <cell r="E71" t="str">
            <v>SW</v>
          </cell>
          <cell r="F71">
            <v>225.95</v>
          </cell>
          <cell r="G71">
            <v>165.91</v>
          </cell>
          <cell r="H71">
            <v>237.96</v>
          </cell>
          <cell r="I71">
            <v>1259728.6499999999</v>
          </cell>
          <cell r="J71">
            <v>18333.7</v>
          </cell>
          <cell r="K71">
            <v>18301.5</v>
          </cell>
          <cell r="L71">
            <v>169.13</v>
          </cell>
          <cell r="M71">
            <v>5.3153352511617697</v>
          </cell>
          <cell r="N71">
            <v>1.9408112832258448</v>
          </cell>
          <cell r="O71">
            <v>0</v>
          </cell>
          <cell r="P71">
            <v>1643.09</v>
          </cell>
          <cell r="Q71">
            <v>1683.18</v>
          </cell>
          <cell r="R71">
            <v>2.4399150381293873</v>
          </cell>
          <cell r="S71">
            <v>4355070</v>
          </cell>
          <cell r="T71">
            <v>3095341.35</v>
          </cell>
          <cell r="U71">
            <v>18333.7</v>
          </cell>
          <cell r="V71">
            <v>4142499.5150000001</v>
          </cell>
          <cell r="W71">
            <v>3041744.1669999999</v>
          </cell>
          <cell r="X71">
            <v>30123919.133000001</v>
          </cell>
          <cell r="Y71">
            <v>30804718.77</v>
          </cell>
          <cell r="Z71">
            <v>21180</v>
          </cell>
          <cell r="AA71">
            <v>21393</v>
          </cell>
          <cell r="AB71">
            <v>1439.94</v>
          </cell>
          <cell r="AC71">
            <v>1.2416683072250301E-2</v>
          </cell>
          <cell r="AD71">
            <v>203.57</v>
          </cell>
          <cell r="AE71">
            <v>144.69</v>
          </cell>
          <cell r="AF71">
            <v>956000</v>
          </cell>
          <cell r="AG71">
            <v>500000</v>
          </cell>
          <cell r="AH71">
            <v>0</v>
          </cell>
          <cell r="AI71">
            <v>261000</v>
          </cell>
          <cell r="AJ71">
            <v>25000</v>
          </cell>
          <cell r="AK71">
            <v>0</v>
          </cell>
          <cell r="AL71">
            <v>1217000</v>
          </cell>
          <cell r="AM71">
            <v>525000</v>
          </cell>
          <cell r="AN71">
            <v>0</v>
          </cell>
          <cell r="AO71" t="str">
            <v>E1236</v>
          </cell>
        </row>
        <row r="72">
          <cell r="C72" t="str">
            <v>West Dorset</v>
          </cell>
          <cell r="D72" t="str">
            <v>SD</v>
          </cell>
          <cell r="E72" t="str">
            <v>SW</v>
          </cell>
          <cell r="F72">
            <v>197.76</v>
          </cell>
          <cell r="G72">
            <v>124.8</v>
          </cell>
          <cell r="H72">
            <v>204.59</v>
          </cell>
          <cell r="I72">
            <v>3102621.37</v>
          </cell>
          <cell r="J72">
            <v>39965.4</v>
          </cell>
          <cell r="K72">
            <v>40130.300000000003</v>
          </cell>
          <cell r="L72">
            <v>127.28</v>
          </cell>
          <cell r="M72">
            <v>3.4536812297734691</v>
          </cell>
          <cell r="N72">
            <v>1.9871794871794906</v>
          </cell>
          <cell r="O72">
            <v>0</v>
          </cell>
          <cell r="P72">
            <v>1614.9</v>
          </cell>
          <cell r="Q72">
            <v>1649.81</v>
          </cell>
          <cell r="R72">
            <v>2.1617437612235961</v>
          </cell>
          <cell r="S72">
            <v>8210406</v>
          </cell>
          <cell r="T72">
            <v>5107784.63</v>
          </cell>
          <cell r="U72">
            <v>39965.4</v>
          </cell>
          <cell r="V72">
            <v>7903557.5039999997</v>
          </cell>
          <cell r="W72">
            <v>4987681.92</v>
          </cell>
          <cell r="X72">
            <v>64540124.460000008</v>
          </cell>
          <cell r="Y72">
            <v>66207370.243000001</v>
          </cell>
          <cell r="Z72">
            <v>47940</v>
          </cell>
          <cell r="AA72">
            <v>48661</v>
          </cell>
          <cell r="AB72">
            <v>1360.58</v>
          </cell>
          <cell r="AC72">
            <v>1.0629368551627882E-2</v>
          </cell>
          <cell r="AD72">
            <v>168.73</v>
          </cell>
          <cell r="AE72">
            <v>104.97</v>
          </cell>
          <cell r="AF72">
            <v>2210053</v>
          </cell>
          <cell r="AG72">
            <v>15382170</v>
          </cell>
          <cell r="AH72">
            <v>0</v>
          </cell>
          <cell r="AI72">
            <v>7628</v>
          </cell>
          <cell r="AJ72">
            <v>872273</v>
          </cell>
          <cell r="AK72">
            <v>0</v>
          </cell>
          <cell r="AL72">
            <v>2217681</v>
          </cell>
          <cell r="AM72">
            <v>16254443</v>
          </cell>
          <cell r="AN72">
            <v>0</v>
          </cell>
          <cell r="AO72" t="str">
            <v>E1237</v>
          </cell>
        </row>
        <row r="73">
          <cell r="C73" t="str">
            <v>Weymouth &amp; Portland</v>
          </cell>
          <cell r="D73" t="str">
            <v>SD</v>
          </cell>
          <cell r="E73" t="str">
            <v>SW</v>
          </cell>
          <cell r="F73">
            <v>275.27999999999997</v>
          </cell>
          <cell r="G73">
            <v>272.89</v>
          </cell>
          <cell r="H73">
            <v>280.82</v>
          </cell>
          <cell r="I73">
            <v>50222</v>
          </cell>
          <cell r="J73">
            <v>20026.5</v>
          </cell>
          <cell r="K73">
            <v>20128.099999999999</v>
          </cell>
          <cell r="L73">
            <v>278.32</v>
          </cell>
          <cell r="M73">
            <v>2.0124963673350846</v>
          </cell>
          <cell r="N73">
            <v>1.9898127450621157</v>
          </cell>
          <cell r="O73">
            <v>0</v>
          </cell>
          <cell r="P73">
            <v>1692.42</v>
          </cell>
          <cell r="Q73">
            <v>1726.04</v>
          </cell>
          <cell r="R73">
            <v>1.9865045319719628</v>
          </cell>
          <cell r="S73">
            <v>5652275</v>
          </cell>
          <cell r="T73">
            <v>5602053</v>
          </cell>
          <cell r="U73">
            <v>20026.5</v>
          </cell>
          <cell r="V73">
            <v>5512894.919999999</v>
          </cell>
          <cell r="W73">
            <v>5465031.585</v>
          </cell>
          <cell r="X73">
            <v>33893249.130000003</v>
          </cell>
          <cell r="Y73">
            <v>34741905.723999999</v>
          </cell>
          <cell r="Z73">
            <v>30218</v>
          </cell>
          <cell r="AA73">
            <v>30804</v>
          </cell>
          <cell r="AB73">
            <v>1127.8399999999999</v>
          </cell>
          <cell r="AC73">
            <v>5.5455501863377332E-3</v>
          </cell>
          <cell r="AD73">
            <v>183.49</v>
          </cell>
          <cell r="AE73">
            <v>181.86</v>
          </cell>
          <cell r="AF73">
            <v>1395441</v>
          </cell>
          <cell r="AG73">
            <v>5598873</v>
          </cell>
          <cell r="AH73">
            <v>0</v>
          </cell>
          <cell r="AI73">
            <v>73988</v>
          </cell>
          <cell r="AJ73">
            <v>118016</v>
          </cell>
          <cell r="AK73">
            <v>0</v>
          </cell>
          <cell r="AL73">
            <v>1469429</v>
          </cell>
          <cell r="AM73">
            <v>5716889</v>
          </cell>
          <cell r="AN73">
            <v>0</v>
          </cell>
          <cell r="AO73" t="str">
            <v>E1238</v>
          </cell>
        </row>
        <row r="74">
          <cell r="C74" t="str">
            <v>Darlington UA</v>
          </cell>
          <cell r="D74" t="str">
            <v>UA</v>
          </cell>
          <cell r="E74" t="str">
            <v>NE</v>
          </cell>
          <cell r="F74">
            <v>1218.55</v>
          </cell>
          <cell r="G74">
            <v>1215.08</v>
          </cell>
          <cell r="H74">
            <v>1242.7</v>
          </cell>
          <cell r="I74">
            <v>122889</v>
          </cell>
          <cell r="J74">
            <v>29678.5</v>
          </cell>
          <cell r="K74">
            <v>30308.400000000001</v>
          </cell>
          <cell r="L74">
            <v>1238.6400000000001</v>
          </cell>
          <cell r="M74">
            <v>1.9818636904517739</v>
          </cell>
          <cell r="N74">
            <v>1.9389669815979338</v>
          </cell>
          <cell r="O74">
            <v>0</v>
          </cell>
          <cell r="P74">
            <v>1465.47</v>
          </cell>
          <cell r="Q74">
            <v>1494.43</v>
          </cell>
          <cell r="R74">
            <v>1.9761578196756013</v>
          </cell>
          <cell r="S74">
            <v>37664136</v>
          </cell>
          <cell r="T74">
            <v>37541247</v>
          </cell>
          <cell r="U74">
            <v>29678.5</v>
          </cell>
          <cell r="V74">
            <v>36164736.174999997</v>
          </cell>
          <cell r="W74">
            <v>36061751.780000001</v>
          </cell>
          <cell r="X74">
            <v>43492951.395000003</v>
          </cell>
          <cell r="Y74">
            <v>45293782.212000005</v>
          </cell>
          <cell r="Z74">
            <v>47350</v>
          </cell>
          <cell r="AA74">
            <v>48097</v>
          </cell>
          <cell r="AB74">
            <v>941.72</v>
          </cell>
          <cell r="AC74">
            <v>2.5235700132819616E-2</v>
          </cell>
          <cell r="AD74">
            <v>783.09</v>
          </cell>
          <cell r="AE74">
            <v>780.53</v>
          </cell>
          <cell r="AF74">
            <v>18374000</v>
          </cell>
          <cell r="AG74">
            <v>6029000</v>
          </cell>
          <cell r="AH74">
            <v>853000</v>
          </cell>
          <cell r="AI74">
            <v>-1409000</v>
          </cell>
          <cell r="AJ74">
            <v>55000</v>
          </cell>
          <cell r="AK74">
            <v>0</v>
          </cell>
          <cell r="AL74">
            <v>16965000</v>
          </cell>
          <cell r="AM74">
            <v>6084000</v>
          </cell>
          <cell r="AN74">
            <v>853000</v>
          </cell>
          <cell r="AO74" t="str">
            <v>E1301</v>
          </cell>
        </row>
        <row r="75">
          <cell r="C75" t="str">
            <v>Durham UA</v>
          </cell>
          <cell r="D75" t="str">
            <v>UA</v>
          </cell>
          <cell r="E75" t="str">
            <v>NE</v>
          </cell>
          <cell r="F75">
            <v>1360.72</v>
          </cell>
          <cell r="G75">
            <v>1282.8599999999999</v>
          </cell>
          <cell r="H75">
            <v>1389.37</v>
          </cell>
          <cell r="I75">
            <v>10450372</v>
          </cell>
          <cell r="J75">
            <v>128205</v>
          </cell>
          <cell r="K75">
            <v>129047.4</v>
          </cell>
          <cell r="L75">
            <v>1308.3900000000001</v>
          </cell>
          <cell r="M75">
            <v>2.1055029690163929</v>
          </cell>
          <cell r="N75">
            <v>1.990084654599894</v>
          </cell>
          <cell r="O75">
            <v>0</v>
          </cell>
          <cell r="P75">
            <v>1607.64</v>
          </cell>
          <cell r="Q75">
            <v>1641.1</v>
          </cell>
          <cell r="R75">
            <v>2.0813117364583991</v>
          </cell>
          <cell r="S75">
            <v>179294700</v>
          </cell>
          <cell r="T75">
            <v>168844328</v>
          </cell>
          <cell r="U75">
            <v>128205</v>
          </cell>
          <cell r="V75">
            <v>174451107.59999999</v>
          </cell>
          <cell r="W75">
            <v>164469066.29999998</v>
          </cell>
          <cell r="X75">
            <v>206107486.20000002</v>
          </cell>
          <cell r="Y75">
            <v>211779688.13999999</v>
          </cell>
          <cell r="Z75">
            <v>227827</v>
          </cell>
          <cell r="AA75">
            <v>232069</v>
          </cell>
          <cell r="AB75">
            <v>912.57</v>
          </cell>
          <cell r="AC75">
            <v>8.7324659820708916E-3</v>
          </cell>
          <cell r="AD75">
            <v>772.59</v>
          </cell>
          <cell r="AE75">
            <v>727.56</v>
          </cell>
          <cell r="AF75">
            <v>23381000</v>
          </cell>
          <cell r="AG75">
            <v>80161000</v>
          </cell>
          <cell r="AH75">
            <v>21902000</v>
          </cell>
          <cell r="AI75">
            <v>-933000</v>
          </cell>
          <cell r="AJ75">
            <v>-10757000</v>
          </cell>
          <cell r="AK75">
            <v>0</v>
          </cell>
          <cell r="AL75">
            <v>22448000</v>
          </cell>
          <cell r="AM75">
            <v>69404000</v>
          </cell>
          <cell r="AN75">
            <v>21902000</v>
          </cell>
          <cell r="AO75" t="str">
            <v>E1302</v>
          </cell>
        </row>
        <row r="76">
          <cell r="C76" t="str">
            <v>Brighton &amp; Hove UA</v>
          </cell>
          <cell r="D76" t="str">
            <v>UA</v>
          </cell>
          <cell r="E76" t="str">
            <v>SE</v>
          </cell>
          <cell r="F76">
            <v>1287.81</v>
          </cell>
          <cell r="G76">
            <v>1287.28</v>
          </cell>
          <cell r="H76">
            <v>1313.41</v>
          </cell>
          <cell r="I76">
            <v>41925</v>
          </cell>
          <cell r="J76">
            <v>79781.899999999994</v>
          </cell>
          <cell r="K76">
            <v>81359.199999999997</v>
          </cell>
          <cell r="L76">
            <v>1312.89</v>
          </cell>
          <cell r="M76">
            <v>1.9878708815741559</v>
          </cell>
          <cell r="N76">
            <v>1.9894661612081386</v>
          </cell>
          <cell r="O76">
            <v>0</v>
          </cell>
          <cell r="P76">
            <v>1508.09</v>
          </cell>
          <cell r="Q76">
            <v>1537.98</v>
          </cell>
          <cell r="R76">
            <v>1.981977202952085</v>
          </cell>
          <cell r="S76">
            <v>106857925</v>
          </cell>
          <cell r="T76">
            <v>106816000</v>
          </cell>
          <cell r="U76">
            <v>79781.899999999994</v>
          </cell>
          <cell r="V76">
            <v>102743928.63899998</v>
          </cell>
          <cell r="W76">
            <v>102701644.23199999</v>
          </cell>
          <cell r="X76">
            <v>120318285.57099998</v>
          </cell>
          <cell r="Y76">
            <v>125128822.41599999</v>
          </cell>
          <cell r="Z76">
            <v>117354</v>
          </cell>
          <cell r="AA76">
            <v>120084</v>
          </cell>
          <cell r="AB76">
            <v>1042.01</v>
          </cell>
          <cell r="AC76">
            <v>1.6337319314125187E-2</v>
          </cell>
          <cell r="AD76">
            <v>889.86</v>
          </cell>
          <cell r="AE76">
            <v>889.51</v>
          </cell>
          <cell r="AF76">
            <v>10571000</v>
          </cell>
          <cell r="AG76">
            <v>27236000</v>
          </cell>
          <cell r="AH76">
            <v>6107000</v>
          </cell>
          <cell r="AI76">
            <v>-372000</v>
          </cell>
          <cell r="AJ76">
            <v>-5075000</v>
          </cell>
          <cell r="AK76">
            <v>0</v>
          </cell>
          <cell r="AL76">
            <v>10199000</v>
          </cell>
          <cell r="AM76">
            <v>22161000</v>
          </cell>
          <cell r="AN76">
            <v>6107000</v>
          </cell>
          <cell r="AO76" t="str">
            <v>E1401</v>
          </cell>
        </row>
        <row r="77">
          <cell r="C77" t="str">
            <v>Eastbourne</v>
          </cell>
          <cell r="D77" t="str">
            <v>SD</v>
          </cell>
          <cell r="E77" t="str">
            <v>SE</v>
          </cell>
          <cell r="F77">
            <v>224.19</v>
          </cell>
          <cell r="G77">
            <v>224.19</v>
          </cell>
          <cell r="H77">
            <v>224.19</v>
          </cell>
          <cell r="I77">
            <v>0</v>
          </cell>
          <cell r="J77">
            <v>32476.6</v>
          </cell>
          <cell r="K77">
            <v>32126.5</v>
          </cell>
          <cell r="L77">
            <v>224.19</v>
          </cell>
          <cell r="M77">
            <v>0</v>
          </cell>
          <cell r="N77">
            <v>0</v>
          </cell>
          <cell r="O77">
            <v>1</v>
          </cell>
          <cell r="P77">
            <v>1602.77</v>
          </cell>
          <cell r="Q77">
            <v>1629.65</v>
          </cell>
          <cell r="R77">
            <v>1.6770965266382645</v>
          </cell>
          <cell r="S77">
            <v>7202450</v>
          </cell>
          <cell r="T77">
            <v>7202450</v>
          </cell>
          <cell r="U77">
            <v>32476.6</v>
          </cell>
          <cell r="V77">
            <v>7280928.9539999999</v>
          </cell>
          <cell r="W77">
            <v>7280928.9539999999</v>
          </cell>
          <cell r="X77">
            <v>52052520.181999996</v>
          </cell>
          <cell r="Y77">
            <v>52354950.725000001</v>
          </cell>
          <cell r="Z77">
            <v>46057</v>
          </cell>
          <cell r="AA77">
            <v>46956</v>
          </cell>
          <cell r="AB77">
            <v>1114.98</v>
          </cell>
          <cell r="AC77">
            <v>-1.3449185085561588E-2</v>
          </cell>
          <cell r="AD77">
            <v>153.38999999999999</v>
          </cell>
          <cell r="AE77">
            <v>153.38999999999999</v>
          </cell>
          <cell r="AF77">
            <v>3692296</v>
          </cell>
          <cell r="AG77">
            <v>2819789</v>
          </cell>
          <cell r="AH77">
            <v>0</v>
          </cell>
          <cell r="AI77">
            <v>53450</v>
          </cell>
          <cell r="AJ77">
            <v>-101000</v>
          </cell>
          <cell r="AK77">
            <v>0</v>
          </cell>
          <cell r="AL77">
            <v>3745746</v>
          </cell>
          <cell r="AM77">
            <v>2718789</v>
          </cell>
          <cell r="AN77">
            <v>0</v>
          </cell>
          <cell r="AO77" t="str">
            <v>E1432</v>
          </cell>
        </row>
        <row r="78">
          <cell r="C78" t="str">
            <v>Hastings</v>
          </cell>
          <cell r="D78" t="str">
            <v>SD</v>
          </cell>
          <cell r="E78" t="str">
            <v>SE</v>
          </cell>
          <cell r="F78">
            <v>235.85</v>
          </cell>
          <cell r="G78">
            <v>235.85</v>
          </cell>
          <cell r="H78">
            <v>235.85</v>
          </cell>
          <cell r="I78">
            <v>0</v>
          </cell>
          <cell r="J78">
            <v>23319</v>
          </cell>
          <cell r="K78">
            <v>23733</v>
          </cell>
          <cell r="L78">
            <v>235.85</v>
          </cell>
          <cell r="M78">
            <v>0</v>
          </cell>
          <cell r="N78">
            <v>0</v>
          </cell>
          <cell r="O78">
            <v>1</v>
          </cell>
          <cell r="P78">
            <v>1614.43</v>
          </cell>
          <cell r="Q78">
            <v>1641.31</v>
          </cell>
          <cell r="R78">
            <v>1.6649839262154371</v>
          </cell>
          <cell r="S78">
            <v>5597433</v>
          </cell>
          <cell r="T78">
            <v>5597433</v>
          </cell>
          <cell r="U78">
            <v>23319</v>
          </cell>
          <cell r="V78">
            <v>5499786.1499999994</v>
          </cell>
          <cell r="W78">
            <v>5499786.1499999994</v>
          </cell>
          <cell r="X78">
            <v>37646893.170000002</v>
          </cell>
          <cell r="Y78">
            <v>38953210.229999997</v>
          </cell>
          <cell r="Z78">
            <v>41116</v>
          </cell>
          <cell r="AA78">
            <v>42185</v>
          </cell>
          <cell r="AB78">
            <v>923.39</v>
          </cell>
          <cell r="AC78">
            <v>8.4750390441554746E-3</v>
          </cell>
          <cell r="AD78">
            <v>132.69</v>
          </cell>
          <cell r="AE78">
            <v>132.69</v>
          </cell>
          <cell r="AF78">
            <v>6378000</v>
          </cell>
          <cell r="AG78">
            <v>8763000</v>
          </cell>
          <cell r="AH78">
            <v>0</v>
          </cell>
          <cell r="AI78">
            <v>-485000</v>
          </cell>
          <cell r="AJ78">
            <v>-1850000</v>
          </cell>
          <cell r="AK78">
            <v>0</v>
          </cell>
          <cell r="AL78">
            <v>5893000</v>
          </cell>
          <cell r="AM78">
            <v>6913000</v>
          </cell>
          <cell r="AN78">
            <v>0</v>
          </cell>
          <cell r="AO78" t="str">
            <v>E1433</v>
          </cell>
        </row>
        <row r="79">
          <cell r="C79" t="str">
            <v>Lewes</v>
          </cell>
          <cell r="D79" t="str">
            <v>SD</v>
          </cell>
          <cell r="E79" t="str">
            <v>SE</v>
          </cell>
          <cell r="F79">
            <v>266.64</v>
          </cell>
          <cell r="G79">
            <v>192.48</v>
          </cell>
          <cell r="H79">
            <v>270.5</v>
          </cell>
          <cell r="I79">
            <v>2705188</v>
          </cell>
          <cell r="J79">
            <v>34436</v>
          </cell>
          <cell r="K79">
            <v>34670.699999999997</v>
          </cell>
          <cell r="L79">
            <v>192.48</v>
          </cell>
          <cell r="M79">
            <v>1.4476447644764527</v>
          </cell>
          <cell r="N79">
            <v>0</v>
          </cell>
          <cell r="O79">
            <v>1</v>
          </cell>
          <cell r="P79">
            <v>1645.22</v>
          </cell>
          <cell r="Q79">
            <v>1675.96</v>
          </cell>
          <cell r="R79">
            <v>1.8684431261472636</v>
          </cell>
          <cell r="S79">
            <v>9378588</v>
          </cell>
          <cell r="T79">
            <v>6673400</v>
          </cell>
          <cell r="U79">
            <v>34436</v>
          </cell>
          <cell r="V79">
            <v>9182015.0399999991</v>
          </cell>
          <cell r="W79">
            <v>6628241.2799999993</v>
          </cell>
          <cell r="X79">
            <v>56654795.920000002</v>
          </cell>
          <cell r="Y79">
            <v>58106706.371999994</v>
          </cell>
          <cell r="Z79">
            <v>42618</v>
          </cell>
          <cell r="AA79">
            <v>43339</v>
          </cell>
          <cell r="AB79">
            <v>1340.75</v>
          </cell>
          <cell r="AC79">
            <v>8.5680327375579068E-3</v>
          </cell>
          <cell r="AD79">
            <v>216.4</v>
          </cell>
          <cell r="AE79">
            <v>153.97999999999999</v>
          </cell>
          <cell r="AF79">
            <v>2415600</v>
          </cell>
          <cell r="AG79">
            <v>6602000</v>
          </cell>
          <cell r="AH79">
            <v>0</v>
          </cell>
          <cell r="AI79">
            <v>-748410</v>
          </cell>
          <cell r="AJ79">
            <v>-748000</v>
          </cell>
          <cell r="AK79">
            <v>0</v>
          </cell>
          <cell r="AL79">
            <v>1667190</v>
          </cell>
          <cell r="AM79">
            <v>5854000</v>
          </cell>
          <cell r="AN79">
            <v>0</v>
          </cell>
          <cell r="AO79" t="str">
            <v>E1435</v>
          </cell>
        </row>
        <row r="80">
          <cell r="C80" t="str">
            <v>Rother</v>
          </cell>
          <cell r="D80" t="str">
            <v>SD</v>
          </cell>
          <cell r="E80" t="str">
            <v>SE</v>
          </cell>
          <cell r="F80">
            <v>214.35</v>
          </cell>
          <cell r="G80">
            <v>181.21</v>
          </cell>
          <cell r="H80">
            <v>214.54</v>
          </cell>
          <cell r="I80">
            <v>1186022.8400000001</v>
          </cell>
          <cell r="J80">
            <v>35021.300000000003</v>
          </cell>
          <cell r="K80">
            <v>35377.1</v>
          </cell>
          <cell r="L80">
            <v>181.01</v>
          </cell>
          <cell r="M80">
            <v>8.8640074644272329E-2</v>
          </cell>
          <cell r="N80">
            <v>-0.11036918492357875</v>
          </cell>
          <cell r="O80">
            <v>1</v>
          </cell>
          <cell r="P80">
            <v>1592.93</v>
          </cell>
          <cell r="Q80">
            <v>1620</v>
          </cell>
          <cell r="R80">
            <v>1.6993841537292873</v>
          </cell>
          <cell r="S80">
            <v>7589763</v>
          </cell>
          <cell r="T80">
            <v>6403740.1600000001</v>
          </cell>
          <cell r="U80">
            <v>35021.300000000003</v>
          </cell>
          <cell r="V80">
            <v>7506815.6550000003</v>
          </cell>
          <cell r="W80">
            <v>6346209.773000001</v>
          </cell>
          <cell r="X80">
            <v>55786479.409000009</v>
          </cell>
          <cell r="Y80">
            <v>57310902</v>
          </cell>
          <cell r="Z80">
            <v>42640</v>
          </cell>
          <cell r="AA80">
            <v>43261</v>
          </cell>
          <cell r="AB80">
            <v>1324.77</v>
          </cell>
          <cell r="AC80">
            <v>1.2581116096338052E-2</v>
          </cell>
          <cell r="AD80">
            <v>175.44</v>
          </cell>
          <cell r="AE80">
            <v>148.03</v>
          </cell>
          <cell r="AF80">
            <v>1000000</v>
          </cell>
          <cell r="AG80">
            <v>7328930</v>
          </cell>
          <cell r="AH80">
            <v>0</v>
          </cell>
          <cell r="AI80">
            <v>0</v>
          </cell>
          <cell r="AJ80">
            <v>-187420</v>
          </cell>
          <cell r="AK80">
            <v>0</v>
          </cell>
          <cell r="AL80">
            <v>1000000</v>
          </cell>
          <cell r="AM80">
            <v>7141510</v>
          </cell>
          <cell r="AN80">
            <v>0</v>
          </cell>
          <cell r="AO80" t="str">
            <v>E1436</v>
          </cell>
        </row>
        <row r="81">
          <cell r="C81" t="str">
            <v>Wealden</v>
          </cell>
          <cell r="D81" t="str">
            <v>SD</v>
          </cell>
          <cell r="E81" t="str">
            <v>SE</v>
          </cell>
          <cell r="F81">
            <v>256.02999999999997</v>
          </cell>
          <cell r="G81">
            <v>174.06</v>
          </cell>
          <cell r="H81">
            <v>258.83</v>
          </cell>
          <cell r="I81">
            <v>5089064.5</v>
          </cell>
          <cell r="J81">
            <v>59140.800000000003</v>
          </cell>
          <cell r="K81">
            <v>60034.3</v>
          </cell>
          <cell r="L81">
            <v>174.06</v>
          </cell>
          <cell r="M81">
            <v>1.0936218411904901</v>
          </cell>
          <cell r="N81">
            <v>0</v>
          </cell>
          <cell r="O81">
            <v>1</v>
          </cell>
          <cell r="P81">
            <v>1634.61</v>
          </cell>
          <cell r="Q81">
            <v>1664.29</v>
          </cell>
          <cell r="R81">
            <v>1.8157236282660736</v>
          </cell>
          <cell r="S81">
            <v>15538864.5</v>
          </cell>
          <cell r="T81">
            <v>10449800</v>
          </cell>
          <cell r="U81">
            <v>59140.800000000003</v>
          </cell>
          <cell r="V81">
            <v>15141819.023999998</v>
          </cell>
          <cell r="W81">
            <v>10294047.648</v>
          </cell>
          <cell r="X81">
            <v>96672143.088</v>
          </cell>
          <cell r="Y81">
            <v>99914485.147</v>
          </cell>
          <cell r="Z81">
            <v>63875</v>
          </cell>
          <cell r="AA81">
            <v>65363</v>
          </cell>
          <cell r="AB81">
            <v>1528.61</v>
          </cell>
          <cell r="AC81">
            <v>1.0010175359771667E-2</v>
          </cell>
          <cell r="AD81">
            <v>237.73</v>
          </cell>
          <cell r="AE81">
            <v>159.87</v>
          </cell>
          <cell r="AF81">
            <v>5617000</v>
          </cell>
          <cell r="AG81">
            <v>3578000</v>
          </cell>
          <cell r="AH81">
            <v>0</v>
          </cell>
          <cell r="AI81">
            <v>18000</v>
          </cell>
          <cell r="AJ81">
            <v>0</v>
          </cell>
          <cell r="AK81">
            <v>0</v>
          </cell>
          <cell r="AL81">
            <v>5635000</v>
          </cell>
          <cell r="AM81">
            <v>3578000</v>
          </cell>
          <cell r="AN81">
            <v>0</v>
          </cell>
          <cell r="AO81" t="str">
            <v>E1437</v>
          </cell>
        </row>
        <row r="82">
          <cell r="C82" t="str">
            <v>Southend-on-Sea UA</v>
          </cell>
          <cell r="D82" t="str">
            <v>UA</v>
          </cell>
          <cell r="E82" t="str">
            <v>EE</v>
          </cell>
          <cell r="F82">
            <v>1143.51</v>
          </cell>
          <cell r="G82">
            <v>1137.42</v>
          </cell>
          <cell r="H82">
            <v>1143.05</v>
          </cell>
          <cell r="I82">
            <v>302581</v>
          </cell>
          <cell r="J82">
            <v>53358.9</v>
          </cell>
          <cell r="K82">
            <v>53755.9</v>
          </cell>
          <cell r="L82">
            <v>1137.42</v>
          </cell>
          <cell r="M82">
            <v>-4.0227020314648441E-2</v>
          </cell>
          <cell r="N82">
            <v>0</v>
          </cell>
          <cell r="O82">
            <v>1</v>
          </cell>
          <cell r="P82">
            <v>1351.41</v>
          </cell>
          <cell r="Q82">
            <v>1353.74</v>
          </cell>
          <cell r="R82">
            <v>0.17241251729674392</v>
          </cell>
          <cell r="S82">
            <v>61445583</v>
          </cell>
          <cell r="T82">
            <v>61143002</v>
          </cell>
          <cell r="U82">
            <v>53358.9</v>
          </cell>
          <cell r="V82">
            <v>61016435.739</v>
          </cell>
          <cell r="W82">
            <v>60691480.038000003</v>
          </cell>
          <cell r="X82">
            <v>72109751.04900001</v>
          </cell>
          <cell r="Y82">
            <v>72771512.066</v>
          </cell>
          <cell r="Z82">
            <v>76727</v>
          </cell>
          <cell r="AA82">
            <v>78145</v>
          </cell>
          <cell r="AB82">
            <v>931.24</v>
          </cell>
          <cell r="AC82">
            <v>-9.1294077589325617E-3</v>
          </cell>
          <cell r="AD82">
            <v>786.3</v>
          </cell>
          <cell r="AE82">
            <v>782.43</v>
          </cell>
          <cell r="AF82">
            <v>11500000</v>
          </cell>
          <cell r="AG82">
            <v>36011000</v>
          </cell>
          <cell r="AH82">
            <v>9275000</v>
          </cell>
          <cell r="AI82">
            <v>0</v>
          </cell>
          <cell r="AJ82">
            <v>-11372000</v>
          </cell>
          <cell r="AK82">
            <v>0</v>
          </cell>
          <cell r="AL82">
            <v>11500000</v>
          </cell>
          <cell r="AM82">
            <v>24639000</v>
          </cell>
          <cell r="AN82">
            <v>9275000</v>
          </cell>
          <cell r="AO82" t="str">
            <v>E1501</v>
          </cell>
        </row>
        <row r="83">
          <cell r="C83" t="str">
            <v>Thurrock UA</v>
          </cell>
          <cell r="D83" t="str">
            <v>UA</v>
          </cell>
          <cell r="E83" t="str">
            <v>EE</v>
          </cell>
          <cell r="F83">
            <v>1124.6400000000001</v>
          </cell>
          <cell r="G83">
            <v>1124.6400000000001</v>
          </cell>
          <cell r="H83">
            <v>1124.6400000000001</v>
          </cell>
          <cell r="I83">
            <v>0</v>
          </cell>
          <cell r="J83">
            <v>45539</v>
          </cell>
          <cell r="K83">
            <v>46444</v>
          </cell>
          <cell r="L83">
            <v>1124.6400000000001</v>
          </cell>
          <cell r="M83">
            <v>0</v>
          </cell>
          <cell r="N83">
            <v>0</v>
          </cell>
          <cell r="O83">
            <v>1</v>
          </cell>
          <cell r="P83">
            <v>1332.54</v>
          </cell>
          <cell r="Q83">
            <v>1335.3300000000002</v>
          </cell>
          <cell r="R83">
            <v>0.20937457787384928</v>
          </cell>
          <cell r="S83">
            <v>52232780</v>
          </cell>
          <cell r="T83">
            <v>52232780</v>
          </cell>
          <cell r="U83">
            <v>45539</v>
          </cell>
          <cell r="V83">
            <v>51214980.960000001</v>
          </cell>
          <cell r="W83">
            <v>51214980.960000001</v>
          </cell>
          <cell r="X83">
            <v>60682539.059999995</v>
          </cell>
          <cell r="Y83">
            <v>62018066.520000011</v>
          </cell>
          <cell r="Z83">
            <v>63106</v>
          </cell>
          <cell r="AA83">
            <v>64261</v>
          </cell>
          <cell r="AB83">
            <v>965.1</v>
          </cell>
          <cell r="AC83">
            <v>3.6397670549084271E-3</v>
          </cell>
          <cell r="AD83">
            <v>812.82</v>
          </cell>
          <cell r="AE83">
            <v>812.82</v>
          </cell>
          <cell r="AF83">
            <v>8000000</v>
          </cell>
          <cell r="AG83">
            <v>7110000</v>
          </cell>
          <cell r="AH83">
            <v>3329961</v>
          </cell>
          <cell r="AI83">
            <v>0</v>
          </cell>
          <cell r="AJ83">
            <v>-4900000</v>
          </cell>
          <cell r="AK83">
            <v>-1010000</v>
          </cell>
          <cell r="AL83">
            <v>8000000</v>
          </cell>
          <cell r="AM83">
            <v>2210000</v>
          </cell>
          <cell r="AN83">
            <v>2319961</v>
          </cell>
          <cell r="AO83" t="str">
            <v>E1502</v>
          </cell>
        </row>
        <row r="84">
          <cell r="C84" t="str">
            <v>Basildon</v>
          </cell>
          <cell r="D84" t="str">
            <v>SD</v>
          </cell>
          <cell r="E84" t="str">
            <v>EE</v>
          </cell>
          <cell r="F84">
            <v>259.62</v>
          </cell>
          <cell r="G84">
            <v>252.81</v>
          </cell>
          <cell r="H84">
            <v>259.37</v>
          </cell>
          <cell r="I84">
            <v>367964.71</v>
          </cell>
          <cell r="J84">
            <v>54388</v>
          </cell>
          <cell r="K84">
            <v>56070</v>
          </cell>
          <cell r="L84">
            <v>252.81</v>
          </cell>
          <cell r="M84">
            <v>-9.6294584392573754E-2</v>
          </cell>
          <cell r="N84">
            <v>0</v>
          </cell>
          <cell r="O84">
            <v>1</v>
          </cell>
          <cell r="P84">
            <v>1554.27</v>
          </cell>
          <cell r="Q84">
            <v>1556.81</v>
          </cell>
          <cell r="R84">
            <v>0.16342076987910489</v>
          </cell>
          <cell r="S84">
            <v>14543021</v>
          </cell>
          <cell r="T84">
            <v>14175056.289999999</v>
          </cell>
          <cell r="U84">
            <v>54388</v>
          </cell>
          <cell r="V84">
            <v>14120212.560000001</v>
          </cell>
          <cell r="W84">
            <v>13749830.279999999</v>
          </cell>
          <cell r="X84">
            <v>84533636.760000005</v>
          </cell>
          <cell r="Y84">
            <v>87290336.700000003</v>
          </cell>
          <cell r="Z84">
            <v>73980</v>
          </cell>
          <cell r="AA84">
            <v>75377</v>
          </cell>
          <cell r="AB84">
            <v>1158.05</v>
          </cell>
          <cell r="AC84">
            <v>1.3468573328899058E-2</v>
          </cell>
          <cell r="AD84">
            <v>192.94</v>
          </cell>
          <cell r="AE84">
            <v>188.06</v>
          </cell>
          <cell r="AF84">
            <v>2200000</v>
          </cell>
          <cell r="AG84">
            <v>9900000</v>
          </cell>
          <cell r="AH84">
            <v>0</v>
          </cell>
          <cell r="AI84">
            <v>300000</v>
          </cell>
          <cell r="AJ84">
            <v>-1560000</v>
          </cell>
          <cell r="AK84">
            <v>0</v>
          </cell>
          <cell r="AL84">
            <v>2500000</v>
          </cell>
          <cell r="AM84">
            <v>8340000</v>
          </cell>
          <cell r="AN84">
            <v>0</v>
          </cell>
          <cell r="AO84" t="str">
            <v>E1531</v>
          </cell>
        </row>
        <row r="85">
          <cell r="C85" t="str">
            <v>Braintree</v>
          </cell>
          <cell r="D85" t="str">
            <v>SD</v>
          </cell>
          <cell r="E85" t="str">
            <v>EE</v>
          </cell>
          <cell r="F85">
            <v>194.62</v>
          </cell>
          <cell r="G85">
            <v>161.19</v>
          </cell>
          <cell r="H85">
            <v>193.7</v>
          </cell>
          <cell r="I85">
            <v>1671451</v>
          </cell>
          <cell r="J85">
            <v>48595</v>
          </cell>
          <cell r="K85">
            <v>48971</v>
          </cell>
          <cell r="L85">
            <v>159.57</v>
          </cell>
          <cell r="M85">
            <v>-0.47271606206968242</v>
          </cell>
          <cell r="N85">
            <v>-1.0050251256281435</v>
          </cell>
          <cell r="O85">
            <v>1</v>
          </cell>
          <cell r="P85">
            <v>1489.27</v>
          </cell>
          <cell r="Q85">
            <v>1491.14</v>
          </cell>
          <cell r="R85">
            <v>0.12556487406582542</v>
          </cell>
          <cell r="S85">
            <v>9485753</v>
          </cell>
          <cell r="T85">
            <v>7814302</v>
          </cell>
          <cell r="U85">
            <v>48595</v>
          </cell>
          <cell r="V85">
            <v>9457558.9000000004</v>
          </cell>
          <cell r="W85">
            <v>7833028.0499999998</v>
          </cell>
          <cell r="X85">
            <v>72371075.650000006</v>
          </cell>
          <cell r="Y85">
            <v>73022616.939999998</v>
          </cell>
          <cell r="Z85">
            <v>61158</v>
          </cell>
          <cell r="AA85">
            <v>61819</v>
          </cell>
          <cell r="AB85">
            <v>1181.23</v>
          </cell>
          <cell r="AC85">
            <v>-1.7915240630412832E-3</v>
          </cell>
          <cell r="AD85">
            <v>153.44</v>
          </cell>
          <cell r="AE85">
            <v>126.41</v>
          </cell>
          <cell r="AF85">
            <v>7878000</v>
          </cell>
          <cell r="AG85">
            <v>8278000</v>
          </cell>
          <cell r="AH85">
            <v>0</v>
          </cell>
          <cell r="AI85">
            <v>-485000</v>
          </cell>
          <cell r="AJ85">
            <v>149000</v>
          </cell>
          <cell r="AK85">
            <v>0</v>
          </cell>
          <cell r="AL85">
            <v>7393000</v>
          </cell>
          <cell r="AM85">
            <v>8427000</v>
          </cell>
          <cell r="AN85">
            <v>0</v>
          </cell>
          <cell r="AO85" t="str">
            <v>E1532</v>
          </cell>
        </row>
        <row r="86">
          <cell r="C86" t="str">
            <v>Brentwood</v>
          </cell>
          <cell r="D86" t="str">
            <v>SD</v>
          </cell>
          <cell r="E86" t="str">
            <v>EE</v>
          </cell>
          <cell r="F86">
            <v>179.83</v>
          </cell>
          <cell r="G86">
            <v>170.7</v>
          </cell>
          <cell r="H86">
            <v>177.9</v>
          </cell>
          <cell r="I86">
            <v>301626.2</v>
          </cell>
          <cell r="J86">
            <v>30847</v>
          </cell>
          <cell r="K86">
            <v>30893.4</v>
          </cell>
          <cell r="L86">
            <v>168.14</v>
          </cell>
          <cell r="M86">
            <v>-1.0732358338430776</v>
          </cell>
          <cell r="N86">
            <v>-1.4997070884592867</v>
          </cell>
          <cell r="O86">
            <v>1</v>
          </cell>
          <cell r="P86">
            <v>1474.48</v>
          </cell>
          <cell r="Q86">
            <v>1475.34</v>
          </cell>
          <cell r="R86">
            <v>5.8325647007751877E-2</v>
          </cell>
          <cell r="S86">
            <v>5496042</v>
          </cell>
          <cell r="T86">
            <v>5194415.8</v>
          </cell>
          <cell r="U86">
            <v>30847</v>
          </cell>
          <cell r="V86">
            <v>5547216.0100000007</v>
          </cell>
          <cell r="W86">
            <v>5265582.8999999994</v>
          </cell>
          <cell r="X86">
            <v>45483284.560000002</v>
          </cell>
          <cell r="Y86">
            <v>45578268.755999997</v>
          </cell>
          <cell r="Z86">
            <v>31620</v>
          </cell>
          <cell r="AA86">
            <v>32242</v>
          </cell>
          <cell r="AB86">
            <v>1413.63</v>
          </cell>
          <cell r="AC86">
            <v>-1.724101972289227E-2</v>
          </cell>
          <cell r="AD86">
            <v>170.46</v>
          </cell>
          <cell r="AE86">
            <v>161.11000000000001</v>
          </cell>
          <cell r="AF86">
            <v>3648855</v>
          </cell>
          <cell r="AG86">
            <v>3171471</v>
          </cell>
          <cell r="AH86">
            <v>0</v>
          </cell>
          <cell r="AI86">
            <v>81200</v>
          </cell>
          <cell r="AJ86">
            <v>-49630</v>
          </cell>
          <cell r="AK86">
            <v>0</v>
          </cell>
          <cell r="AL86">
            <v>3730055</v>
          </cell>
          <cell r="AM86">
            <v>3121841</v>
          </cell>
          <cell r="AN86">
            <v>0</v>
          </cell>
          <cell r="AO86" t="str">
            <v>E1533</v>
          </cell>
        </row>
        <row r="87">
          <cell r="C87" t="str">
            <v>Castle Point</v>
          </cell>
          <cell r="D87" t="str">
            <v>SD</v>
          </cell>
          <cell r="E87" t="str">
            <v>EE</v>
          </cell>
          <cell r="F87">
            <v>241.94</v>
          </cell>
          <cell r="G87">
            <v>234.09</v>
          </cell>
          <cell r="H87">
            <v>241.96</v>
          </cell>
          <cell r="I87">
            <v>226236</v>
          </cell>
          <cell r="J87">
            <v>28069.9</v>
          </cell>
          <cell r="K87">
            <v>28734</v>
          </cell>
          <cell r="L87">
            <v>234.09</v>
          </cell>
          <cell r="M87">
            <v>8.2665123584402048E-3</v>
          </cell>
          <cell r="N87">
            <v>0</v>
          </cell>
          <cell r="O87">
            <v>1</v>
          </cell>
          <cell r="P87">
            <v>1536.59</v>
          </cell>
          <cell r="Q87">
            <v>1539.4</v>
          </cell>
          <cell r="R87">
            <v>0.18287246435289656</v>
          </cell>
          <cell r="S87">
            <v>6952578</v>
          </cell>
          <cell r="T87">
            <v>6726342</v>
          </cell>
          <cell r="U87">
            <v>28069.9</v>
          </cell>
          <cell r="V87">
            <v>6791231.6060000006</v>
          </cell>
          <cell r="W87">
            <v>6570882.8910000008</v>
          </cell>
          <cell r="X87">
            <v>43131927.641000003</v>
          </cell>
          <cell r="Y87">
            <v>44233119.600000001</v>
          </cell>
          <cell r="Z87">
            <v>36864</v>
          </cell>
          <cell r="AA87">
            <v>37255</v>
          </cell>
          <cell r="AB87">
            <v>1187.31</v>
          </cell>
          <cell r="AC87">
            <v>1.4768852080715877E-2</v>
          </cell>
          <cell r="AD87">
            <v>186.62</v>
          </cell>
          <cell r="AE87">
            <v>180.55</v>
          </cell>
          <cell r="AF87">
            <v>3834665</v>
          </cell>
          <cell r="AG87">
            <v>2364300</v>
          </cell>
          <cell r="AH87">
            <v>0</v>
          </cell>
          <cell r="AI87">
            <v>13979</v>
          </cell>
          <cell r="AJ87">
            <v>-685000</v>
          </cell>
          <cell r="AK87">
            <v>0</v>
          </cell>
          <cell r="AL87">
            <v>3848644</v>
          </cell>
          <cell r="AM87">
            <v>1679300</v>
          </cell>
          <cell r="AN87">
            <v>0</v>
          </cell>
          <cell r="AO87" t="str">
            <v>E1534</v>
          </cell>
        </row>
        <row r="88">
          <cell r="C88" t="str">
            <v>Chelmsford</v>
          </cell>
          <cell r="D88" t="str">
            <v>SD</v>
          </cell>
          <cell r="E88" t="str">
            <v>EE</v>
          </cell>
          <cell r="F88">
            <v>203.7</v>
          </cell>
          <cell r="G88">
            <v>170.62</v>
          </cell>
          <cell r="H88">
            <v>207.79</v>
          </cell>
          <cell r="I88">
            <v>2045608</v>
          </cell>
          <cell r="J88">
            <v>60365</v>
          </cell>
          <cell r="K88">
            <v>60416.1</v>
          </cell>
          <cell r="L88">
            <v>173.93</v>
          </cell>
          <cell r="M88">
            <v>2.0078546882670611</v>
          </cell>
          <cell r="N88">
            <v>1.9399835892626904</v>
          </cell>
          <cell r="O88">
            <v>0</v>
          </cell>
          <cell r="P88">
            <v>1498.35</v>
          </cell>
          <cell r="Q88">
            <v>1505.23</v>
          </cell>
          <cell r="R88">
            <v>0.45917175559783158</v>
          </cell>
          <cell r="S88">
            <v>12553985</v>
          </cell>
          <cell r="T88">
            <v>10508377</v>
          </cell>
          <cell r="U88">
            <v>60365</v>
          </cell>
          <cell r="V88">
            <v>12296350.5</v>
          </cell>
          <cell r="W88">
            <v>10299476.300000001</v>
          </cell>
          <cell r="X88">
            <v>90447897.75</v>
          </cell>
          <cell r="Y88">
            <v>90940126.202999994</v>
          </cell>
          <cell r="Z88">
            <v>70053</v>
          </cell>
          <cell r="AA88">
            <v>70872</v>
          </cell>
          <cell r="AB88">
            <v>1283.1600000000001</v>
          </cell>
          <cell r="AC88">
            <v>-6.1805845996560915E-3</v>
          </cell>
          <cell r="AD88">
            <v>177.14</v>
          </cell>
          <cell r="AE88">
            <v>148.27000000000001</v>
          </cell>
          <cell r="AF88">
            <v>2784548</v>
          </cell>
          <cell r="AG88">
            <v>11366749</v>
          </cell>
          <cell r="AH88">
            <v>0</v>
          </cell>
          <cell r="AI88">
            <v>343000</v>
          </cell>
          <cell r="AJ88">
            <v>-759000</v>
          </cell>
          <cell r="AK88">
            <v>0</v>
          </cell>
          <cell r="AL88">
            <v>3127548</v>
          </cell>
          <cell r="AM88">
            <v>10607749</v>
          </cell>
          <cell r="AN88">
            <v>0</v>
          </cell>
          <cell r="AO88" t="str">
            <v>E1535</v>
          </cell>
        </row>
        <row r="89">
          <cell r="C89" t="str">
            <v>Colchester</v>
          </cell>
          <cell r="D89" t="str">
            <v>SD</v>
          </cell>
          <cell r="E89" t="str">
            <v>EE</v>
          </cell>
          <cell r="F89">
            <v>195.35</v>
          </cell>
          <cell r="G89">
            <v>175.23</v>
          </cell>
          <cell r="H89">
            <v>195.64</v>
          </cell>
          <cell r="I89">
            <v>1170000</v>
          </cell>
          <cell r="J89">
            <v>55265.4</v>
          </cell>
          <cell r="K89">
            <v>57337.5</v>
          </cell>
          <cell r="L89">
            <v>175.23</v>
          </cell>
          <cell r="M89">
            <v>0.14845149731251192</v>
          </cell>
          <cell r="N89">
            <v>0</v>
          </cell>
          <cell r="O89">
            <v>1</v>
          </cell>
          <cell r="P89">
            <v>1490</v>
          </cell>
          <cell r="Q89">
            <v>1493.08</v>
          </cell>
          <cell r="R89">
            <v>0.20671140939596827</v>
          </cell>
          <cell r="S89">
            <v>11217500</v>
          </cell>
          <cell r="T89">
            <v>10047500</v>
          </cell>
          <cell r="U89">
            <v>55265.4</v>
          </cell>
          <cell r="V89">
            <v>10796095.890000001</v>
          </cell>
          <cell r="W89">
            <v>9684156.0419999994</v>
          </cell>
          <cell r="X89">
            <v>82345446</v>
          </cell>
          <cell r="Y89">
            <v>85609474.5</v>
          </cell>
          <cell r="Z89">
            <v>71902</v>
          </cell>
          <cell r="AA89">
            <v>73921</v>
          </cell>
          <cell r="AB89">
            <v>1158.1199999999999</v>
          </cell>
          <cell r="AC89">
            <v>1.1237721021610803E-2</v>
          </cell>
          <cell r="AD89">
            <v>151.75</v>
          </cell>
          <cell r="AE89">
            <v>135.91999999999999</v>
          </cell>
          <cell r="AF89">
            <v>2216000</v>
          </cell>
          <cell r="AG89">
            <v>4118000</v>
          </cell>
          <cell r="AH89">
            <v>0</v>
          </cell>
          <cell r="AI89">
            <v>-174000</v>
          </cell>
          <cell r="AJ89">
            <v>-219000</v>
          </cell>
          <cell r="AK89">
            <v>0</v>
          </cell>
          <cell r="AL89">
            <v>2042000</v>
          </cell>
          <cell r="AM89">
            <v>3899000</v>
          </cell>
          <cell r="AN89">
            <v>0</v>
          </cell>
          <cell r="AO89" t="str">
            <v>E1536</v>
          </cell>
        </row>
        <row r="90">
          <cell r="C90" t="str">
            <v>Epping Forest</v>
          </cell>
          <cell r="D90" t="str">
            <v>SD</v>
          </cell>
          <cell r="E90" t="str">
            <v>EE</v>
          </cell>
          <cell r="F90">
            <v>208.36</v>
          </cell>
          <cell r="G90">
            <v>148.77000000000001</v>
          </cell>
          <cell r="H90">
            <v>209.49</v>
          </cell>
          <cell r="I90">
            <v>3077383</v>
          </cell>
          <cell r="J90">
            <v>50169.2</v>
          </cell>
          <cell r="K90">
            <v>50679.4</v>
          </cell>
          <cell r="L90">
            <v>148.77000000000001</v>
          </cell>
          <cell r="M90">
            <v>0.54233058168554193</v>
          </cell>
          <cell r="N90">
            <v>0</v>
          </cell>
          <cell r="O90">
            <v>1</v>
          </cell>
          <cell r="P90">
            <v>1503.01</v>
          </cell>
          <cell r="Q90">
            <v>1506.93</v>
          </cell>
          <cell r="R90">
            <v>0.26080997465087213</v>
          </cell>
          <cell r="S90">
            <v>10616957</v>
          </cell>
          <cell r="T90">
            <v>7539574</v>
          </cell>
          <cell r="U90">
            <v>50169.2</v>
          </cell>
          <cell r="V90">
            <v>10453254.512</v>
          </cell>
          <cell r="W90">
            <v>7463671.8840000005</v>
          </cell>
          <cell r="X90">
            <v>75404809.291999996</v>
          </cell>
          <cell r="Y90">
            <v>76370308.241999999</v>
          </cell>
          <cell r="Z90">
            <v>53513</v>
          </cell>
          <cell r="AA90">
            <v>54293</v>
          </cell>
          <cell r="AB90">
            <v>1406.63</v>
          </cell>
          <cell r="AC90">
            <v>-1.7458075779401838E-3</v>
          </cell>
          <cell r="AD90">
            <v>195.55</v>
          </cell>
          <cell r="AE90">
            <v>138.87</v>
          </cell>
          <cell r="AF90">
            <v>9509456</v>
          </cell>
          <cell r="AG90">
            <v>4867997</v>
          </cell>
          <cell r="AH90">
            <v>0</v>
          </cell>
          <cell r="AI90">
            <v>-242993</v>
          </cell>
          <cell r="AJ90">
            <v>-1863000</v>
          </cell>
          <cell r="AK90">
            <v>0</v>
          </cell>
          <cell r="AL90">
            <v>9266463</v>
          </cell>
          <cell r="AM90">
            <v>3004997</v>
          </cell>
          <cell r="AN90">
            <v>0</v>
          </cell>
          <cell r="AO90" t="str">
            <v>E1537</v>
          </cell>
        </row>
        <row r="91">
          <cell r="C91" t="str">
            <v>Harlow</v>
          </cell>
          <cell r="D91" t="str">
            <v>SD</v>
          </cell>
          <cell r="E91" t="str">
            <v>EE</v>
          </cell>
          <cell r="F91">
            <v>255.33</v>
          </cell>
          <cell r="G91">
            <v>255.33</v>
          </cell>
          <cell r="H91">
            <v>259.13</v>
          </cell>
          <cell r="I91">
            <v>0</v>
          </cell>
          <cell r="J91">
            <v>23385.9</v>
          </cell>
          <cell r="K91">
            <v>24304.6</v>
          </cell>
          <cell r="L91">
            <v>259.13</v>
          </cell>
          <cell r="M91">
            <v>1.4882700818548478</v>
          </cell>
          <cell r="N91">
            <v>1.4882700818548478</v>
          </cell>
          <cell r="O91">
            <v>0</v>
          </cell>
          <cell r="P91">
            <v>1549.98</v>
          </cell>
          <cell r="Q91">
            <v>1556.57</v>
          </cell>
          <cell r="R91">
            <v>0.42516677634549593</v>
          </cell>
          <cell r="S91">
            <v>6298067</v>
          </cell>
          <cell r="T91">
            <v>6298067</v>
          </cell>
          <cell r="U91">
            <v>23385.9</v>
          </cell>
          <cell r="V91">
            <v>5971121.847000001</v>
          </cell>
          <cell r="W91">
            <v>5971121.847000001</v>
          </cell>
          <cell r="X91">
            <v>36247677.282000005</v>
          </cell>
          <cell r="Y91">
            <v>37831811.221999995</v>
          </cell>
          <cell r="Z91">
            <v>35334</v>
          </cell>
          <cell r="AA91">
            <v>35705</v>
          </cell>
          <cell r="AB91">
            <v>1059.57</v>
          </cell>
          <cell r="AC91">
            <v>3.286023433996843E-2</v>
          </cell>
          <cell r="AD91">
            <v>176.39</v>
          </cell>
          <cell r="AE91">
            <v>176.39</v>
          </cell>
          <cell r="AF91">
            <v>2791816</v>
          </cell>
          <cell r="AG91">
            <v>6333693</v>
          </cell>
          <cell r="AH91">
            <v>0</v>
          </cell>
          <cell r="AI91">
            <v>-26230</v>
          </cell>
          <cell r="AJ91">
            <v>710896</v>
          </cell>
          <cell r="AK91">
            <v>0</v>
          </cell>
          <cell r="AL91">
            <v>2765586</v>
          </cell>
          <cell r="AM91">
            <v>7044589</v>
          </cell>
          <cell r="AN91">
            <v>0</v>
          </cell>
          <cell r="AO91" t="str">
            <v>E1538</v>
          </cell>
        </row>
        <row r="92">
          <cell r="C92" t="str">
            <v>Maldon</v>
          </cell>
          <cell r="D92" t="str">
            <v>SD</v>
          </cell>
          <cell r="E92" t="str">
            <v>EE</v>
          </cell>
          <cell r="F92">
            <v>215.76</v>
          </cell>
          <cell r="G92">
            <v>173.04</v>
          </cell>
          <cell r="H92">
            <v>221.04</v>
          </cell>
          <cell r="I92">
            <v>1021238</v>
          </cell>
          <cell r="J92">
            <v>22708.2</v>
          </cell>
          <cell r="K92">
            <v>22796.9</v>
          </cell>
          <cell r="L92">
            <v>176.24</v>
          </cell>
          <cell r="M92">
            <v>2.4471635150166855</v>
          </cell>
          <cell r="N92">
            <v>1.8492834026814711</v>
          </cell>
          <cell r="O92">
            <v>0</v>
          </cell>
          <cell r="P92">
            <v>1510.41</v>
          </cell>
          <cell r="Q92">
            <v>1518.48</v>
          </cell>
          <cell r="R92">
            <v>0.53429201342681365</v>
          </cell>
          <cell r="S92">
            <v>5038964</v>
          </cell>
          <cell r="T92">
            <v>4017726</v>
          </cell>
          <cell r="U92">
            <v>22708.2</v>
          </cell>
          <cell r="V92">
            <v>4899521.2319999998</v>
          </cell>
          <cell r="W92">
            <v>3929426.9279999998</v>
          </cell>
          <cell r="X92">
            <v>34298692.362000003</v>
          </cell>
          <cell r="Y92">
            <v>34616636.712000005</v>
          </cell>
          <cell r="Z92">
            <v>26453</v>
          </cell>
          <cell r="AA92">
            <v>26756</v>
          </cell>
          <cell r="AB92">
            <v>1293.79</v>
          </cell>
          <cell r="AC92">
            <v>-2.159510716571944E-3</v>
          </cell>
          <cell r="AD92">
            <v>188.33</v>
          </cell>
          <cell r="AE92">
            <v>150.16</v>
          </cell>
          <cell r="AF92">
            <v>2629000</v>
          </cell>
          <cell r="AG92">
            <v>892000</v>
          </cell>
          <cell r="AH92">
            <v>0</v>
          </cell>
          <cell r="AI92">
            <v>-258000</v>
          </cell>
          <cell r="AJ92">
            <v>-92000</v>
          </cell>
          <cell r="AK92">
            <v>0</v>
          </cell>
          <cell r="AL92">
            <v>2371000</v>
          </cell>
          <cell r="AM92">
            <v>800000</v>
          </cell>
          <cell r="AN92">
            <v>0</v>
          </cell>
          <cell r="AO92" t="str">
            <v>E1539</v>
          </cell>
        </row>
        <row r="93">
          <cell r="C93" t="str">
            <v>Rochford</v>
          </cell>
          <cell r="D93" t="str">
            <v>SD</v>
          </cell>
          <cell r="E93" t="str">
            <v>EE</v>
          </cell>
          <cell r="F93">
            <v>244.26</v>
          </cell>
          <cell r="G93">
            <v>205.11</v>
          </cell>
          <cell r="H93">
            <v>248.76</v>
          </cell>
          <cell r="I93">
            <v>1166171</v>
          </cell>
          <cell r="J93">
            <v>28617.1</v>
          </cell>
          <cell r="K93">
            <v>29313.200000000001</v>
          </cell>
          <cell r="L93">
            <v>208.98</v>
          </cell>
          <cell r="M93">
            <v>1.8422991893883567</v>
          </cell>
          <cell r="N93">
            <v>1.8867924528301767</v>
          </cell>
          <cell r="O93">
            <v>0</v>
          </cell>
          <cell r="P93">
            <v>1538.91</v>
          </cell>
          <cell r="Q93">
            <v>1546.2</v>
          </cell>
          <cell r="R93">
            <v>0.4737119129773647</v>
          </cell>
          <cell r="S93">
            <v>7292023</v>
          </cell>
          <cell r="T93">
            <v>6125852</v>
          </cell>
          <cell r="U93">
            <v>28617.1</v>
          </cell>
          <cell r="V93">
            <v>6990012.845999999</v>
          </cell>
          <cell r="W93">
            <v>5869653.3810000001</v>
          </cell>
          <cell r="X93">
            <v>44039141.361000001</v>
          </cell>
          <cell r="Y93">
            <v>45324069.840000004</v>
          </cell>
          <cell r="Z93">
            <v>33966</v>
          </cell>
          <cell r="AA93">
            <v>34432</v>
          </cell>
          <cell r="AB93">
            <v>1316.34</v>
          </cell>
          <cell r="AC93">
            <v>1.524792336703773E-2</v>
          </cell>
          <cell r="AD93">
            <v>211.78</v>
          </cell>
          <cell r="AE93">
            <v>177.91</v>
          </cell>
          <cell r="AF93">
            <v>752847</v>
          </cell>
          <cell r="AG93">
            <v>1913000</v>
          </cell>
          <cell r="AH93">
            <v>0</v>
          </cell>
          <cell r="AI93">
            <v>76269</v>
          </cell>
          <cell r="AJ93">
            <v>-295000</v>
          </cell>
          <cell r="AK93">
            <v>0</v>
          </cell>
          <cell r="AL93">
            <v>829116</v>
          </cell>
          <cell r="AM93">
            <v>1618000</v>
          </cell>
          <cell r="AN93">
            <v>0</v>
          </cell>
          <cell r="AO93" t="str">
            <v>E1540</v>
          </cell>
        </row>
        <row r="94">
          <cell r="C94" t="str">
            <v>Tendring</v>
          </cell>
          <cell r="D94" t="str">
            <v>SD</v>
          </cell>
          <cell r="E94" t="str">
            <v>EE</v>
          </cell>
          <cell r="F94">
            <v>177.94</v>
          </cell>
          <cell r="G94">
            <v>147.63999999999999</v>
          </cell>
          <cell r="H94">
            <v>178.18</v>
          </cell>
          <cell r="I94">
            <v>1327644</v>
          </cell>
          <cell r="J94">
            <v>42479.6</v>
          </cell>
          <cell r="K94">
            <v>43474.6</v>
          </cell>
          <cell r="L94">
            <v>147.63999999999999</v>
          </cell>
          <cell r="M94">
            <v>0.13487692480611954</v>
          </cell>
          <cell r="N94">
            <v>0</v>
          </cell>
          <cell r="O94">
            <v>1</v>
          </cell>
          <cell r="P94">
            <v>1472.59</v>
          </cell>
          <cell r="Q94">
            <v>1475.62</v>
          </cell>
          <cell r="R94">
            <v>0.20575991959744214</v>
          </cell>
          <cell r="S94">
            <v>7746234</v>
          </cell>
          <cell r="T94">
            <v>6418590</v>
          </cell>
          <cell r="U94">
            <v>42479.6</v>
          </cell>
          <cell r="V94">
            <v>7558820.0239999993</v>
          </cell>
          <cell r="W94">
            <v>6271688.1439999994</v>
          </cell>
          <cell r="X94">
            <v>62555034.163999997</v>
          </cell>
          <cell r="Y94">
            <v>64151989.251999997</v>
          </cell>
          <cell r="Z94">
            <v>66149</v>
          </cell>
          <cell r="AA94">
            <v>67296</v>
          </cell>
          <cell r="AB94">
            <v>953.28</v>
          </cell>
          <cell r="AC94">
            <v>8.0472046274069342E-3</v>
          </cell>
          <cell r="AD94">
            <v>115.11</v>
          </cell>
          <cell r="AE94">
            <v>95.38</v>
          </cell>
          <cell r="AF94">
            <v>4000000</v>
          </cell>
          <cell r="AG94">
            <v>4647103</v>
          </cell>
          <cell r="AH94">
            <v>0</v>
          </cell>
          <cell r="AI94">
            <v>0</v>
          </cell>
          <cell r="AJ94">
            <v>-427240</v>
          </cell>
          <cell r="AK94">
            <v>0</v>
          </cell>
          <cell r="AL94">
            <v>4000000</v>
          </cell>
          <cell r="AM94">
            <v>4219863</v>
          </cell>
          <cell r="AN94">
            <v>0</v>
          </cell>
          <cell r="AO94" t="str">
            <v>E1542</v>
          </cell>
        </row>
        <row r="95">
          <cell r="C95" t="str">
            <v>Uttlesford</v>
          </cell>
          <cell r="D95" t="str">
            <v>SD</v>
          </cell>
          <cell r="E95" t="str">
            <v>EE</v>
          </cell>
          <cell r="F95">
            <v>219.04</v>
          </cell>
          <cell r="G95">
            <v>145.94999999999999</v>
          </cell>
          <cell r="H95">
            <v>216.43</v>
          </cell>
          <cell r="I95">
            <v>2409490</v>
          </cell>
          <cell r="J95">
            <v>31839.4</v>
          </cell>
          <cell r="K95">
            <v>32825.599999999999</v>
          </cell>
          <cell r="L95">
            <v>143.03</v>
          </cell>
          <cell r="M95">
            <v>-1.1915631848064214</v>
          </cell>
          <cell r="N95">
            <v>-2.0006851661527834</v>
          </cell>
          <cell r="O95">
            <v>1</v>
          </cell>
          <cell r="P95">
            <v>1513.69</v>
          </cell>
          <cell r="Q95">
            <v>1513.87</v>
          </cell>
          <cell r="R95">
            <v>1.1891470512445499E-2</v>
          </cell>
          <cell r="S95">
            <v>7104535.568</v>
          </cell>
          <cell r="T95">
            <v>4695045.568</v>
          </cell>
          <cell r="U95">
            <v>31839.4</v>
          </cell>
          <cell r="V95">
            <v>6974102.176</v>
          </cell>
          <cell r="W95">
            <v>4646960.43</v>
          </cell>
          <cell r="X95">
            <v>48194981.386000007</v>
          </cell>
          <cell r="Y95">
            <v>49693691.071999997</v>
          </cell>
          <cell r="Z95">
            <v>32321</v>
          </cell>
          <cell r="AA95">
            <v>33263</v>
          </cell>
          <cell r="AB95">
            <v>1493.96</v>
          </cell>
          <cell r="AC95">
            <v>1.8911705138349166E-3</v>
          </cell>
          <cell r="AD95">
            <v>213.59</v>
          </cell>
          <cell r="AE95">
            <v>141.15</v>
          </cell>
          <cell r="AF95">
            <v>4071000</v>
          </cell>
          <cell r="AG95">
            <v>2876000</v>
          </cell>
          <cell r="AH95">
            <v>0</v>
          </cell>
          <cell r="AI95">
            <v>-625000</v>
          </cell>
          <cell r="AJ95">
            <v>1212000</v>
          </cell>
          <cell r="AK95">
            <v>0</v>
          </cell>
          <cell r="AL95">
            <v>3446000</v>
          </cell>
          <cell r="AM95">
            <v>4088000</v>
          </cell>
          <cell r="AN95">
            <v>0</v>
          </cell>
          <cell r="AO95" t="str">
            <v>E1544</v>
          </cell>
        </row>
        <row r="96">
          <cell r="C96" t="str">
            <v>Cheltenham</v>
          </cell>
          <cell r="D96" t="str">
            <v>SD</v>
          </cell>
          <cell r="E96" t="str">
            <v>SW</v>
          </cell>
          <cell r="F96">
            <v>191.38</v>
          </cell>
          <cell r="G96">
            <v>187.12</v>
          </cell>
          <cell r="H96">
            <v>191.66</v>
          </cell>
          <cell r="I96">
            <v>177453.72</v>
          </cell>
          <cell r="J96">
            <v>38425.699999999997</v>
          </cell>
          <cell r="K96">
            <v>39045.800000000003</v>
          </cell>
          <cell r="L96">
            <v>187.12</v>
          </cell>
          <cell r="M96">
            <v>0.14630577907827419</v>
          </cell>
          <cell r="N96">
            <v>0</v>
          </cell>
          <cell r="O96">
            <v>1</v>
          </cell>
          <cell r="P96">
            <v>1485.56</v>
          </cell>
          <cell r="Q96">
            <v>1489.89</v>
          </cell>
          <cell r="R96">
            <v>0.29147257599828719</v>
          </cell>
          <cell r="S96">
            <v>7483704</v>
          </cell>
          <cell r="T96">
            <v>7306250.2800000003</v>
          </cell>
          <cell r="U96">
            <v>38425.699999999997</v>
          </cell>
          <cell r="V96">
            <v>7353910.4659999991</v>
          </cell>
          <cell r="W96">
            <v>7190216.9839999992</v>
          </cell>
          <cell r="X96">
            <v>57083682.891999997</v>
          </cell>
          <cell r="Y96">
            <v>58173946.962000005</v>
          </cell>
          <cell r="Z96">
            <v>50976</v>
          </cell>
          <cell r="AA96">
            <v>52333</v>
          </cell>
          <cell r="AB96">
            <v>1111.6099999999999</v>
          </cell>
          <cell r="AC96">
            <v>-7.3226708102267501E-3</v>
          </cell>
          <cell r="AD96">
            <v>143</v>
          </cell>
          <cell r="AE96">
            <v>139.61000000000001</v>
          </cell>
          <cell r="AF96">
            <v>1751630</v>
          </cell>
          <cell r="AG96">
            <v>4011436</v>
          </cell>
          <cell r="AH96">
            <v>0</v>
          </cell>
          <cell r="AI96">
            <v>1368</v>
          </cell>
          <cell r="AJ96">
            <v>-442024</v>
          </cell>
          <cell r="AK96">
            <v>0</v>
          </cell>
          <cell r="AL96">
            <v>1752998</v>
          </cell>
          <cell r="AM96">
            <v>3569412</v>
          </cell>
          <cell r="AN96">
            <v>0</v>
          </cell>
          <cell r="AO96" t="str">
            <v>E1631</v>
          </cell>
        </row>
        <row r="97">
          <cell r="C97" t="str">
            <v>Cotswold</v>
          </cell>
          <cell r="D97" t="str">
            <v>SD</v>
          </cell>
          <cell r="E97" t="str">
            <v>SW</v>
          </cell>
          <cell r="F97">
            <v>195.43</v>
          </cell>
          <cell r="G97">
            <v>137.16</v>
          </cell>
          <cell r="H97">
            <v>192.4</v>
          </cell>
          <cell r="I97">
            <v>2190329</v>
          </cell>
          <cell r="J97">
            <v>36200.300000000003</v>
          </cell>
          <cell r="K97">
            <v>36906.6</v>
          </cell>
          <cell r="L97">
            <v>133.05000000000001</v>
          </cell>
          <cell r="M97">
            <v>-1.5504272629586047</v>
          </cell>
          <cell r="N97">
            <v>-2.9965004374453086</v>
          </cell>
          <cell r="O97">
            <v>1</v>
          </cell>
          <cell r="P97">
            <v>1489.61</v>
          </cell>
          <cell r="Q97">
            <v>1490.63</v>
          </cell>
          <cell r="R97">
            <v>6.8474298641940462E-2</v>
          </cell>
          <cell r="S97">
            <v>7100746</v>
          </cell>
          <cell r="T97">
            <v>4910417</v>
          </cell>
          <cell r="U97">
            <v>36200.300000000003</v>
          </cell>
          <cell r="V97">
            <v>7074624.6290000007</v>
          </cell>
          <cell r="W97">
            <v>4965233.148</v>
          </cell>
          <cell r="X97">
            <v>53924328.883000001</v>
          </cell>
          <cell r="Y97">
            <v>55014085.158</v>
          </cell>
          <cell r="Z97">
            <v>38491</v>
          </cell>
          <cell r="AA97">
            <v>39390</v>
          </cell>
          <cell r="AB97">
            <v>1396.65</v>
          </cell>
          <cell r="AC97">
            <v>-3.0764618547280964E-3</v>
          </cell>
          <cell r="AD97">
            <v>180.27</v>
          </cell>
          <cell r="AE97">
            <v>124.66</v>
          </cell>
          <cell r="AF97">
            <v>1934000</v>
          </cell>
          <cell r="AG97">
            <v>3789000</v>
          </cell>
          <cell r="AH97">
            <v>0</v>
          </cell>
          <cell r="AI97">
            <v>1500</v>
          </cell>
          <cell r="AJ97">
            <v>-941000</v>
          </cell>
          <cell r="AK97">
            <v>0</v>
          </cell>
          <cell r="AL97">
            <v>1935500</v>
          </cell>
          <cell r="AM97">
            <v>2848000</v>
          </cell>
          <cell r="AN97">
            <v>0</v>
          </cell>
          <cell r="AO97" t="str">
            <v>E1632</v>
          </cell>
        </row>
        <row r="98">
          <cell r="C98" t="str">
            <v>Forest of Dean</v>
          </cell>
          <cell r="D98" t="str">
            <v>SD</v>
          </cell>
          <cell r="E98" t="str">
            <v>SW</v>
          </cell>
          <cell r="F98">
            <v>222.28</v>
          </cell>
          <cell r="G98">
            <v>162.29</v>
          </cell>
          <cell r="H98">
            <v>224.35</v>
          </cell>
          <cell r="I98">
            <v>1644523.3</v>
          </cell>
          <cell r="J98">
            <v>25973.1</v>
          </cell>
          <cell r="K98">
            <v>26499.9</v>
          </cell>
          <cell r="L98">
            <v>162.29</v>
          </cell>
          <cell r="M98">
            <v>0.93125787295302909</v>
          </cell>
          <cell r="N98">
            <v>0</v>
          </cell>
          <cell r="O98">
            <v>1</v>
          </cell>
          <cell r="P98">
            <v>1516.46</v>
          </cell>
          <cell r="Q98">
            <v>1522.58</v>
          </cell>
          <cell r="R98">
            <v>0.40357147567360108</v>
          </cell>
          <cell r="S98">
            <v>5945193.2999999998</v>
          </cell>
          <cell r="T98">
            <v>4300670</v>
          </cell>
          <cell r="U98">
            <v>25973.1</v>
          </cell>
          <cell r="V98">
            <v>5773300.6679999996</v>
          </cell>
          <cell r="W98">
            <v>4215174.3989999993</v>
          </cell>
          <cell r="X98">
            <v>39387167.225999996</v>
          </cell>
          <cell r="Y98">
            <v>40348217.741999999</v>
          </cell>
          <cell r="Z98">
            <v>35275</v>
          </cell>
          <cell r="AA98">
            <v>35976</v>
          </cell>
          <cell r="AB98">
            <v>1121.53</v>
          </cell>
          <cell r="AC98">
            <v>4.4421755913199856E-3</v>
          </cell>
          <cell r="AD98">
            <v>165.25</v>
          </cell>
          <cell r="AE98">
            <v>119.54</v>
          </cell>
          <cell r="AF98">
            <v>831680</v>
          </cell>
          <cell r="AG98">
            <v>6521181</v>
          </cell>
          <cell r="AH98">
            <v>0</v>
          </cell>
          <cell r="AI98">
            <v>0</v>
          </cell>
          <cell r="AJ98">
            <v>139080</v>
          </cell>
          <cell r="AK98">
            <v>0</v>
          </cell>
          <cell r="AL98">
            <v>831680</v>
          </cell>
          <cell r="AM98">
            <v>6660261</v>
          </cell>
          <cell r="AN98">
            <v>0</v>
          </cell>
          <cell r="AO98" t="str">
            <v>E1633</v>
          </cell>
        </row>
        <row r="99">
          <cell r="C99" t="str">
            <v>Gloucester</v>
          </cell>
          <cell r="D99" t="str">
            <v>SD</v>
          </cell>
          <cell r="E99" t="str">
            <v>SW</v>
          </cell>
          <cell r="F99">
            <v>186.11</v>
          </cell>
          <cell r="G99">
            <v>180.42</v>
          </cell>
          <cell r="H99">
            <v>186.18</v>
          </cell>
          <cell r="I99">
            <v>199692</v>
          </cell>
          <cell r="J99">
            <v>34394.1</v>
          </cell>
          <cell r="K99">
            <v>34673</v>
          </cell>
          <cell r="L99">
            <v>180.42</v>
          </cell>
          <cell r="M99">
            <v>3.7612164848741698E-2</v>
          </cell>
          <cell r="N99">
            <v>0</v>
          </cell>
          <cell r="O99">
            <v>1</v>
          </cell>
          <cell r="P99">
            <v>1480.29</v>
          </cell>
          <cell r="Q99">
            <v>1484.41</v>
          </cell>
          <cell r="R99">
            <v>0.27832384194989618</v>
          </cell>
          <cell r="S99">
            <v>6455395</v>
          </cell>
          <cell r="T99">
            <v>6255703</v>
          </cell>
          <cell r="U99">
            <v>34394.1</v>
          </cell>
          <cell r="V99">
            <v>6401085.9510000004</v>
          </cell>
          <cell r="W99">
            <v>6205383.5219999989</v>
          </cell>
          <cell r="X99">
            <v>50913242.288999997</v>
          </cell>
          <cell r="Y99">
            <v>51468947.93</v>
          </cell>
          <cell r="Z99">
            <v>52247</v>
          </cell>
          <cell r="AA99">
            <v>53669</v>
          </cell>
          <cell r="AB99">
            <v>959.01</v>
          </cell>
          <cell r="AC99">
            <v>-1.5865034326351779E-2</v>
          </cell>
          <cell r="AD99">
            <v>120.28</v>
          </cell>
          <cell r="AE99">
            <v>116.56</v>
          </cell>
          <cell r="AF99">
            <v>2116000</v>
          </cell>
          <cell r="AG99">
            <v>112000</v>
          </cell>
          <cell r="AH99">
            <v>0</v>
          </cell>
          <cell r="AI99">
            <v>637000</v>
          </cell>
          <cell r="AJ99">
            <v>0</v>
          </cell>
          <cell r="AK99">
            <v>0</v>
          </cell>
          <cell r="AL99">
            <v>2753000</v>
          </cell>
          <cell r="AM99">
            <v>112000</v>
          </cell>
          <cell r="AN99">
            <v>0</v>
          </cell>
          <cell r="AO99" t="str">
            <v>E1634</v>
          </cell>
        </row>
        <row r="100">
          <cell r="C100" t="str">
            <v>Stroud</v>
          </cell>
          <cell r="D100" t="str">
            <v>SD</v>
          </cell>
          <cell r="E100" t="str">
            <v>SW</v>
          </cell>
          <cell r="F100">
            <v>251.34</v>
          </cell>
          <cell r="G100">
            <v>186.93</v>
          </cell>
          <cell r="H100">
            <v>253.3</v>
          </cell>
          <cell r="I100">
            <v>2712576</v>
          </cell>
          <cell r="J100">
            <v>40187.9</v>
          </cell>
          <cell r="K100">
            <v>40871.9</v>
          </cell>
          <cell r="L100">
            <v>186.93</v>
          </cell>
          <cell r="M100">
            <v>0.77982016392138453</v>
          </cell>
          <cell r="N100">
            <v>0</v>
          </cell>
          <cell r="O100">
            <v>1</v>
          </cell>
          <cell r="P100">
            <v>1545.52</v>
          </cell>
          <cell r="Q100">
            <v>1551.53</v>
          </cell>
          <cell r="R100">
            <v>0.38886588332729377</v>
          </cell>
          <cell r="S100">
            <v>10352760</v>
          </cell>
          <cell r="T100">
            <v>7640184</v>
          </cell>
          <cell r="U100">
            <v>40187.9</v>
          </cell>
          <cell r="V100">
            <v>10100826.786</v>
          </cell>
          <cell r="W100">
            <v>7512324.1470000008</v>
          </cell>
          <cell r="X100">
            <v>62111203.208000004</v>
          </cell>
          <cell r="Y100">
            <v>63413979.006999999</v>
          </cell>
          <cell r="Z100">
            <v>49130</v>
          </cell>
          <cell r="AA100">
            <v>50273</v>
          </cell>
          <cell r="AB100">
            <v>1261.3900000000001</v>
          </cell>
          <cell r="AC100">
            <v>-2.238534432298156E-3</v>
          </cell>
          <cell r="AD100">
            <v>205.93</v>
          </cell>
          <cell r="AE100">
            <v>151.97</v>
          </cell>
          <cell r="AF100">
            <v>6433000</v>
          </cell>
          <cell r="AG100">
            <v>8521000</v>
          </cell>
          <cell r="AH100">
            <v>0</v>
          </cell>
          <cell r="AI100">
            <v>-17000</v>
          </cell>
          <cell r="AJ100">
            <v>-936400</v>
          </cell>
          <cell r="AK100">
            <v>0</v>
          </cell>
          <cell r="AL100">
            <v>6416000</v>
          </cell>
          <cell r="AM100">
            <v>7584600</v>
          </cell>
          <cell r="AN100">
            <v>0</v>
          </cell>
          <cell r="AO100" t="str">
            <v>E1635</v>
          </cell>
        </row>
        <row r="101">
          <cell r="C101" t="str">
            <v>Tewkesbury</v>
          </cell>
          <cell r="D101" t="str">
            <v>SD</v>
          </cell>
          <cell r="E101" t="str">
            <v>SW</v>
          </cell>
          <cell r="F101">
            <v>148.36000000000001</v>
          </cell>
          <cell r="G101">
            <v>99.36</v>
          </cell>
          <cell r="H101">
            <v>149.97</v>
          </cell>
          <cell r="I101">
            <v>1532813</v>
          </cell>
          <cell r="J101">
            <v>29712.5</v>
          </cell>
          <cell r="K101">
            <v>30287.4</v>
          </cell>
          <cell r="L101">
            <v>99.36</v>
          </cell>
          <cell r="M101">
            <v>1.0851981666217208</v>
          </cell>
          <cell r="N101">
            <v>0</v>
          </cell>
          <cell r="O101">
            <v>1</v>
          </cell>
          <cell r="P101">
            <v>1442.54</v>
          </cell>
          <cell r="Q101">
            <v>1448.2</v>
          </cell>
          <cell r="R101">
            <v>0.3923634699904392</v>
          </cell>
          <cell r="S101">
            <v>4542166</v>
          </cell>
          <cell r="T101">
            <v>3009353</v>
          </cell>
          <cell r="U101">
            <v>29712.5</v>
          </cell>
          <cell r="V101">
            <v>4408146.5</v>
          </cell>
          <cell r="W101">
            <v>2952234</v>
          </cell>
          <cell r="X101">
            <v>42861469.75</v>
          </cell>
          <cell r="Y101">
            <v>43862212.680000007</v>
          </cell>
          <cell r="Z101">
            <v>35848</v>
          </cell>
          <cell r="AA101">
            <v>36698</v>
          </cell>
          <cell r="AB101">
            <v>1195.22</v>
          </cell>
          <cell r="AC101">
            <v>-3.5127630390419107E-4</v>
          </cell>
          <cell r="AD101">
            <v>123.77</v>
          </cell>
          <cell r="AE101">
            <v>82</v>
          </cell>
          <cell r="AF101">
            <v>450000</v>
          </cell>
          <cell r="AG101">
            <v>800000</v>
          </cell>
          <cell r="AH101">
            <v>0</v>
          </cell>
          <cell r="AI101">
            <v>0</v>
          </cell>
          <cell r="AJ101">
            <v>200000</v>
          </cell>
          <cell r="AK101">
            <v>0</v>
          </cell>
          <cell r="AL101">
            <v>450000</v>
          </cell>
          <cell r="AM101">
            <v>1000000</v>
          </cell>
          <cell r="AN101">
            <v>0</v>
          </cell>
          <cell r="AO101" t="str">
            <v>E1636</v>
          </cell>
        </row>
        <row r="102">
          <cell r="C102" t="str">
            <v>Portsmouth UA</v>
          </cell>
          <cell r="D102" t="str">
            <v>UA</v>
          </cell>
          <cell r="E102" t="str">
            <v>SE</v>
          </cell>
          <cell r="F102">
            <v>1171.53</v>
          </cell>
          <cell r="G102">
            <v>1171.53</v>
          </cell>
          <cell r="H102">
            <v>1171.53</v>
          </cell>
          <cell r="I102">
            <v>0</v>
          </cell>
          <cell r="J102">
            <v>50500.7</v>
          </cell>
          <cell r="K102">
            <v>51532.1</v>
          </cell>
          <cell r="L102">
            <v>1171.53</v>
          </cell>
          <cell r="M102">
            <v>0</v>
          </cell>
          <cell r="N102">
            <v>0</v>
          </cell>
          <cell r="O102">
            <v>1</v>
          </cell>
          <cell r="P102">
            <v>1384.16</v>
          </cell>
          <cell r="Q102">
            <v>1387.17</v>
          </cell>
          <cell r="R102">
            <v>0.21746040920124776</v>
          </cell>
          <cell r="S102">
            <v>60371401</v>
          </cell>
          <cell r="T102">
            <v>60371401</v>
          </cell>
          <cell r="U102">
            <v>50500.7</v>
          </cell>
          <cell r="V102">
            <v>59163085.070999995</v>
          </cell>
          <cell r="W102">
            <v>59163085.070999995</v>
          </cell>
          <cell r="X102">
            <v>69901048.912</v>
          </cell>
          <cell r="Y102">
            <v>71483783.157000005</v>
          </cell>
          <cell r="Z102">
            <v>81658</v>
          </cell>
          <cell r="AA102">
            <v>83406</v>
          </cell>
          <cell r="AB102">
            <v>857.06</v>
          </cell>
          <cell r="AC102">
            <v>1.2149248849324668E-3</v>
          </cell>
          <cell r="AD102">
            <v>723.83</v>
          </cell>
          <cell r="AE102">
            <v>723.83</v>
          </cell>
          <cell r="AF102">
            <v>18029434</v>
          </cell>
          <cell r="AG102">
            <v>69566200</v>
          </cell>
          <cell r="AH102">
            <v>10471700</v>
          </cell>
          <cell r="AI102">
            <v>3612746</v>
          </cell>
          <cell r="AJ102">
            <v>-31842000</v>
          </cell>
          <cell r="AK102">
            <v>0</v>
          </cell>
          <cell r="AL102">
            <v>21642180</v>
          </cell>
          <cell r="AM102">
            <v>37724200</v>
          </cell>
          <cell r="AN102">
            <v>10471700</v>
          </cell>
          <cell r="AO102" t="str">
            <v>E1701</v>
          </cell>
        </row>
        <row r="103">
          <cell r="C103" t="str">
            <v>Southampton UA</v>
          </cell>
          <cell r="D103" t="str">
            <v>UA</v>
          </cell>
          <cell r="E103" t="str">
            <v>SE</v>
          </cell>
          <cell r="F103">
            <v>1262.79</v>
          </cell>
          <cell r="G103">
            <v>1262.79</v>
          </cell>
          <cell r="H103">
            <v>1287.9000000000001</v>
          </cell>
          <cell r="I103">
            <v>0</v>
          </cell>
          <cell r="J103">
            <v>55471.7</v>
          </cell>
          <cell r="K103">
            <v>57044</v>
          </cell>
          <cell r="L103">
            <v>1287.9000000000001</v>
          </cell>
          <cell r="M103">
            <v>1.9884541372674893</v>
          </cell>
          <cell r="N103">
            <v>1.9884541372674893</v>
          </cell>
          <cell r="O103">
            <v>0</v>
          </cell>
          <cell r="P103">
            <v>1475.42</v>
          </cell>
          <cell r="Q103">
            <v>1503.54</v>
          </cell>
          <cell r="R103">
            <v>1.9058979815916748</v>
          </cell>
          <cell r="S103">
            <v>73466968</v>
          </cell>
          <cell r="T103">
            <v>73466968</v>
          </cell>
          <cell r="U103">
            <v>55471.7</v>
          </cell>
          <cell r="V103">
            <v>70049108.042999998</v>
          </cell>
          <cell r="W103">
            <v>70049108.042999998</v>
          </cell>
          <cell r="X103">
            <v>81844055.613999993</v>
          </cell>
          <cell r="Y103">
            <v>85767935.760000005</v>
          </cell>
          <cell r="Z103">
            <v>96603</v>
          </cell>
          <cell r="AA103">
            <v>98304</v>
          </cell>
          <cell r="AB103">
            <v>872.48</v>
          </cell>
          <cell r="AC103">
            <v>2.9815160170912014E-2</v>
          </cell>
          <cell r="AD103">
            <v>747.34</v>
          </cell>
          <cell r="AE103">
            <v>747.34</v>
          </cell>
          <cell r="AF103">
            <v>28967600</v>
          </cell>
          <cell r="AG103">
            <v>13184000</v>
          </cell>
          <cell r="AH103">
            <v>11656000</v>
          </cell>
          <cell r="AI103">
            <v>-13719900</v>
          </cell>
          <cell r="AJ103">
            <v>0</v>
          </cell>
          <cell r="AK103">
            <v>0</v>
          </cell>
          <cell r="AL103">
            <v>15247700</v>
          </cell>
          <cell r="AM103">
            <v>13184000</v>
          </cell>
          <cell r="AN103">
            <v>11656000</v>
          </cell>
          <cell r="AO103" t="str">
            <v>E1702</v>
          </cell>
        </row>
        <row r="104">
          <cell r="C104" t="str">
            <v>Basingstoke &amp; Deane</v>
          </cell>
          <cell r="D104" t="str">
            <v>SD</v>
          </cell>
          <cell r="E104" t="str">
            <v>SE</v>
          </cell>
          <cell r="F104">
            <v>122.16</v>
          </cell>
          <cell r="G104">
            <v>104.44</v>
          </cell>
          <cell r="H104">
            <v>122.29</v>
          </cell>
          <cell r="I104">
            <v>1085398</v>
          </cell>
          <cell r="J104">
            <v>60252.7</v>
          </cell>
          <cell r="K104">
            <v>60797.3</v>
          </cell>
          <cell r="L104">
            <v>104.44</v>
          </cell>
          <cell r="M104">
            <v>0.10641781270465756</v>
          </cell>
          <cell r="N104">
            <v>0</v>
          </cell>
          <cell r="O104">
            <v>1</v>
          </cell>
          <cell r="P104">
            <v>1372.67</v>
          </cell>
          <cell r="Q104">
            <v>1375.81</v>
          </cell>
          <cell r="R104">
            <v>0.22875126578127827</v>
          </cell>
          <cell r="S104">
            <v>7435068</v>
          </cell>
          <cell r="T104">
            <v>6349670</v>
          </cell>
          <cell r="U104">
            <v>60252.7</v>
          </cell>
          <cell r="V104">
            <v>7360469.8319999995</v>
          </cell>
          <cell r="W104">
            <v>6292791.9879999999</v>
          </cell>
          <cell r="X104">
            <v>82707073.709000006</v>
          </cell>
          <cell r="Y104">
            <v>83645533.312999994</v>
          </cell>
          <cell r="Z104">
            <v>70587</v>
          </cell>
          <cell r="AA104">
            <v>71639</v>
          </cell>
          <cell r="AB104">
            <v>1167.5999999999999</v>
          </cell>
          <cell r="AC104">
            <v>-3.4991892122557822E-3</v>
          </cell>
          <cell r="AD104">
            <v>103.79</v>
          </cell>
          <cell r="AE104">
            <v>88.63</v>
          </cell>
          <cell r="AF104">
            <v>1500000</v>
          </cell>
          <cell r="AG104">
            <v>32421400</v>
          </cell>
          <cell r="AH104">
            <v>0</v>
          </cell>
          <cell r="AI104">
            <v>0</v>
          </cell>
          <cell r="AJ104">
            <v>-3401100</v>
          </cell>
          <cell r="AK104">
            <v>0</v>
          </cell>
          <cell r="AL104">
            <v>1500000</v>
          </cell>
          <cell r="AM104">
            <v>29020300</v>
          </cell>
          <cell r="AN104">
            <v>0</v>
          </cell>
          <cell r="AO104" t="str">
            <v>E1731</v>
          </cell>
        </row>
        <row r="105">
          <cell r="C105" t="str">
            <v>East Hampshire</v>
          </cell>
          <cell r="D105" t="str">
            <v>SD</v>
          </cell>
          <cell r="E105" t="str">
            <v>SE</v>
          </cell>
          <cell r="F105">
            <v>199.81</v>
          </cell>
          <cell r="G105">
            <v>137.30000000000001</v>
          </cell>
          <cell r="H105">
            <v>202.08</v>
          </cell>
          <cell r="I105">
            <v>3031931</v>
          </cell>
          <cell r="J105">
            <v>45965.1</v>
          </cell>
          <cell r="K105">
            <v>46802.8</v>
          </cell>
          <cell r="L105">
            <v>137.30000000000001</v>
          </cell>
          <cell r="M105">
            <v>1.1360792753115512</v>
          </cell>
          <cell r="N105">
            <v>0</v>
          </cell>
          <cell r="O105">
            <v>1</v>
          </cell>
          <cell r="P105">
            <v>1450.32</v>
          </cell>
          <cell r="Q105">
            <v>1455.6</v>
          </cell>
          <cell r="R105">
            <v>0.36405758729107873</v>
          </cell>
          <cell r="S105">
            <v>9457931.1899999995</v>
          </cell>
          <cell r="T105">
            <v>6426000.1900000004</v>
          </cell>
          <cell r="U105">
            <v>45965.1</v>
          </cell>
          <cell r="V105">
            <v>9184286.6309999991</v>
          </cell>
          <cell r="W105">
            <v>6311008.2300000004</v>
          </cell>
          <cell r="X105">
            <v>66664103.831999995</v>
          </cell>
          <cell r="Y105">
            <v>68126155.680000007</v>
          </cell>
          <cell r="Z105">
            <v>47689</v>
          </cell>
          <cell r="AA105">
            <v>48616</v>
          </cell>
          <cell r="AB105">
            <v>1401.31</v>
          </cell>
          <cell r="AC105">
            <v>2.4465444348267251E-3</v>
          </cell>
          <cell r="AD105">
            <v>194.54</v>
          </cell>
          <cell r="AE105">
            <v>132.18</v>
          </cell>
          <cell r="AF105">
            <v>2223000</v>
          </cell>
          <cell r="AG105">
            <v>9378000</v>
          </cell>
          <cell r="AH105">
            <v>0</v>
          </cell>
          <cell r="AI105">
            <v>1082000</v>
          </cell>
          <cell r="AJ105">
            <v>-1957000</v>
          </cell>
          <cell r="AK105">
            <v>0</v>
          </cell>
          <cell r="AL105">
            <v>3305000</v>
          </cell>
          <cell r="AM105">
            <v>7421000</v>
          </cell>
          <cell r="AN105">
            <v>0</v>
          </cell>
          <cell r="AO105" t="str">
            <v>E1732</v>
          </cell>
        </row>
        <row r="106">
          <cell r="C106" t="str">
            <v>Eastleigh</v>
          </cell>
          <cell r="D106" t="str">
            <v>SD</v>
          </cell>
          <cell r="E106" t="str">
            <v>SE</v>
          </cell>
          <cell r="F106">
            <v>188.42</v>
          </cell>
          <cell r="G106">
            <v>133.38999999999999</v>
          </cell>
          <cell r="H106">
            <v>188.75</v>
          </cell>
          <cell r="I106">
            <v>2460542</v>
          </cell>
          <cell r="J106">
            <v>41575.599999999999</v>
          </cell>
          <cell r="K106">
            <v>41934.400000000001</v>
          </cell>
          <cell r="L106">
            <v>130.07</v>
          </cell>
          <cell r="M106">
            <v>0.17514064324382364</v>
          </cell>
          <cell r="N106">
            <v>-2.4889421995651797</v>
          </cell>
          <cell r="O106">
            <v>1</v>
          </cell>
          <cell r="P106">
            <v>1438.93</v>
          </cell>
          <cell r="Q106">
            <v>1442.27</v>
          </cell>
          <cell r="R106">
            <v>0.2321169202115404</v>
          </cell>
          <cell r="S106">
            <v>7914952</v>
          </cell>
          <cell r="T106">
            <v>5454410</v>
          </cell>
          <cell r="U106">
            <v>41575.599999999999</v>
          </cell>
          <cell r="V106">
            <v>7833674.5519999992</v>
          </cell>
          <cell r="W106">
            <v>5545769.2839999991</v>
          </cell>
          <cell r="X106">
            <v>59824378.108000003</v>
          </cell>
          <cell r="Y106">
            <v>60480727.088</v>
          </cell>
          <cell r="Z106">
            <v>51906</v>
          </cell>
          <cell r="AA106">
            <v>52670</v>
          </cell>
          <cell r="AB106">
            <v>1148.3</v>
          </cell>
          <cell r="AC106">
            <v>-3.6874755975879747E-3</v>
          </cell>
          <cell r="AD106">
            <v>150.27000000000001</v>
          </cell>
          <cell r="AE106">
            <v>103.56</v>
          </cell>
          <cell r="AF106">
            <v>3648000</v>
          </cell>
          <cell r="AG106">
            <v>2900000</v>
          </cell>
          <cell r="AH106">
            <v>0</v>
          </cell>
          <cell r="AI106">
            <v>-457000</v>
          </cell>
          <cell r="AJ106">
            <v>32000</v>
          </cell>
          <cell r="AK106">
            <v>0</v>
          </cell>
          <cell r="AL106">
            <v>3191000</v>
          </cell>
          <cell r="AM106">
            <v>2932000</v>
          </cell>
          <cell r="AN106">
            <v>0</v>
          </cell>
          <cell r="AO106" t="str">
            <v>E1733</v>
          </cell>
        </row>
        <row r="107">
          <cell r="C107" t="str">
            <v>Fareham</v>
          </cell>
          <cell r="D107" t="str">
            <v>SD</v>
          </cell>
          <cell r="E107" t="str">
            <v>SE</v>
          </cell>
          <cell r="F107">
            <v>140.22</v>
          </cell>
          <cell r="G107">
            <v>140.22</v>
          </cell>
          <cell r="H107">
            <v>140.22</v>
          </cell>
          <cell r="I107">
            <v>0</v>
          </cell>
          <cell r="J107">
            <v>40244</v>
          </cell>
          <cell r="K107">
            <v>40974.400000000001</v>
          </cell>
          <cell r="L107">
            <v>140.22</v>
          </cell>
          <cell r="M107">
            <v>0</v>
          </cell>
          <cell r="N107">
            <v>0</v>
          </cell>
          <cell r="O107">
            <v>1</v>
          </cell>
          <cell r="P107">
            <v>1390.73</v>
          </cell>
          <cell r="Q107">
            <v>1393.74</v>
          </cell>
          <cell r="R107">
            <v>0.21643309628756055</v>
          </cell>
          <cell r="S107">
            <v>5745374</v>
          </cell>
          <cell r="T107">
            <v>5745374</v>
          </cell>
          <cell r="U107">
            <v>40244</v>
          </cell>
          <cell r="V107">
            <v>5643013.6799999997</v>
          </cell>
          <cell r="W107">
            <v>5643013.6799999997</v>
          </cell>
          <cell r="X107">
            <v>55968538.119999997</v>
          </cell>
          <cell r="Y107">
            <v>57107660.256000005</v>
          </cell>
          <cell r="Z107">
            <v>46655</v>
          </cell>
          <cell r="AA107">
            <v>47342</v>
          </cell>
          <cell r="AB107">
            <v>1206.28</v>
          </cell>
          <cell r="AC107">
            <v>5.5433758742278183E-3</v>
          </cell>
          <cell r="AD107">
            <v>121.36</v>
          </cell>
          <cell r="AE107">
            <v>121.36</v>
          </cell>
          <cell r="AF107">
            <v>3730000</v>
          </cell>
          <cell r="AG107">
            <v>12322676</v>
          </cell>
          <cell r="AH107">
            <v>0</v>
          </cell>
          <cell r="AI107">
            <v>0</v>
          </cell>
          <cell r="AJ107">
            <v>-1576207</v>
          </cell>
          <cell r="AK107">
            <v>0</v>
          </cell>
          <cell r="AL107">
            <v>3730000</v>
          </cell>
          <cell r="AM107">
            <v>10746469</v>
          </cell>
          <cell r="AN107">
            <v>0</v>
          </cell>
          <cell r="AO107" t="str">
            <v>E1734</v>
          </cell>
        </row>
        <row r="108">
          <cell r="C108" t="str">
            <v>Gosport</v>
          </cell>
          <cell r="D108" t="str">
            <v>SD</v>
          </cell>
          <cell r="E108" t="str">
            <v>SE</v>
          </cell>
          <cell r="F108">
            <v>202.81</v>
          </cell>
          <cell r="G108">
            <v>202.81</v>
          </cell>
          <cell r="H108">
            <v>202.81</v>
          </cell>
          <cell r="I108">
            <v>0</v>
          </cell>
          <cell r="J108">
            <v>24532.400000000001</v>
          </cell>
          <cell r="K108">
            <v>24794.1</v>
          </cell>
          <cell r="L108">
            <v>202.81</v>
          </cell>
          <cell r="M108">
            <v>0</v>
          </cell>
          <cell r="N108">
            <v>0</v>
          </cell>
          <cell r="O108">
            <v>1</v>
          </cell>
          <cell r="P108">
            <v>1453.32</v>
          </cell>
          <cell r="Q108">
            <v>1456.33</v>
          </cell>
          <cell r="R108">
            <v>0.20711199185313567</v>
          </cell>
          <cell r="S108">
            <v>5028491</v>
          </cell>
          <cell r="T108">
            <v>5028491</v>
          </cell>
          <cell r="U108">
            <v>24532.400000000001</v>
          </cell>
          <cell r="V108">
            <v>4975416.0440000007</v>
          </cell>
          <cell r="W108">
            <v>4975416.0440000007</v>
          </cell>
          <cell r="X108">
            <v>35653427.568000004</v>
          </cell>
          <cell r="Y108">
            <v>36108391.652999997</v>
          </cell>
          <cell r="Z108">
            <v>34481</v>
          </cell>
          <cell r="AA108">
            <v>35077</v>
          </cell>
          <cell r="AB108">
            <v>1029.4000000000001</v>
          </cell>
          <cell r="AC108">
            <v>-4.4487427466149976E-3</v>
          </cell>
          <cell r="AD108">
            <v>143.36000000000001</v>
          </cell>
          <cell r="AE108">
            <v>143.36000000000001</v>
          </cell>
          <cell r="AF108">
            <v>890000</v>
          </cell>
          <cell r="AG108">
            <v>1462600</v>
          </cell>
          <cell r="AH108">
            <v>0</v>
          </cell>
          <cell r="AI108">
            <v>0</v>
          </cell>
          <cell r="AJ108">
            <v>149560</v>
          </cell>
          <cell r="AK108">
            <v>0</v>
          </cell>
          <cell r="AL108">
            <v>890000</v>
          </cell>
          <cell r="AM108">
            <v>1612160</v>
          </cell>
          <cell r="AN108">
            <v>0</v>
          </cell>
          <cell r="AO108" t="str">
            <v>E1735</v>
          </cell>
        </row>
        <row r="109">
          <cell r="C109" t="str">
            <v>Hart</v>
          </cell>
          <cell r="D109" t="str">
            <v>SD</v>
          </cell>
          <cell r="E109" t="str">
            <v>SE</v>
          </cell>
          <cell r="F109">
            <v>211.33</v>
          </cell>
          <cell r="G109">
            <v>151.84</v>
          </cell>
          <cell r="H109">
            <v>211.8</v>
          </cell>
          <cell r="I109">
            <v>2251089</v>
          </cell>
          <cell r="J109">
            <v>37212.800000000003</v>
          </cell>
          <cell r="K109">
            <v>37544.5</v>
          </cell>
          <cell r="L109">
            <v>151.84</v>
          </cell>
          <cell r="M109">
            <v>0.22240098424265312</v>
          </cell>
          <cell r="N109">
            <v>0</v>
          </cell>
          <cell r="O109">
            <v>1</v>
          </cell>
          <cell r="P109">
            <v>1461.84</v>
          </cell>
          <cell r="Q109">
            <v>1465.32</v>
          </cell>
          <cell r="R109">
            <v>0.23805614841569656</v>
          </cell>
          <cell r="S109">
            <v>7951839</v>
          </cell>
          <cell r="T109">
            <v>5700750</v>
          </cell>
          <cell r="U109">
            <v>37212.800000000003</v>
          </cell>
          <cell r="V109">
            <v>7864181.0240000011</v>
          </cell>
          <cell r="W109">
            <v>5650391.5520000001</v>
          </cell>
          <cell r="X109">
            <v>54399159.552000001</v>
          </cell>
          <cell r="Y109">
            <v>55014706.739999995</v>
          </cell>
          <cell r="Z109">
            <v>35523</v>
          </cell>
          <cell r="AA109">
            <v>36070</v>
          </cell>
          <cell r="AB109">
            <v>1525.22</v>
          </cell>
          <cell r="AC109">
            <v>-4.022515639488633E-3</v>
          </cell>
          <cell r="AD109">
            <v>220.46</v>
          </cell>
          <cell r="AE109">
            <v>158.05000000000001</v>
          </cell>
          <cell r="AF109">
            <v>3062000</v>
          </cell>
          <cell r="AG109">
            <v>0</v>
          </cell>
          <cell r="AH109">
            <v>0</v>
          </cell>
          <cell r="AI109">
            <v>312000</v>
          </cell>
          <cell r="AJ109">
            <v>0</v>
          </cell>
          <cell r="AK109">
            <v>0</v>
          </cell>
          <cell r="AL109">
            <v>3374000</v>
          </cell>
          <cell r="AM109">
            <v>0</v>
          </cell>
          <cell r="AN109">
            <v>0</v>
          </cell>
          <cell r="AO109" t="str">
            <v>E1736</v>
          </cell>
        </row>
        <row r="110">
          <cell r="C110" t="str">
            <v>Havant</v>
          </cell>
          <cell r="D110" t="str">
            <v>SD</v>
          </cell>
          <cell r="E110" t="str">
            <v>SE</v>
          </cell>
          <cell r="F110">
            <v>192.78</v>
          </cell>
          <cell r="G110">
            <v>192.78</v>
          </cell>
          <cell r="H110">
            <v>192.78</v>
          </cell>
          <cell r="I110">
            <v>0</v>
          </cell>
          <cell r="J110">
            <v>37204.14</v>
          </cell>
          <cell r="K110">
            <v>38002.400000000001</v>
          </cell>
          <cell r="L110">
            <v>192.78</v>
          </cell>
          <cell r="M110">
            <v>0</v>
          </cell>
          <cell r="N110">
            <v>0</v>
          </cell>
          <cell r="O110">
            <v>1</v>
          </cell>
          <cell r="P110">
            <v>1443.29</v>
          </cell>
          <cell r="Q110">
            <v>1446.3</v>
          </cell>
          <cell r="R110">
            <v>0.20855129599733879</v>
          </cell>
          <cell r="S110">
            <v>7326066</v>
          </cell>
          <cell r="T110">
            <v>7326066</v>
          </cell>
          <cell r="U110">
            <v>37204.14</v>
          </cell>
          <cell r="V110">
            <v>7172214.1091999998</v>
          </cell>
          <cell r="W110">
            <v>7172214.1091999998</v>
          </cell>
          <cell r="X110">
            <v>53696363.220600002</v>
          </cell>
          <cell r="Y110">
            <v>54962871.119999997</v>
          </cell>
          <cell r="Z110">
            <v>51708</v>
          </cell>
          <cell r="AA110">
            <v>52463</v>
          </cell>
          <cell r="AB110">
            <v>1047.6500000000001</v>
          </cell>
          <cell r="AC110">
            <v>8.8593576965669829E-3</v>
          </cell>
          <cell r="AD110">
            <v>139.63999999999999</v>
          </cell>
          <cell r="AE110">
            <v>139.63999999999999</v>
          </cell>
          <cell r="AF110">
            <v>1917000</v>
          </cell>
          <cell r="AG110">
            <v>5681000</v>
          </cell>
          <cell r="AH110">
            <v>0</v>
          </cell>
          <cell r="AI110">
            <v>457000</v>
          </cell>
          <cell r="AJ110">
            <v>-314000</v>
          </cell>
          <cell r="AK110">
            <v>0</v>
          </cell>
          <cell r="AL110">
            <v>2374000</v>
          </cell>
          <cell r="AM110">
            <v>5367000</v>
          </cell>
          <cell r="AN110">
            <v>0</v>
          </cell>
          <cell r="AO110" t="str">
            <v>E1737</v>
          </cell>
        </row>
        <row r="111">
          <cell r="C111" t="str">
            <v>New Forest</v>
          </cell>
          <cell r="D111" t="str">
            <v>SD</v>
          </cell>
          <cell r="E111" t="str">
            <v>SE</v>
          </cell>
          <cell r="F111">
            <v>221.24</v>
          </cell>
          <cell r="G111">
            <v>155.76</v>
          </cell>
          <cell r="H111">
            <v>224.26</v>
          </cell>
          <cell r="I111">
            <v>4697661</v>
          </cell>
          <cell r="J111">
            <v>67702.7</v>
          </cell>
          <cell r="K111">
            <v>68581.2</v>
          </cell>
          <cell r="L111">
            <v>155.76</v>
          </cell>
          <cell r="M111">
            <v>1.3650334478394421</v>
          </cell>
          <cell r="N111">
            <v>0</v>
          </cell>
          <cell r="O111">
            <v>1</v>
          </cell>
          <cell r="P111">
            <v>1471.75</v>
          </cell>
          <cell r="Q111">
            <v>1477.78</v>
          </cell>
          <cell r="R111">
            <v>0.40971632410395598</v>
          </cell>
          <cell r="S111">
            <v>15379871</v>
          </cell>
          <cell r="T111">
            <v>10682210</v>
          </cell>
          <cell r="U111">
            <v>67702.7</v>
          </cell>
          <cell r="V111">
            <v>14978545.347999999</v>
          </cell>
          <cell r="W111">
            <v>10545372.551999999</v>
          </cell>
          <cell r="X111">
            <v>99641448.724999994</v>
          </cell>
          <cell r="Y111">
            <v>101347925.73599999</v>
          </cell>
          <cell r="Z111">
            <v>78063</v>
          </cell>
          <cell r="AA111">
            <v>79101</v>
          </cell>
          <cell r="AB111">
            <v>1281.25</v>
          </cell>
          <cell r="AC111">
            <v>3.7840209335484598E-3</v>
          </cell>
          <cell r="AD111">
            <v>194.43</v>
          </cell>
          <cell r="AE111">
            <v>135.05000000000001</v>
          </cell>
          <cell r="AF111">
            <v>2036000</v>
          </cell>
          <cell r="AG111">
            <v>7863000</v>
          </cell>
          <cell r="AH111">
            <v>0</v>
          </cell>
          <cell r="AI111">
            <v>0</v>
          </cell>
          <cell r="AJ111">
            <v>-235000</v>
          </cell>
          <cell r="AK111">
            <v>0</v>
          </cell>
          <cell r="AL111">
            <v>2036000</v>
          </cell>
          <cell r="AM111">
            <v>7628000</v>
          </cell>
          <cell r="AN111">
            <v>0</v>
          </cell>
          <cell r="AO111" t="str">
            <v>E1738</v>
          </cell>
        </row>
        <row r="112">
          <cell r="C112" t="str">
            <v>Rushmoor</v>
          </cell>
          <cell r="D112" t="str">
            <v>SD</v>
          </cell>
          <cell r="E112" t="str">
            <v>SE</v>
          </cell>
          <cell r="F112">
            <v>184.07</v>
          </cell>
          <cell r="G112">
            <v>184.07</v>
          </cell>
          <cell r="H112">
            <v>184.07</v>
          </cell>
          <cell r="I112">
            <v>0</v>
          </cell>
          <cell r="J112">
            <v>28799.200000000001</v>
          </cell>
          <cell r="K112">
            <v>29540.2</v>
          </cell>
          <cell r="L112">
            <v>184.07</v>
          </cell>
          <cell r="M112">
            <v>0</v>
          </cell>
          <cell r="N112">
            <v>0</v>
          </cell>
          <cell r="O112">
            <v>1</v>
          </cell>
          <cell r="P112">
            <v>1434.58</v>
          </cell>
          <cell r="Q112">
            <v>1437.59</v>
          </cell>
          <cell r="R112">
            <v>0.20981750756318859</v>
          </cell>
          <cell r="S112">
            <v>5437459</v>
          </cell>
          <cell r="T112">
            <v>5437459</v>
          </cell>
          <cell r="U112">
            <v>28799.200000000001</v>
          </cell>
          <cell r="V112">
            <v>5301068.7439999999</v>
          </cell>
          <cell r="W112">
            <v>5301068.7439999999</v>
          </cell>
          <cell r="X112">
            <v>41314756.335999995</v>
          </cell>
          <cell r="Y112">
            <v>42466696.118000001</v>
          </cell>
          <cell r="Z112">
            <v>35656</v>
          </cell>
          <cell r="AA112">
            <v>36279</v>
          </cell>
          <cell r="AB112">
            <v>1170.56</v>
          </cell>
          <cell r="AC112">
            <v>1.0235608872011692E-2</v>
          </cell>
          <cell r="AD112">
            <v>149.88</v>
          </cell>
          <cell r="AE112">
            <v>149.88</v>
          </cell>
          <cell r="AF112">
            <v>2122000</v>
          </cell>
          <cell r="AG112">
            <v>5244825</v>
          </cell>
          <cell r="AH112">
            <v>0</v>
          </cell>
          <cell r="AI112">
            <v>-601083</v>
          </cell>
          <cell r="AJ112">
            <v>71070</v>
          </cell>
          <cell r="AK112">
            <v>0</v>
          </cell>
          <cell r="AL112">
            <v>1520917</v>
          </cell>
          <cell r="AM112">
            <v>5315895</v>
          </cell>
          <cell r="AN112">
            <v>0</v>
          </cell>
          <cell r="AO112" t="str">
            <v>E1740</v>
          </cell>
        </row>
        <row r="113">
          <cell r="C113" t="str">
            <v>Test Valley</v>
          </cell>
          <cell r="D113" t="str">
            <v>SD</v>
          </cell>
          <cell r="E113" t="str">
            <v>SE</v>
          </cell>
          <cell r="F113">
            <v>157.01</v>
          </cell>
          <cell r="G113">
            <v>132.91999999999999</v>
          </cell>
          <cell r="H113">
            <v>157.91</v>
          </cell>
          <cell r="I113">
            <v>1103936</v>
          </cell>
          <cell r="J113">
            <v>43344</v>
          </cell>
          <cell r="K113">
            <v>44164</v>
          </cell>
          <cell r="L113">
            <v>132.91</v>
          </cell>
          <cell r="M113">
            <v>0.57321189733138378</v>
          </cell>
          <cell r="N113">
            <v>-7.5233222991204522E-3</v>
          </cell>
          <cell r="O113">
            <v>1</v>
          </cell>
          <cell r="P113">
            <v>1407.52</v>
          </cell>
          <cell r="Q113">
            <v>1411.43</v>
          </cell>
          <cell r="R113">
            <v>0.27779356598841098</v>
          </cell>
          <cell r="S113">
            <v>6973937</v>
          </cell>
          <cell r="T113">
            <v>5870001</v>
          </cell>
          <cell r="U113">
            <v>43344</v>
          </cell>
          <cell r="V113">
            <v>6805441.4399999995</v>
          </cell>
          <cell r="W113">
            <v>5761284.4799999995</v>
          </cell>
          <cell r="X113">
            <v>61007546.880000003</v>
          </cell>
          <cell r="Y113">
            <v>62334394.520000003</v>
          </cell>
          <cell r="Z113">
            <v>48113</v>
          </cell>
          <cell r="AA113">
            <v>49016</v>
          </cell>
          <cell r="AB113">
            <v>1271.72</v>
          </cell>
          <cell r="AC113">
            <v>2.9258444334034905E-3</v>
          </cell>
          <cell r="AD113">
            <v>142.28</v>
          </cell>
          <cell r="AE113">
            <v>119.76</v>
          </cell>
          <cell r="AF113">
            <v>3327000</v>
          </cell>
          <cell r="AG113">
            <v>12008000</v>
          </cell>
          <cell r="AH113">
            <v>0</v>
          </cell>
          <cell r="AI113">
            <v>0</v>
          </cell>
          <cell r="AJ113">
            <v>2343000</v>
          </cell>
          <cell r="AK113">
            <v>0</v>
          </cell>
          <cell r="AL113">
            <v>3327000</v>
          </cell>
          <cell r="AM113">
            <v>14351000</v>
          </cell>
          <cell r="AN113">
            <v>0</v>
          </cell>
          <cell r="AO113" t="str">
            <v>E1742</v>
          </cell>
        </row>
        <row r="114">
          <cell r="C114" t="str">
            <v>Winchester</v>
          </cell>
          <cell r="D114" t="str">
            <v>SD</v>
          </cell>
          <cell r="E114" t="str">
            <v>SE</v>
          </cell>
          <cell r="F114">
            <v>192.37</v>
          </cell>
          <cell r="G114">
            <v>143.72999999999999</v>
          </cell>
          <cell r="H114">
            <v>193.31</v>
          </cell>
          <cell r="I114">
            <v>2272656.9</v>
          </cell>
          <cell r="J114">
            <v>45392.9</v>
          </cell>
          <cell r="K114">
            <v>45762</v>
          </cell>
          <cell r="L114">
            <v>143.65</v>
          </cell>
          <cell r="M114">
            <v>0.48864168009564785</v>
          </cell>
          <cell r="N114">
            <v>-5.5659917901610033E-2</v>
          </cell>
          <cell r="O114">
            <v>1</v>
          </cell>
          <cell r="P114">
            <v>1442.88</v>
          </cell>
          <cell r="Q114">
            <v>1446.83</v>
          </cell>
          <cell r="R114">
            <v>0.27375803947658972</v>
          </cell>
          <cell r="S114">
            <v>8846282</v>
          </cell>
          <cell r="T114">
            <v>6573625.0999999996</v>
          </cell>
          <cell r="U114">
            <v>45392.9</v>
          </cell>
          <cell r="V114">
            <v>8732232.1730000004</v>
          </cell>
          <cell r="W114">
            <v>6524321.517</v>
          </cell>
          <cell r="X114">
            <v>65496507.552000009</v>
          </cell>
          <cell r="Y114">
            <v>66209834.459999993</v>
          </cell>
          <cell r="Z114">
            <v>47577</v>
          </cell>
          <cell r="AA114">
            <v>48484</v>
          </cell>
          <cell r="AB114">
            <v>1365.6</v>
          </cell>
          <cell r="AC114">
            <v>-8.0195258019527538E-3</v>
          </cell>
          <cell r="AD114">
            <v>182.46</v>
          </cell>
          <cell r="AE114">
            <v>135.58000000000001</v>
          </cell>
          <cell r="AF114">
            <v>6646000</v>
          </cell>
          <cell r="AG114">
            <v>2285160</v>
          </cell>
          <cell r="AH114">
            <v>0</v>
          </cell>
          <cell r="AI114">
            <v>-288385</v>
          </cell>
          <cell r="AJ114">
            <v>795000</v>
          </cell>
          <cell r="AK114">
            <v>0</v>
          </cell>
          <cell r="AL114">
            <v>6357615</v>
          </cell>
          <cell r="AM114">
            <v>3080160</v>
          </cell>
          <cell r="AN114">
            <v>0</v>
          </cell>
          <cell r="AO114" t="str">
            <v>E1743</v>
          </cell>
        </row>
        <row r="115">
          <cell r="C115" t="str">
            <v>Herefordshire UA</v>
          </cell>
          <cell r="D115" t="str">
            <v>UA</v>
          </cell>
          <cell r="E115" t="str">
            <v>WM</v>
          </cell>
          <cell r="F115">
            <v>1266.8800000000001</v>
          </cell>
          <cell r="G115">
            <v>1227.99</v>
          </cell>
          <cell r="H115">
            <v>1295.02</v>
          </cell>
          <cell r="I115">
            <v>2837742</v>
          </cell>
          <cell r="J115">
            <v>64260.2</v>
          </cell>
          <cell r="K115">
            <v>64942.1</v>
          </cell>
          <cell r="L115">
            <v>1251.32</v>
          </cell>
          <cell r="M115">
            <v>2.2212048497095123</v>
          </cell>
          <cell r="N115">
            <v>1.8998526046628983</v>
          </cell>
          <cell r="O115">
            <v>0</v>
          </cell>
          <cell r="P115">
            <v>1519.24</v>
          </cell>
          <cell r="Q115">
            <v>1552.36</v>
          </cell>
          <cell r="R115">
            <v>2.180037387114603</v>
          </cell>
          <cell r="S115">
            <v>84101078</v>
          </cell>
          <cell r="T115">
            <v>81263336</v>
          </cell>
          <cell r="U115">
            <v>64260.2</v>
          </cell>
          <cell r="V115">
            <v>81409962.175999999</v>
          </cell>
          <cell r="W115">
            <v>78910882.997999996</v>
          </cell>
          <cell r="X115">
            <v>97626666.247999996</v>
          </cell>
          <cell r="Y115">
            <v>100813518.35599999</v>
          </cell>
          <cell r="Z115">
            <v>80236</v>
          </cell>
          <cell r="AA115">
            <v>81296</v>
          </cell>
          <cell r="AB115">
            <v>1240.08</v>
          </cell>
          <cell r="AC115">
            <v>1.918240544405525E-2</v>
          </cell>
          <cell r="AD115">
            <v>1034.5</v>
          </cell>
          <cell r="AE115">
            <v>999.6</v>
          </cell>
          <cell r="AF115">
            <v>4656000</v>
          </cell>
          <cell r="AG115">
            <v>9000000</v>
          </cell>
          <cell r="AH115">
            <v>5000000</v>
          </cell>
          <cell r="AI115">
            <v>3580000</v>
          </cell>
          <cell r="AJ115">
            <v>0</v>
          </cell>
          <cell r="AK115">
            <v>0</v>
          </cell>
          <cell r="AL115">
            <v>8236000</v>
          </cell>
          <cell r="AM115">
            <v>9000000</v>
          </cell>
          <cell r="AN115">
            <v>5000000</v>
          </cell>
          <cell r="AO115" t="str">
            <v>E1801</v>
          </cell>
        </row>
        <row r="116">
          <cell r="C116" t="str">
            <v>Bromsgrove</v>
          </cell>
          <cell r="D116" t="str">
            <v>SD</v>
          </cell>
          <cell r="E116" t="str">
            <v>WM</v>
          </cell>
          <cell r="F116">
            <v>217.24</v>
          </cell>
          <cell r="G116">
            <v>196.51</v>
          </cell>
          <cell r="H116">
            <v>221.5</v>
          </cell>
          <cell r="I116">
            <v>725368.76</v>
          </cell>
          <cell r="J116">
            <v>33784.5</v>
          </cell>
          <cell r="K116">
            <v>34118</v>
          </cell>
          <cell r="L116">
            <v>200.24</v>
          </cell>
          <cell r="M116">
            <v>1.9609648315227355</v>
          </cell>
          <cell r="N116">
            <v>1.898122232965253</v>
          </cell>
          <cell r="O116">
            <v>0</v>
          </cell>
          <cell r="P116">
            <v>1508.66</v>
          </cell>
          <cell r="Q116">
            <v>1538.06</v>
          </cell>
          <cell r="R116">
            <v>1.9487492211631423</v>
          </cell>
          <cell r="S116">
            <v>7557147</v>
          </cell>
          <cell r="T116">
            <v>6831778.2400000002</v>
          </cell>
          <cell r="U116">
            <v>33784.5</v>
          </cell>
          <cell r="V116">
            <v>7339344.7800000003</v>
          </cell>
          <cell r="W116">
            <v>6638992.0949999997</v>
          </cell>
          <cell r="X116">
            <v>50969323.770000003</v>
          </cell>
          <cell r="Y116">
            <v>52475531.079999998</v>
          </cell>
          <cell r="Z116">
            <v>38684</v>
          </cell>
          <cell r="AA116">
            <v>39243</v>
          </cell>
          <cell r="AB116">
            <v>1337.19</v>
          </cell>
          <cell r="AC116">
            <v>1.4883346741753956E-2</v>
          </cell>
          <cell r="AD116">
            <v>192.57</v>
          </cell>
          <cell r="AE116">
            <v>174.09</v>
          </cell>
          <cell r="AF116">
            <v>2996000</v>
          </cell>
          <cell r="AG116">
            <v>1925000</v>
          </cell>
          <cell r="AH116">
            <v>0</v>
          </cell>
          <cell r="AI116">
            <v>-251000</v>
          </cell>
          <cell r="AJ116">
            <v>222000</v>
          </cell>
          <cell r="AK116">
            <v>0</v>
          </cell>
          <cell r="AL116">
            <v>2745000</v>
          </cell>
          <cell r="AM116">
            <v>2147000</v>
          </cell>
          <cell r="AN116">
            <v>0</v>
          </cell>
          <cell r="AO116" t="str">
            <v>E1831</v>
          </cell>
        </row>
        <row r="117">
          <cell r="C117" t="str">
            <v>Redditch</v>
          </cell>
          <cell r="D117" t="str">
            <v>SD</v>
          </cell>
          <cell r="E117" t="str">
            <v>WM</v>
          </cell>
          <cell r="F117">
            <v>209.53</v>
          </cell>
          <cell r="G117">
            <v>209.18</v>
          </cell>
          <cell r="H117">
            <v>213.49</v>
          </cell>
          <cell r="I117">
            <v>8300</v>
          </cell>
          <cell r="J117">
            <v>23787.599999999999</v>
          </cell>
          <cell r="K117">
            <v>24657</v>
          </cell>
          <cell r="L117">
            <v>213.16</v>
          </cell>
          <cell r="M117">
            <v>1.8899441607407093</v>
          </cell>
          <cell r="N117">
            <v>1.9026675590400561</v>
          </cell>
          <cell r="O117">
            <v>0</v>
          </cell>
          <cell r="P117">
            <v>1500.95</v>
          </cell>
          <cell r="Q117">
            <v>1530.05</v>
          </cell>
          <cell r="R117">
            <v>1.9387721109963629</v>
          </cell>
          <cell r="S117">
            <v>5264113</v>
          </cell>
          <cell r="T117">
            <v>5255813</v>
          </cell>
          <cell r="U117">
            <v>23787.599999999999</v>
          </cell>
          <cell r="V117">
            <v>4984215.8279999997</v>
          </cell>
          <cell r="W117">
            <v>4975890.1679999996</v>
          </cell>
          <cell r="X117">
            <v>35703998.219999999</v>
          </cell>
          <cell r="Y117">
            <v>37726442.850000001</v>
          </cell>
          <cell r="Z117">
            <v>34665</v>
          </cell>
          <cell r="AA117">
            <v>35196</v>
          </cell>
          <cell r="AB117">
            <v>1071.9000000000001</v>
          </cell>
          <cell r="AC117">
            <v>4.0709923590007469E-2</v>
          </cell>
          <cell r="AD117">
            <v>149.57</v>
          </cell>
          <cell r="AE117">
            <v>149.33000000000001</v>
          </cell>
          <cell r="AF117">
            <v>918122</v>
          </cell>
          <cell r="AG117">
            <v>2931000</v>
          </cell>
          <cell r="AH117">
            <v>0</v>
          </cell>
          <cell r="AI117">
            <v>0</v>
          </cell>
          <cell r="AJ117">
            <v>-1195850</v>
          </cell>
          <cell r="AK117">
            <v>0</v>
          </cell>
          <cell r="AL117">
            <v>918122</v>
          </cell>
          <cell r="AM117">
            <v>1735150</v>
          </cell>
          <cell r="AN117">
            <v>0</v>
          </cell>
          <cell r="AO117" t="str">
            <v>E1835</v>
          </cell>
        </row>
        <row r="118">
          <cell r="C118" t="str">
            <v>Worcester</v>
          </cell>
          <cell r="D118" t="str">
            <v>SD</v>
          </cell>
          <cell r="E118" t="str">
            <v>WM</v>
          </cell>
          <cell r="F118">
            <v>165.96</v>
          </cell>
          <cell r="G118">
            <v>162.1</v>
          </cell>
          <cell r="H118">
            <v>169.38</v>
          </cell>
          <cell r="I118">
            <v>122797</v>
          </cell>
          <cell r="J118">
            <v>28982</v>
          </cell>
          <cell r="K118">
            <v>29632.9</v>
          </cell>
          <cell r="L118">
            <v>165.24</v>
          </cell>
          <cell r="M118">
            <v>2.0607375271149602</v>
          </cell>
          <cell r="N118">
            <v>1.9370758790869926</v>
          </cell>
          <cell r="O118">
            <v>0</v>
          </cell>
          <cell r="P118">
            <v>1457.38</v>
          </cell>
          <cell r="Q118">
            <v>1485.94</v>
          </cell>
          <cell r="R118">
            <v>1.9596810715118873</v>
          </cell>
          <cell r="S118">
            <v>5019354</v>
          </cell>
          <cell r="T118">
            <v>4896557</v>
          </cell>
          <cell r="U118">
            <v>28982</v>
          </cell>
          <cell r="V118">
            <v>4809852.7200000007</v>
          </cell>
          <cell r="W118">
            <v>4697982.2</v>
          </cell>
          <cell r="X118">
            <v>42237787.160000004</v>
          </cell>
          <cell r="Y118">
            <v>44032711.426000006</v>
          </cell>
          <cell r="Z118">
            <v>42015</v>
          </cell>
          <cell r="AA118">
            <v>42790</v>
          </cell>
          <cell r="AB118">
            <v>1029.04</v>
          </cell>
          <cell r="AC118">
            <v>2.36148413408932E-2</v>
          </cell>
          <cell r="AD118">
            <v>117.3</v>
          </cell>
          <cell r="AE118">
            <v>114.43</v>
          </cell>
          <cell r="AF118">
            <v>1266000</v>
          </cell>
          <cell r="AG118">
            <v>4762000</v>
          </cell>
          <cell r="AH118">
            <v>0</v>
          </cell>
          <cell r="AI118">
            <v>-26000</v>
          </cell>
          <cell r="AJ118">
            <v>-1000000</v>
          </cell>
          <cell r="AK118">
            <v>0</v>
          </cell>
          <cell r="AL118">
            <v>1240000</v>
          </cell>
          <cell r="AM118">
            <v>3762000</v>
          </cell>
          <cell r="AN118">
            <v>0</v>
          </cell>
          <cell r="AO118" t="str">
            <v>E1837</v>
          </cell>
        </row>
        <row r="119">
          <cell r="C119" t="str">
            <v>Wychavon</v>
          </cell>
          <cell r="D119" t="str">
            <v>SD</v>
          </cell>
          <cell r="E119" t="str">
            <v>WM</v>
          </cell>
          <cell r="F119">
            <v>149.37</v>
          </cell>
          <cell r="G119">
            <v>109.67</v>
          </cell>
          <cell r="H119">
            <v>151.77000000000001</v>
          </cell>
          <cell r="I119">
            <v>1796923</v>
          </cell>
          <cell r="J119">
            <v>43543</v>
          </cell>
          <cell r="K119">
            <v>44948.3</v>
          </cell>
          <cell r="L119">
            <v>111.79</v>
          </cell>
          <cell r="M119">
            <v>1.6067483430407752</v>
          </cell>
          <cell r="N119">
            <v>1.9330719431020376</v>
          </cell>
          <cell r="O119">
            <v>0</v>
          </cell>
          <cell r="P119">
            <v>1440.79</v>
          </cell>
          <cell r="Q119">
            <v>1468.33</v>
          </cell>
          <cell r="R119">
            <v>1.9114513565474471</v>
          </cell>
          <cell r="S119">
            <v>6821693</v>
          </cell>
          <cell r="T119">
            <v>5024770</v>
          </cell>
          <cell r="U119">
            <v>43543</v>
          </cell>
          <cell r="V119">
            <v>6504017.9100000001</v>
          </cell>
          <cell r="W119">
            <v>4775360.8100000005</v>
          </cell>
          <cell r="X119">
            <v>62736318.969999999</v>
          </cell>
          <cell r="Y119">
            <v>65998937.339000002</v>
          </cell>
          <cell r="Z119">
            <v>50852</v>
          </cell>
          <cell r="AA119">
            <v>51737</v>
          </cell>
          <cell r="AB119">
            <v>1275.6600000000001</v>
          </cell>
          <cell r="AC119">
            <v>3.401151009159431E-2</v>
          </cell>
          <cell r="AD119">
            <v>131.85</v>
          </cell>
          <cell r="AE119">
            <v>97.12</v>
          </cell>
          <cell r="AF119">
            <v>12313868</v>
          </cell>
          <cell r="AG119">
            <v>9138612</v>
          </cell>
          <cell r="AH119">
            <v>0</v>
          </cell>
          <cell r="AI119">
            <v>-3416</v>
          </cell>
          <cell r="AJ119">
            <v>-1015800</v>
          </cell>
          <cell r="AK119">
            <v>0</v>
          </cell>
          <cell r="AL119">
            <v>12310452</v>
          </cell>
          <cell r="AM119">
            <v>8122812</v>
          </cell>
          <cell r="AN119">
            <v>0</v>
          </cell>
          <cell r="AO119" t="str">
            <v>E1838</v>
          </cell>
        </row>
        <row r="120">
          <cell r="C120" t="str">
            <v>Wyre Forest</v>
          </cell>
          <cell r="D120" t="str">
            <v>SD</v>
          </cell>
          <cell r="E120" t="str">
            <v>WM</v>
          </cell>
          <cell r="F120">
            <v>212.29</v>
          </cell>
          <cell r="G120">
            <v>197.62</v>
          </cell>
          <cell r="H120">
            <v>216.41</v>
          </cell>
          <cell r="I120">
            <v>462785</v>
          </cell>
          <cell r="J120">
            <v>30119</v>
          </cell>
          <cell r="K120">
            <v>30930</v>
          </cell>
          <cell r="L120">
            <v>201.45</v>
          </cell>
          <cell r="M120">
            <v>1.9407414385981463</v>
          </cell>
          <cell r="N120">
            <v>1.938062949094213</v>
          </cell>
          <cell r="O120">
            <v>0</v>
          </cell>
          <cell r="P120">
            <v>1503.71</v>
          </cell>
          <cell r="Q120">
            <v>1532.97</v>
          </cell>
          <cell r="R120">
            <v>1.9458539213013142</v>
          </cell>
          <cell r="S120">
            <v>6693634.9199999999</v>
          </cell>
          <cell r="T120">
            <v>6230849.9199999999</v>
          </cell>
          <cell r="U120">
            <v>30119</v>
          </cell>
          <cell r="V120">
            <v>6393962.5099999998</v>
          </cell>
          <cell r="W120">
            <v>5952116.7800000003</v>
          </cell>
          <cell r="X120">
            <v>45290241.490000002</v>
          </cell>
          <cell r="Y120">
            <v>47414762.100000001</v>
          </cell>
          <cell r="Z120">
            <v>43590</v>
          </cell>
          <cell r="AA120">
            <v>44523</v>
          </cell>
          <cell r="AB120">
            <v>1064.95</v>
          </cell>
          <cell r="AC120">
            <v>2.4966073473787542E-2</v>
          </cell>
          <cell r="AD120">
            <v>150.34</v>
          </cell>
          <cell r="AE120">
            <v>139.94999999999999</v>
          </cell>
          <cell r="AF120">
            <v>1892000</v>
          </cell>
          <cell r="AG120">
            <v>3000000</v>
          </cell>
          <cell r="AH120">
            <v>0</v>
          </cell>
          <cell r="AI120">
            <v>104000</v>
          </cell>
          <cell r="AJ120">
            <v>-3000000</v>
          </cell>
          <cell r="AK120">
            <v>0</v>
          </cell>
          <cell r="AL120">
            <v>1996000</v>
          </cell>
          <cell r="AM120">
            <v>0</v>
          </cell>
          <cell r="AN120">
            <v>0</v>
          </cell>
          <cell r="AO120" t="str">
            <v>E1839</v>
          </cell>
        </row>
        <row r="121">
          <cell r="C121" t="str">
            <v>Malvern Hills</v>
          </cell>
          <cell r="D121" t="str">
            <v>SD</v>
          </cell>
          <cell r="E121" t="str">
            <v>WM</v>
          </cell>
          <cell r="F121">
            <v>191.04</v>
          </cell>
          <cell r="G121">
            <v>134.97999999999999</v>
          </cell>
          <cell r="H121">
            <v>195.04</v>
          </cell>
          <cell r="I121">
            <v>1621823</v>
          </cell>
          <cell r="J121">
            <v>27828.2</v>
          </cell>
          <cell r="K121">
            <v>28234.6</v>
          </cell>
          <cell r="L121">
            <v>137.6</v>
          </cell>
          <cell r="M121">
            <v>2.0938023450586267</v>
          </cell>
          <cell r="N121">
            <v>1.9410283004889648</v>
          </cell>
          <cell r="O121">
            <v>0</v>
          </cell>
          <cell r="P121">
            <v>1482.46</v>
          </cell>
          <cell r="Q121">
            <v>1511.6</v>
          </cell>
          <cell r="R121">
            <v>1.9656516870606877</v>
          </cell>
          <cell r="S121">
            <v>5506907</v>
          </cell>
          <cell r="T121">
            <v>3885084</v>
          </cell>
          <cell r="U121">
            <v>27828.2</v>
          </cell>
          <cell r="V121">
            <v>5316299.3279999997</v>
          </cell>
          <cell r="W121">
            <v>3756250.4359999998</v>
          </cell>
          <cell r="X121">
            <v>41254193.372000001</v>
          </cell>
          <cell r="Y121">
            <v>42679421.359999992</v>
          </cell>
          <cell r="Z121">
            <v>33001</v>
          </cell>
          <cell r="AA121">
            <v>33521</v>
          </cell>
          <cell r="AB121">
            <v>1273.21</v>
          </cell>
          <cell r="AC121">
            <v>1.8494668383876478E-2</v>
          </cell>
          <cell r="AD121">
            <v>164.28</v>
          </cell>
          <cell r="AE121">
            <v>115.9</v>
          </cell>
          <cell r="AF121">
            <v>2568999</v>
          </cell>
          <cell r="AG121">
            <v>0</v>
          </cell>
          <cell r="AH121">
            <v>0</v>
          </cell>
          <cell r="AI121">
            <v>-26646</v>
          </cell>
          <cell r="AJ121">
            <v>0</v>
          </cell>
          <cell r="AK121">
            <v>0</v>
          </cell>
          <cell r="AL121">
            <v>2542353</v>
          </cell>
          <cell r="AM121">
            <v>0</v>
          </cell>
          <cell r="AN121">
            <v>0</v>
          </cell>
          <cell r="AO121" t="str">
            <v>E1851</v>
          </cell>
        </row>
        <row r="122">
          <cell r="C122" t="str">
            <v>Broxbourne</v>
          </cell>
          <cell r="D122" t="str">
            <v>SD</v>
          </cell>
          <cell r="E122" t="str">
            <v>EE</v>
          </cell>
          <cell r="F122">
            <v>113.24</v>
          </cell>
          <cell r="G122">
            <v>113.24</v>
          </cell>
          <cell r="H122">
            <v>113.24</v>
          </cell>
          <cell r="I122">
            <v>0</v>
          </cell>
          <cell r="J122">
            <v>32930.9</v>
          </cell>
          <cell r="K122">
            <v>33000</v>
          </cell>
          <cell r="L122">
            <v>113.24</v>
          </cell>
          <cell r="M122">
            <v>0</v>
          </cell>
          <cell r="N122">
            <v>0</v>
          </cell>
          <cell r="O122">
            <v>1</v>
          </cell>
          <cell r="P122">
            <v>1379.89</v>
          </cell>
          <cell r="Q122">
            <v>1379.89</v>
          </cell>
          <cell r="R122">
            <v>0</v>
          </cell>
          <cell r="S122">
            <v>3736920</v>
          </cell>
          <cell r="T122">
            <v>3736920</v>
          </cell>
          <cell r="U122">
            <v>32930.9</v>
          </cell>
          <cell r="V122">
            <v>3729095.1159999999</v>
          </cell>
          <cell r="W122">
            <v>3729095.1159999999</v>
          </cell>
          <cell r="X122">
            <v>45441019.601000004</v>
          </cell>
          <cell r="Y122">
            <v>45536370</v>
          </cell>
          <cell r="Z122">
            <v>38788</v>
          </cell>
          <cell r="AA122">
            <v>39242</v>
          </cell>
          <cell r="AB122">
            <v>1160.4000000000001</v>
          </cell>
          <cell r="AC122">
            <v>-9.4919420923244013E-3</v>
          </cell>
          <cell r="AD122">
            <v>95.23</v>
          </cell>
          <cell r="AE122">
            <v>95.23</v>
          </cell>
          <cell r="AF122">
            <v>6184701</v>
          </cell>
          <cell r="AG122">
            <v>8414000</v>
          </cell>
          <cell r="AH122">
            <v>0</v>
          </cell>
          <cell r="AI122">
            <v>0</v>
          </cell>
          <cell r="AJ122">
            <v>-441000</v>
          </cell>
          <cell r="AK122">
            <v>0</v>
          </cell>
          <cell r="AL122">
            <v>6184701</v>
          </cell>
          <cell r="AM122">
            <v>7973000</v>
          </cell>
          <cell r="AN122">
            <v>0</v>
          </cell>
          <cell r="AO122" t="str">
            <v>E1931</v>
          </cell>
        </row>
        <row r="123">
          <cell r="C123" t="str">
            <v>Dacorum</v>
          </cell>
          <cell r="D123" t="str">
            <v>SD</v>
          </cell>
          <cell r="E123" t="str">
            <v>EE</v>
          </cell>
          <cell r="F123">
            <v>184.88</v>
          </cell>
          <cell r="G123">
            <v>173.61</v>
          </cell>
          <cell r="H123">
            <v>188.32</v>
          </cell>
          <cell r="I123">
            <v>628005.47</v>
          </cell>
          <cell r="J123">
            <v>53252.2</v>
          </cell>
          <cell r="K123">
            <v>53809.2</v>
          </cell>
          <cell r="L123">
            <v>176.65</v>
          </cell>
          <cell r="M123">
            <v>1.8606663781912578</v>
          </cell>
          <cell r="N123">
            <v>1.7510512067277182</v>
          </cell>
          <cell r="O123">
            <v>0</v>
          </cell>
          <cell r="P123">
            <v>1451.53</v>
          </cell>
          <cell r="Q123">
            <v>1454.97</v>
          </cell>
          <cell r="R123">
            <v>0.23699131261496867</v>
          </cell>
          <cell r="S123">
            <v>10133400.65</v>
          </cell>
          <cell r="T123">
            <v>9505395.1799999997</v>
          </cell>
          <cell r="U123">
            <v>53252.2</v>
          </cell>
          <cell r="V123">
            <v>9845266.7359999996</v>
          </cell>
          <cell r="W123">
            <v>9245114.4419999998</v>
          </cell>
          <cell r="X123">
            <v>77297165.865999997</v>
          </cell>
          <cell r="Y123">
            <v>78290771.723999992</v>
          </cell>
          <cell r="Z123">
            <v>60110</v>
          </cell>
          <cell r="AA123">
            <v>61087</v>
          </cell>
          <cell r="AB123">
            <v>1281.6300000000001</v>
          </cell>
          <cell r="AC123">
            <v>-3.3438834151158225E-3</v>
          </cell>
          <cell r="AD123">
            <v>165.88</v>
          </cell>
          <cell r="AE123">
            <v>155.6</v>
          </cell>
          <cell r="AF123">
            <v>2991000</v>
          </cell>
          <cell r="AG123">
            <v>12928000</v>
          </cell>
          <cell r="AH123">
            <v>0</v>
          </cell>
          <cell r="AI123">
            <v>0</v>
          </cell>
          <cell r="AJ123">
            <v>-274000</v>
          </cell>
          <cell r="AK123">
            <v>0</v>
          </cell>
          <cell r="AL123">
            <v>2991000</v>
          </cell>
          <cell r="AM123">
            <v>12654000</v>
          </cell>
          <cell r="AN123">
            <v>0</v>
          </cell>
          <cell r="AO123" t="str">
            <v>E1932</v>
          </cell>
        </row>
        <row r="124">
          <cell r="C124" t="str">
            <v>East Hertfordshire</v>
          </cell>
          <cell r="D124" t="str">
            <v>SD</v>
          </cell>
          <cell r="E124" t="str">
            <v>EE</v>
          </cell>
          <cell r="F124">
            <v>219.46</v>
          </cell>
          <cell r="G124">
            <v>157.54</v>
          </cell>
          <cell r="H124">
            <v>220.49</v>
          </cell>
          <cell r="I124">
            <v>3491818</v>
          </cell>
          <cell r="J124">
            <v>55084</v>
          </cell>
          <cell r="K124">
            <v>55468.63</v>
          </cell>
          <cell r="L124">
            <v>157.54</v>
          </cell>
          <cell r="M124">
            <v>0.4693338193748296</v>
          </cell>
          <cell r="N124">
            <v>0</v>
          </cell>
          <cell r="O124">
            <v>1</v>
          </cell>
          <cell r="P124">
            <v>1486.11</v>
          </cell>
          <cell r="Q124">
            <v>1487.14</v>
          </cell>
          <cell r="R124">
            <v>6.9308463034378348E-2</v>
          </cell>
          <cell r="S124">
            <v>12230081</v>
          </cell>
          <cell r="T124">
            <v>8738263</v>
          </cell>
          <cell r="U124">
            <v>55084</v>
          </cell>
          <cell r="V124">
            <v>12088734.640000001</v>
          </cell>
          <cell r="W124">
            <v>8677933.3599999994</v>
          </cell>
          <cell r="X124">
            <v>81860883.239999995</v>
          </cell>
          <cell r="Y124">
            <v>82489618.418200001</v>
          </cell>
          <cell r="Z124">
            <v>57652</v>
          </cell>
          <cell r="AA124">
            <v>58857</v>
          </cell>
          <cell r="AB124">
            <v>1401.53</v>
          </cell>
          <cell r="AC124">
            <v>-1.2944482396771706E-2</v>
          </cell>
          <cell r="AD124">
            <v>207.79</v>
          </cell>
          <cell r="AE124">
            <v>148.47</v>
          </cell>
          <cell r="AF124">
            <v>7943000</v>
          </cell>
          <cell r="AG124">
            <v>6363000</v>
          </cell>
          <cell r="AH124">
            <v>0</v>
          </cell>
          <cell r="AI124">
            <v>0</v>
          </cell>
          <cell r="AJ124">
            <v>-129000</v>
          </cell>
          <cell r="AK124">
            <v>0</v>
          </cell>
          <cell r="AL124">
            <v>7943000</v>
          </cell>
          <cell r="AM124">
            <v>6234000</v>
          </cell>
          <cell r="AN124">
            <v>0</v>
          </cell>
          <cell r="AO124" t="str">
            <v>E1933</v>
          </cell>
        </row>
        <row r="125">
          <cell r="C125" t="str">
            <v>Hertsmere</v>
          </cell>
          <cell r="D125" t="str">
            <v>SD</v>
          </cell>
          <cell r="E125" t="str">
            <v>EE</v>
          </cell>
          <cell r="F125">
            <v>180.45</v>
          </cell>
          <cell r="G125">
            <v>157.26</v>
          </cell>
          <cell r="H125">
            <v>181.18</v>
          </cell>
          <cell r="I125">
            <v>915513</v>
          </cell>
          <cell r="J125">
            <v>37800.9</v>
          </cell>
          <cell r="K125">
            <v>38273</v>
          </cell>
          <cell r="L125">
            <v>157.26</v>
          </cell>
          <cell r="M125">
            <v>0.40454419506789596</v>
          </cell>
          <cell r="N125">
            <v>0</v>
          </cell>
          <cell r="O125">
            <v>1</v>
          </cell>
          <cell r="P125">
            <v>1447.1</v>
          </cell>
          <cell r="Q125">
            <v>1447.83</v>
          </cell>
          <cell r="R125">
            <v>5.0445719024256666E-2</v>
          </cell>
          <cell r="S125">
            <v>6934338</v>
          </cell>
          <cell r="T125">
            <v>6018825</v>
          </cell>
          <cell r="U125">
            <v>37800.9</v>
          </cell>
          <cell r="V125">
            <v>6821172.4050000003</v>
          </cell>
          <cell r="W125">
            <v>5944569.534</v>
          </cell>
          <cell r="X125">
            <v>54701682.390000001</v>
          </cell>
          <cell r="Y125">
            <v>55412797.589999996</v>
          </cell>
          <cell r="Z125">
            <v>40393</v>
          </cell>
          <cell r="AA125">
            <v>40980</v>
          </cell>
          <cell r="AB125">
            <v>1352.19</v>
          </cell>
          <cell r="AC125">
            <v>-1.5137641776937771E-3</v>
          </cell>
          <cell r="AD125">
            <v>169.21</v>
          </cell>
          <cell r="AE125">
            <v>146.87</v>
          </cell>
          <cell r="AF125">
            <v>7275000</v>
          </cell>
          <cell r="AG125">
            <v>13707000</v>
          </cell>
          <cell r="AH125">
            <v>0</v>
          </cell>
          <cell r="AI125">
            <v>0</v>
          </cell>
          <cell r="AJ125">
            <v>70000</v>
          </cell>
          <cell r="AK125">
            <v>0</v>
          </cell>
          <cell r="AL125">
            <v>7275000</v>
          </cell>
          <cell r="AM125">
            <v>13777000</v>
          </cell>
          <cell r="AN125">
            <v>0</v>
          </cell>
          <cell r="AO125" t="str">
            <v>E1934</v>
          </cell>
        </row>
        <row r="126">
          <cell r="C126" t="str">
            <v>North Hertfordshire</v>
          </cell>
          <cell r="D126" t="str">
            <v>SD</v>
          </cell>
          <cell r="E126" t="str">
            <v>EE</v>
          </cell>
          <cell r="F126">
            <v>218.98</v>
          </cell>
          <cell r="G126">
            <v>200.32</v>
          </cell>
          <cell r="H126">
            <v>223.72</v>
          </cell>
          <cell r="I126">
            <v>920137</v>
          </cell>
          <cell r="J126">
            <v>46704.9</v>
          </cell>
          <cell r="K126">
            <v>46977.9</v>
          </cell>
          <cell r="L126">
            <v>204.13</v>
          </cell>
          <cell r="M126">
            <v>2.1645812402959219</v>
          </cell>
          <cell r="N126">
            <v>1.901956869009586</v>
          </cell>
          <cell r="O126">
            <v>0</v>
          </cell>
          <cell r="P126">
            <v>1485.63</v>
          </cell>
          <cell r="Q126">
            <v>1490.37</v>
          </cell>
          <cell r="R126">
            <v>0.31905656186262943</v>
          </cell>
          <cell r="S126">
            <v>10509736</v>
          </cell>
          <cell r="T126">
            <v>9589599</v>
          </cell>
          <cell r="U126">
            <v>46704.9</v>
          </cell>
          <cell r="V126">
            <v>10227439.002</v>
          </cell>
          <cell r="W126">
            <v>9355925.568</v>
          </cell>
          <cell r="X126">
            <v>69386200.587000012</v>
          </cell>
          <cell r="Y126">
            <v>70014452.822999999</v>
          </cell>
          <cell r="Z126">
            <v>54521</v>
          </cell>
          <cell r="AA126">
            <v>55471</v>
          </cell>
          <cell r="AB126">
            <v>1262.18</v>
          </cell>
          <cell r="AC126">
            <v>-8.2269280634895692E-3</v>
          </cell>
          <cell r="AD126">
            <v>189.46</v>
          </cell>
          <cell r="AE126">
            <v>172.88</v>
          </cell>
          <cell r="AF126">
            <v>2366000</v>
          </cell>
          <cell r="AG126">
            <v>3457000</v>
          </cell>
          <cell r="AH126">
            <v>0</v>
          </cell>
          <cell r="AI126">
            <v>-173000</v>
          </cell>
          <cell r="AJ126">
            <v>-1300000</v>
          </cell>
          <cell r="AK126">
            <v>0</v>
          </cell>
          <cell r="AL126">
            <v>2193000</v>
          </cell>
          <cell r="AM126">
            <v>2157000</v>
          </cell>
          <cell r="AN126">
            <v>0</v>
          </cell>
          <cell r="AO126" t="str">
            <v>E1935</v>
          </cell>
        </row>
        <row r="127">
          <cell r="C127" t="str">
            <v>St Albans</v>
          </cell>
          <cell r="D127" t="str">
            <v>SD</v>
          </cell>
          <cell r="E127" t="str">
            <v>EE</v>
          </cell>
          <cell r="F127">
            <v>206.8</v>
          </cell>
          <cell r="G127">
            <v>168.28</v>
          </cell>
          <cell r="H127">
            <v>206.97</v>
          </cell>
          <cell r="I127">
            <v>2287897</v>
          </cell>
          <cell r="J127">
            <v>58641.599999999999</v>
          </cell>
          <cell r="K127">
            <v>59134</v>
          </cell>
          <cell r="L127">
            <v>168.28</v>
          </cell>
          <cell r="M127">
            <v>8.220502901353359E-2</v>
          </cell>
          <cell r="N127">
            <v>0</v>
          </cell>
          <cell r="O127">
            <v>1</v>
          </cell>
          <cell r="P127">
            <v>1473.46</v>
          </cell>
          <cell r="Q127">
            <v>1473.62</v>
          </cell>
          <cell r="R127">
            <v>1.0858794945221076E-2</v>
          </cell>
          <cell r="S127">
            <v>12238897</v>
          </cell>
          <cell r="T127">
            <v>9951000</v>
          </cell>
          <cell r="U127">
            <v>58641.599999999999</v>
          </cell>
          <cell r="V127">
            <v>12127082.880000001</v>
          </cell>
          <cell r="W127">
            <v>9868208.4479999989</v>
          </cell>
          <cell r="X127">
            <v>86406051.936000004</v>
          </cell>
          <cell r="Y127">
            <v>87141045.079999998</v>
          </cell>
          <cell r="Z127">
            <v>57301</v>
          </cell>
          <cell r="AA127">
            <v>58486</v>
          </cell>
          <cell r="AB127">
            <v>1489.95</v>
          </cell>
          <cell r="AC127">
            <v>-1.1923630407247088E-2</v>
          </cell>
          <cell r="AD127">
            <v>209.26</v>
          </cell>
          <cell r="AE127">
            <v>170.14</v>
          </cell>
          <cell r="AF127">
            <v>3270000</v>
          </cell>
          <cell r="AG127">
            <v>2500000</v>
          </cell>
          <cell r="AH127">
            <v>0</v>
          </cell>
          <cell r="AI127">
            <v>-600000</v>
          </cell>
          <cell r="AJ127">
            <v>-660000</v>
          </cell>
          <cell r="AK127">
            <v>0</v>
          </cell>
          <cell r="AL127">
            <v>2670000</v>
          </cell>
          <cell r="AM127">
            <v>1840000</v>
          </cell>
          <cell r="AN127">
            <v>0</v>
          </cell>
          <cell r="AO127" t="str">
            <v>E1936</v>
          </cell>
        </row>
        <row r="128">
          <cell r="C128" t="str">
            <v>Stevenage</v>
          </cell>
          <cell r="D128" t="str">
            <v>SD</v>
          </cell>
          <cell r="E128" t="str">
            <v>EE</v>
          </cell>
          <cell r="F128">
            <v>188.52</v>
          </cell>
          <cell r="G128">
            <v>188.52</v>
          </cell>
          <cell r="H128">
            <v>188.52</v>
          </cell>
          <cell r="I128">
            <v>0</v>
          </cell>
          <cell r="J128">
            <v>24573.3</v>
          </cell>
          <cell r="K128">
            <v>24822.799999999999</v>
          </cell>
          <cell r="L128">
            <v>188.52</v>
          </cell>
          <cell r="M128">
            <v>0</v>
          </cell>
          <cell r="N128">
            <v>0</v>
          </cell>
          <cell r="O128">
            <v>1</v>
          </cell>
          <cell r="P128">
            <v>1455.17</v>
          </cell>
          <cell r="Q128">
            <v>1455.17</v>
          </cell>
          <cell r="R128">
            <v>0</v>
          </cell>
          <cell r="S128">
            <v>4679613</v>
          </cell>
          <cell r="T128">
            <v>4679613</v>
          </cell>
          <cell r="U128">
            <v>24573.3</v>
          </cell>
          <cell r="V128">
            <v>4632558.5159999998</v>
          </cell>
          <cell r="W128">
            <v>4632558.5159999998</v>
          </cell>
          <cell r="X128">
            <v>35758328.961000003</v>
          </cell>
          <cell r="Y128">
            <v>36121393.876000002</v>
          </cell>
          <cell r="Z128">
            <v>35313</v>
          </cell>
          <cell r="AA128">
            <v>35699</v>
          </cell>
          <cell r="AB128">
            <v>1011.83</v>
          </cell>
          <cell r="AC128">
            <v>-7.7028668490330965E-4</v>
          </cell>
          <cell r="AD128">
            <v>131.09</v>
          </cell>
          <cell r="AE128">
            <v>131.09</v>
          </cell>
          <cell r="AF128">
            <v>3815956</v>
          </cell>
          <cell r="AG128">
            <v>1372938</v>
          </cell>
          <cell r="AH128">
            <v>0</v>
          </cell>
          <cell r="AI128">
            <v>71100</v>
          </cell>
          <cell r="AJ128">
            <v>930650</v>
          </cell>
          <cell r="AK128">
            <v>0</v>
          </cell>
          <cell r="AL128">
            <v>3887056</v>
          </cell>
          <cell r="AM128">
            <v>2303588</v>
          </cell>
          <cell r="AN128">
            <v>0</v>
          </cell>
          <cell r="AO128" t="str">
            <v>E1937</v>
          </cell>
        </row>
        <row r="129">
          <cell r="C129" t="str">
            <v>Three Rivers</v>
          </cell>
          <cell r="D129" t="str">
            <v>SD</v>
          </cell>
          <cell r="E129" t="str">
            <v>EE</v>
          </cell>
          <cell r="F129">
            <v>194.5</v>
          </cell>
          <cell r="G129">
            <v>154.30000000000001</v>
          </cell>
          <cell r="H129">
            <v>196.39</v>
          </cell>
          <cell r="I129">
            <v>1533981</v>
          </cell>
          <cell r="J129">
            <v>36035.800000000003</v>
          </cell>
          <cell r="K129">
            <v>36378.400000000001</v>
          </cell>
          <cell r="L129">
            <v>154.22</v>
          </cell>
          <cell r="M129">
            <v>0.97172236503855336</v>
          </cell>
          <cell r="N129">
            <v>-5.1847051198971164E-2</v>
          </cell>
          <cell r="O129">
            <v>1</v>
          </cell>
          <cell r="P129">
            <v>1461.15</v>
          </cell>
          <cell r="Q129">
            <v>1463.04</v>
          </cell>
          <cell r="R129">
            <v>0.12935016938711785</v>
          </cell>
          <cell r="S129">
            <v>7144264</v>
          </cell>
          <cell r="T129">
            <v>5610283</v>
          </cell>
          <cell r="U129">
            <v>36035.800000000003</v>
          </cell>
          <cell r="V129">
            <v>7008963.1000000006</v>
          </cell>
          <cell r="W129">
            <v>5560323.9400000004</v>
          </cell>
          <cell r="X129">
            <v>52653709.170000009</v>
          </cell>
          <cell r="Y129">
            <v>53223054.336000003</v>
          </cell>
          <cell r="Z129">
            <v>35531</v>
          </cell>
          <cell r="AA129">
            <v>35986</v>
          </cell>
          <cell r="AB129">
            <v>1478.99</v>
          </cell>
          <cell r="AC129">
            <v>-1.9704300531071528E-3</v>
          </cell>
          <cell r="AD129">
            <v>198.53</v>
          </cell>
          <cell r="AE129">
            <v>155.9</v>
          </cell>
          <cell r="AF129">
            <v>4403290</v>
          </cell>
          <cell r="AG129">
            <v>0</v>
          </cell>
          <cell r="AH129">
            <v>0</v>
          </cell>
          <cell r="AI129">
            <v>-378587</v>
          </cell>
          <cell r="AJ129">
            <v>0</v>
          </cell>
          <cell r="AK129">
            <v>0</v>
          </cell>
          <cell r="AL129">
            <v>4024703</v>
          </cell>
          <cell r="AM129">
            <v>0</v>
          </cell>
          <cell r="AN129">
            <v>0</v>
          </cell>
          <cell r="AO129" t="str">
            <v>E1938</v>
          </cell>
        </row>
        <row r="130">
          <cell r="C130" t="str">
            <v>Watford</v>
          </cell>
          <cell r="D130" t="str">
            <v>SD</v>
          </cell>
          <cell r="E130" t="str">
            <v>EE</v>
          </cell>
          <cell r="F130">
            <v>249.84</v>
          </cell>
          <cell r="G130">
            <v>249.84</v>
          </cell>
          <cell r="H130">
            <v>249.84</v>
          </cell>
          <cell r="I130">
            <v>0</v>
          </cell>
          <cell r="J130">
            <v>29418.5</v>
          </cell>
          <cell r="K130">
            <v>30112.1</v>
          </cell>
          <cell r="L130">
            <v>249.84</v>
          </cell>
          <cell r="M130">
            <v>0</v>
          </cell>
          <cell r="N130">
            <v>0</v>
          </cell>
          <cell r="O130">
            <v>1</v>
          </cell>
          <cell r="P130">
            <v>1516.49</v>
          </cell>
          <cell r="Q130">
            <v>1516.49</v>
          </cell>
          <cell r="R130">
            <v>0</v>
          </cell>
          <cell r="S130">
            <v>7523180</v>
          </cell>
          <cell r="T130">
            <v>7523180</v>
          </cell>
          <cell r="U130">
            <v>29418.5</v>
          </cell>
          <cell r="V130">
            <v>7349918.04</v>
          </cell>
          <cell r="W130">
            <v>7349918.04</v>
          </cell>
          <cell r="X130">
            <v>44612861.064999998</v>
          </cell>
          <cell r="Y130">
            <v>45664698.528999999</v>
          </cell>
          <cell r="Z130">
            <v>36757</v>
          </cell>
          <cell r="AA130">
            <v>37603</v>
          </cell>
          <cell r="AB130">
            <v>1214.3900000000001</v>
          </cell>
          <cell r="AC130">
            <v>5.5202188313629996E-4</v>
          </cell>
          <cell r="AD130">
            <v>200.07</v>
          </cell>
          <cell r="AE130">
            <v>200.07</v>
          </cell>
          <cell r="AF130">
            <v>1350000</v>
          </cell>
          <cell r="AG130">
            <v>11173020</v>
          </cell>
          <cell r="AH130">
            <v>0</v>
          </cell>
          <cell r="AI130">
            <v>0</v>
          </cell>
          <cell r="AJ130">
            <v>-45060</v>
          </cell>
          <cell r="AK130">
            <v>0</v>
          </cell>
          <cell r="AL130">
            <v>1350000</v>
          </cell>
          <cell r="AM130">
            <v>11127960</v>
          </cell>
          <cell r="AN130">
            <v>0</v>
          </cell>
          <cell r="AO130" t="str">
            <v>E1939</v>
          </cell>
        </row>
        <row r="131">
          <cell r="C131" t="str">
            <v>Welwyn Hatfield</v>
          </cell>
          <cell r="D131" t="str">
            <v>SD</v>
          </cell>
          <cell r="E131" t="str">
            <v>EE</v>
          </cell>
          <cell r="F131">
            <v>234.17</v>
          </cell>
          <cell r="G131">
            <v>196.61</v>
          </cell>
          <cell r="H131">
            <v>235.01</v>
          </cell>
          <cell r="I131">
            <v>1448983</v>
          </cell>
          <cell r="J131">
            <v>37623</v>
          </cell>
          <cell r="K131">
            <v>37732.6</v>
          </cell>
          <cell r="L131">
            <v>196.61</v>
          </cell>
          <cell r="M131">
            <v>0.3587137549643436</v>
          </cell>
          <cell r="N131">
            <v>0</v>
          </cell>
          <cell r="O131">
            <v>1</v>
          </cell>
          <cell r="P131">
            <v>1500.82</v>
          </cell>
          <cell r="Q131">
            <v>1501.66</v>
          </cell>
          <cell r="R131">
            <v>5.5969403392821623E-2</v>
          </cell>
          <cell r="S131">
            <v>8867588.9959999993</v>
          </cell>
          <cell r="T131">
            <v>7418605.9960000003</v>
          </cell>
          <cell r="U131">
            <v>37623</v>
          </cell>
          <cell r="V131">
            <v>8810177.9100000001</v>
          </cell>
          <cell r="W131">
            <v>7397058.0300000003</v>
          </cell>
          <cell r="X131">
            <v>56465350.859999999</v>
          </cell>
          <cell r="Y131">
            <v>56661536.116000004</v>
          </cell>
          <cell r="Z131">
            <v>44248</v>
          </cell>
          <cell r="AA131">
            <v>44985</v>
          </cell>
          <cell r="AB131">
            <v>1259.57</v>
          </cell>
          <cell r="AC131">
            <v>-1.2961265094701857E-2</v>
          </cell>
          <cell r="AD131">
            <v>197.12</v>
          </cell>
          <cell r="AE131">
            <v>164.91</v>
          </cell>
          <cell r="AF131">
            <v>4453000</v>
          </cell>
          <cell r="AG131">
            <v>110000</v>
          </cell>
          <cell r="AH131">
            <v>0</v>
          </cell>
          <cell r="AI131">
            <v>-950664</v>
          </cell>
          <cell r="AJ131">
            <v>-6430</v>
          </cell>
          <cell r="AK131">
            <v>0</v>
          </cell>
          <cell r="AL131">
            <v>3502336</v>
          </cell>
          <cell r="AM131">
            <v>103570</v>
          </cell>
          <cell r="AN131">
            <v>0</v>
          </cell>
          <cell r="AO131" t="str">
            <v>E1940</v>
          </cell>
        </row>
        <row r="132">
          <cell r="C132" t="str">
            <v>East Riding of Yorkshire UA</v>
          </cell>
          <cell r="D132" t="str">
            <v>UA</v>
          </cell>
          <cell r="E132" t="str">
            <v>YH</v>
          </cell>
          <cell r="F132">
            <v>1258.7</v>
          </cell>
          <cell r="G132">
            <v>1215.68</v>
          </cell>
          <cell r="H132">
            <v>1259.3800000000001</v>
          </cell>
          <cell r="I132">
            <v>4699328.7</v>
          </cell>
          <cell r="J132">
            <v>106359.8</v>
          </cell>
          <cell r="K132">
            <v>107540.77</v>
          </cell>
          <cell r="L132">
            <v>1215.68</v>
          </cell>
          <cell r="M132">
            <v>5.4023993008664783E-2</v>
          </cell>
          <cell r="N132">
            <v>0</v>
          </cell>
          <cell r="O132">
            <v>1</v>
          </cell>
          <cell r="P132">
            <v>1509.74</v>
          </cell>
          <cell r="Q132">
            <v>1513.87</v>
          </cell>
          <cell r="R132">
            <v>0.27355703631088013</v>
          </cell>
          <cell r="S132">
            <v>135434931.88999999</v>
          </cell>
          <cell r="T132">
            <v>130735603.19</v>
          </cell>
          <cell r="U132">
            <v>106359.8</v>
          </cell>
          <cell r="V132">
            <v>133875080.26000001</v>
          </cell>
          <cell r="W132">
            <v>129299481.664</v>
          </cell>
          <cell r="X132">
            <v>160575644.45199999</v>
          </cell>
          <cell r="Y132">
            <v>162802745.4799</v>
          </cell>
          <cell r="Z132">
            <v>147137</v>
          </cell>
          <cell r="AA132">
            <v>150010</v>
          </cell>
          <cell r="AB132">
            <v>1085.28</v>
          </cell>
          <cell r="AC132">
            <v>-5.5436943912473557E-3</v>
          </cell>
          <cell r="AD132">
            <v>902.84</v>
          </cell>
          <cell r="AE132">
            <v>871.51</v>
          </cell>
          <cell r="AF132">
            <v>6865453</v>
          </cell>
          <cell r="AG132">
            <v>89853319</v>
          </cell>
          <cell r="AH132">
            <v>8450972</v>
          </cell>
          <cell r="AI132">
            <v>-336010</v>
          </cell>
          <cell r="AJ132">
            <v>-15372674</v>
          </cell>
          <cell r="AK132">
            <v>-82000</v>
          </cell>
          <cell r="AL132">
            <v>6529443</v>
          </cell>
          <cell r="AM132">
            <v>74480645</v>
          </cell>
          <cell r="AN132">
            <v>8368972</v>
          </cell>
          <cell r="AO132" t="str">
            <v>E2001</v>
          </cell>
        </row>
        <row r="133">
          <cell r="C133" t="str">
            <v>Kingston-upon-Hull UA</v>
          </cell>
          <cell r="D133" t="str">
            <v>UA</v>
          </cell>
          <cell r="E133" t="str">
            <v>YH</v>
          </cell>
          <cell r="F133">
            <v>1118.01</v>
          </cell>
          <cell r="G133">
            <v>1118.01</v>
          </cell>
          <cell r="H133">
            <v>1139.81</v>
          </cell>
          <cell r="I133">
            <v>0</v>
          </cell>
          <cell r="J133">
            <v>52150</v>
          </cell>
          <cell r="K133">
            <v>53416</v>
          </cell>
          <cell r="L133">
            <v>1139.81</v>
          </cell>
          <cell r="M133">
            <v>1.9498931136572979</v>
          </cell>
          <cell r="N133">
            <v>1.9498931136572979</v>
          </cell>
          <cell r="O133">
            <v>0</v>
          </cell>
          <cell r="P133">
            <v>1369.05</v>
          </cell>
          <cell r="Q133">
            <v>1394.3</v>
          </cell>
          <cell r="R133">
            <v>1.8443446185310983</v>
          </cell>
          <cell r="S133">
            <v>60884091</v>
          </cell>
          <cell r="T133">
            <v>60884091</v>
          </cell>
          <cell r="U133">
            <v>52150</v>
          </cell>
          <cell r="V133">
            <v>58304221.5</v>
          </cell>
          <cell r="W133">
            <v>58304221.5</v>
          </cell>
          <cell r="X133">
            <v>71395957.5</v>
          </cell>
          <cell r="Y133">
            <v>74477928.799999997</v>
          </cell>
          <cell r="Z133">
            <v>110968</v>
          </cell>
          <cell r="AA133">
            <v>113713</v>
          </cell>
          <cell r="AB133">
            <v>654.96</v>
          </cell>
          <cell r="AC133">
            <v>1.7982871975007475E-2</v>
          </cell>
          <cell r="AD133">
            <v>535.41999999999996</v>
          </cell>
          <cell r="AE133">
            <v>535.41999999999996</v>
          </cell>
          <cell r="AF133">
            <v>7968000</v>
          </cell>
          <cell r="AG133">
            <v>17151000</v>
          </cell>
          <cell r="AH133">
            <v>13817000</v>
          </cell>
          <cell r="AI133">
            <v>0</v>
          </cell>
          <cell r="AJ133">
            <v>873000</v>
          </cell>
          <cell r="AK133">
            <v>0</v>
          </cell>
          <cell r="AL133">
            <v>7968000</v>
          </cell>
          <cell r="AM133">
            <v>18024000</v>
          </cell>
          <cell r="AN133">
            <v>13817000</v>
          </cell>
          <cell r="AO133" t="str">
            <v>E2002</v>
          </cell>
        </row>
        <row r="134">
          <cell r="C134" t="str">
            <v>North East Lincolnshire UA</v>
          </cell>
          <cell r="D134" t="str">
            <v>UA</v>
          </cell>
          <cell r="E134" t="str">
            <v>YH</v>
          </cell>
          <cell r="F134">
            <v>1259.8900000000001</v>
          </cell>
          <cell r="G134">
            <v>1247.6500000000001</v>
          </cell>
          <cell r="H134">
            <v>1285.69</v>
          </cell>
          <cell r="I134">
            <v>563769</v>
          </cell>
          <cell r="J134">
            <v>39035</v>
          </cell>
          <cell r="K134">
            <v>39324.5</v>
          </cell>
          <cell r="L134">
            <v>1271.3499999999999</v>
          </cell>
          <cell r="M134">
            <v>2.0477978236195185</v>
          </cell>
          <cell r="N134">
            <v>1.8995711938444126</v>
          </cell>
          <cell r="O134">
            <v>0</v>
          </cell>
          <cell r="P134">
            <v>1510.93</v>
          </cell>
          <cell r="Q134">
            <v>1540.18</v>
          </cell>
          <cell r="R134">
            <v>1.9358937872700919</v>
          </cell>
          <cell r="S134">
            <v>50559133</v>
          </cell>
          <cell r="T134">
            <v>49995364</v>
          </cell>
          <cell r="U134">
            <v>39035</v>
          </cell>
          <cell r="V134">
            <v>49179806.150000006</v>
          </cell>
          <cell r="W134">
            <v>48702017.75</v>
          </cell>
          <cell r="X134">
            <v>58979152.550000004</v>
          </cell>
          <cell r="Y134">
            <v>60566808.410000004</v>
          </cell>
          <cell r="Z134">
            <v>69563</v>
          </cell>
          <cell r="AA134">
            <v>70973</v>
          </cell>
          <cell r="AB134">
            <v>853.38</v>
          </cell>
          <cell r="AC134">
            <v>6.5223801379961088E-3</v>
          </cell>
          <cell r="AD134">
            <v>712.37</v>
          </cell>
          <cell r="AE134">
            <v>704.43</v>
          </cell>
          <cell r="AF134">
            <v>9800000</v>
          </cell>
          <cell r="AG134">
            <v>35479000</v>
          </cell>
          <cell r="AH134">
            <v>1392012</v>
          </cell>
          <cell r="AI134">
            <v>0</v>
          </cell>
          <cell r="AJ134">
            <v>-15288000</v>
          </cell>
          <cell r="AK134">
            <v>-394094</v>
          </cell>
          <cell r="AL134">
            <v>9800000</v>
          </cell>
          <cell r="AM134">
            <v>20191000</v>
          </cell>
          <cell r="AN134">
            <v>997918</v>
          </cell>
          <cell r="AO134" t="str">
            <v>E2003</v>
          </cell>
        </row>
        <row r="135">
          <cell r="C135" t="str">
            <v>North Lincolnshire UA</v>
          </cell>
          <cell r="D135" t="str">
            <v>UA</v>
          </cell>
          <cell r="E135" t="str">
            <v>YH</v>
          </cell>
          <cell r="F135">
            <v>1311.06</v>
          </cell>
          <cell r="G135">
            <v>1284.0899999999999</v>
          </cell>
          <cell r="H135">
            <v>1311.86</v>
          </cell>
          <cell r="I135">
            <v>1237122</v>
          </cell>
          <cell r="J135">
            <v>44030.2</v>
          </cell>
          <cell r="K135">
            <v>44447.6</v>
          </cell>
          <cell r="L135">
            <v>1284.03</v>
          </cell>
          <cell r="M135">
            <v>6.1019327872100022E-2</v>
          </cell>
          <cell r="N135">
            <v>-4.6725696796910991E-3</v>
          </cell>
          <cell r="O135">
            <v>1</v>
          </cell>
          <cell r="P135">
            <v>1562.1</v>
          </cell>
          <cell r="Q135">
            <v>1566.35</v>
          </cell>
          <cell r="R135">
            <v>0.27206964983035659</v>
          </cell>
          <cell r="S135">
            <v>58309099</v>
          </cell>
          <cell r="T135">
            <v>57071977</v>
          </cell>
          <cell r="U135">
            <v>44030.2</v>
          </cell>
          <cell r="V135">
            <v>57726234.011999995</v>
          </cell>
          <cell r="W135">
            <v>56538739.517999992</v>
          </cell>
          <cell r="X135">
            <v>68779575.419999987</v>
          </cell>
          <cell r="Y135">
            <v>69620498.25999999</v>
          </cell>
          <cell r="Z135">
            <v>71241</v>
          </cell>
          <cell r="AA135">
            <v>72780</v>
          </cell>
          <cell r="AB135">
            <v>956.59</v>
          </cell>
          <cell r="AC135">
            <v>-9.1770676886425706E-3</v>
          </cell>
          <cell r="AD135">
            <v>801.17</v>
          </cell>
          <cell r="AE135">
            <v>784.17</v>
          </cell>
          <cell r="AF135">
            <v>6858000</v>
          </cell>
          <cell r="AG135">
            <v>21247000</v>
          </cell>
          <cell r="AH135">
            <v>2964000</v>
          </cell>
          <cell r="AI135">
            <v>0</v>
          </cell>
          <cell r="AJ135">
            <v>-10245000</v>
          </cell>
          <cell r="AK135">
            <v>-200000</v>
          </cell>
          <cell r="AL135">
            <v>6858000</v>
          </cell>
          <cell r="AM135">
            <v>11002000</v>
          </cell>
          <cell r="AN135">
            <v>2764000</v>
          </cell>
          <cell r="AO135" t="str">
            <v>E2004</v>
          </cell>
        </row>
        <row r="136">
          <cell r="C136" t="str">
            <v>Isle of Wight Council UA</v>
          </cell>
          <cell r="D136" t="str">
            <v>UA</v>
          </cell>
          <cell r="E136" t="str">
            <v>SE</v>
          </cell>
          <cell r="F136">
            <v>1323.83</v>
          </cell>
          <cell r="G136">
            <v>1289.8</v>
          </cell>
          <cell r="H136">
            <v>1358.58</v>
          </cell>
          <cell r="I136">
            <v>2099804</v>
          </cell>
          <cell r="J136">
            <v>47060</v>
          </cell>
          <cell r="K136">
            <v>48712</v>
          </cell>
          <cell r="L136">
            <v>1315.47</v>
          </cell>
          <cell r="M136">
            <v>2.6249593981100294</v>
          </cell>
          <cell r="N136">
            <v>1.9902310435726527</v>
          </cell>
          <cell r="O136">
            <v>0</v>
          </cell>
          <cell r="P136">
            <v>1475.08</v>
          </cell>
          <cell r="Q136">
            <v>1512.84</v>
          </cell>
          <cell r="R136">
            <v>2.5598611600726735</v>
          </cell>
          <cell r="S136">
            <v>66178979</v>
          </cell>
          <cell r="T136">
            <v>64079175</v>
          </cell>
          <cell r="U136">
            <v>47060</v>
          </cell>
          <cell r="V136">
            <v>62299439.799999997</v>
          </cell>
          <cell r="W136">
            <v>60697988</v>
          </cell>
          <cell r="X136">
            <v>69417264.799999997</v>
          </cell>
          <cell r="Y136">
            <v>73693462.079999998</v>
          </cell>
          <cell r="Z136">
            <v>66697</v>
          </cell>
          <cell r="AA136">
            <v>68175</v>
          </cell>
          <cell r="AB136">
            <v>1080.95</v>
          </cell>
          <cell r="AC136">
            <v>3.8586074039911988E-2</v>
          </cell>
          <cell r="AD136">
            <v>970.72</v>
          </cell>
          <cell r="AE136">
            <v>939.92</v>
          </cell>
          <cell r="AF136">
            <v>9017000</v>
          </cell>
          <cell r="AG136">
            <v>14686000</v>
          </cell>
          <cell r="AH136">
            <v>3688000</v>
          </cell>
          <cell r="AI136">
            <v>-2000000</v>
          </cell>
          <cell r="AJ136">
            <v>-4835000</v>
          </cell>
          <cell r="AK136">
            <v>0</v>
          </cell>
          <cell r="AL136">
            <v>7017000</v>
          </cell>
          <cell r="AM136">
            <v>9851000</v>
          </cell>
          <cell r="AN136">
            <v>3688000</v>
          </cell>
          <cell r="AO136" t="str">
            <v>E2101</v>
          </cell>
        </row>
        <row r="137">
          <cell r="C137" t="str">
            <v>Medway UA</v>
          </cell>
          <cell r="D137" t="str">
            <v>UA</v>
          </cell>
          <cell r="E137" t="str">
            <v>SE</v>
          </cell>
          <cell r="F137">
            <v>1146.01</v>
          </cell>
          <cell r="G137">
            <v>1141.47</v>
          </cell>
          <cell r="H137">
            <v>1168.8</v>
          </cell>
          <cell r="I137">
            <v>356602</v>
          </cell>
          <cell r="J137">
            <v>76712.350000000006</v>
          </cell>
          <cell r="K137">
            <v>78406.8</v>
          </cell>
          <cell r="L137">
            <v>1164.24</v>
          </cell>
          <cell r="M137">
            <v>1.9886388425929935</v>
          </cell>
          <cell r="N137">
            <v>1.9947961838681683</v>
          </cell>
          <cell r="O137">
            <v>0</v>
          </cell>
          <cell r="P137">
            <v>1355.43</v>
          </cell>
          <cell r="Q137">
            <v>1382.38</v>
          </cell>
          <cell r="R137">
            <v>1.9882989162110949</v>
          </cell>
          <cell r="S137">
            <v>91641753</v>
          </cell>
          <cell r="T137">
            <v>91285151</v>
          </cell>
          <cell r="U137">
            <v>76712.350000000006</v>
          </cell>
          <cell r="V137">
            <v>87913120.223500013</v>
          </cell>
          <cell r="W137">
            <v>87564846.154500008</v>
          </cell>
          <cell r="X137">
            <v>103978220.56050001</v>
          </cell>
          <cell r="Y137">
            <v>108387992.18400002</v>
          </cell>
          <cell r="Z137">
            <v>107986</v>
          </cell>
          <cell r="AA137">
            <v>110290</v>
          </cell>
          <cell r="AB137">
            <v>982.75</v>
          </cell>
          <cell r="AC137">
            <v>2.0625408925214694E-2</v>
          </cell>
          <cell r="AD137">
            <v>830.92</v>
          </cell>
          <cell r="AE137">
            <v>827.68</v>
          </cell>
          <cell r="AF137">
            <v>7765199</v>
          </cell>
          <cell r="AG137">
            <v>23257340</v>
          </cell>
          <cell r="AH137">
            <v>-7438015</v>
          </cell>
          <cell r="AI137">
            <v>-800000</v>
          </cell>
          <cell r="AJ137">
            <v>-3190000</v>
          </cell>
          <cell r="AK137">
            <v>0</v>
          </cell>
          <cell r="AL137">
            <v>6965199</v>
          </cell>
          <cell r="AM137">
            <v>20067340</v>
          </cell>
          <cell r="AN137">
            <v>-7438015</v>
          </cell>
          <cell r="AO137" t="str">
            <v>E2201</v>
          </cell>
        </row>
        <row r="138">
          <cell r="C138" t="str">
            <v>Ashford</v>
          </cell>
          <cell r="D138" t="str">
            <v>SD</v>
          </cell>
          <cell r="E138" t="str">
            <v>SE</v>
          </cell>
          <cell r="F138">
            <v>170.12</v>
          </cell>
          <cell r="G138">
            <v>145.44999999999999</v>
          </cell>
          <cell r="H138">
            <v>172.57</v>
          </cell>
          <cell r="I138">
            <v>1134725</v>
          </cell>
          <cell r="J138">
            <v>41180</v>
          </cell>
          <cell r="K138">
            <v>41846</v>
          </cell>
          <cell r="L138">
            <v>145.44999999999999</v>
          </cell>
          <cell r="M138">
            <v>1.4401598871384838</v>
          </cell>
          <cell r="N138">
            <v>0</v>
          </cell>
          <cell r="O138">
            <v>1</v>
          </cell>
          <cell r="P138">
            <v>1427.32</v>
          </cell>
          <cell r="Q138">
            <v>1454.81</v>
          </cell>
          <cell r="R138">
            <v>1.9259871647563271</v>
          </cell>
          <cell r="S138">
            <v>7221225</v>
          </cell>
          <cell r="T138">
            <v>6086500</v>
          </cell>
          <cell r="U138">
            <v>41180</v>
          </cell>
          <cell r="V138">
            <v>7005541.6000000006</v>
          </cell>
          <cell r="W138">
            <v>5989630.9999999991</v>
          </cell>
          <cell r="X138">
            <v>58777037.599999994</v>
          </cell>
          <cell r="Y138">
            <v>60877979.259999998</v>
          </cell>
          <cell r="Z138">
            <v>49931</v>
          </cell>
          <cell r="AA138">
            <v>50627</v>
          </cell>
          <cell r="AB138">
            <v>1202.48</v>
          </cell>
          <cell r="AC138">
            <v>2.1500717823254023E-2</v>
          </cell>
          <cell r="AD138">
            <v>142.63999999999999</v>
          </cell>
          <cell r="AE138">
            <v>120.22</v>
          </cell>
          <cell r="AF138">
            <v>1008000</v>
          </cell>
          <cell r="AG138">
            <v>8039000</v>
          </cell>
          <cell r="AH138">
            <v>0</v>
          </cell>
          <cell r="AI138">
            <v>100000</v>
          </cell>
          <cell r="AJ138">
            <v>716000</v>
          </cell>
          <cell r="AK138">
            <v>0</v>
          </cell>
          <cell r="AL138">
            <v>1108000</v>
          </cell>
          <cell r="AM138">
            <v>8755000</v>
          </cell>
          <cell r="AN138">
            <v>0</v>
          </cell>
          <cell r="AO138" t="str">
            <v>E2231</v>
          </cell>
        </row>
        <row r="139">
          <cell r="C139" t="str">
            <v>Canterbury</v>
          </cell>
          <cell r="D139" t="str">
            <v>SD</v>
          </cell>
          <cell r="E139" t="str">
            <v>SE</v>
          </cell>
          <cell r="F139">
            <v>194.68</v>
          </cell>
          <cell r="G139">
            <v>182.08</v>
          </cell>
          <cell r="H139">
            <v>197.63</v>
          </cell>
          <cell r="I139">
            <v>557181.48</v>
          </cell>
          <cell r="J139">
            <v>46183.1</v>
          </cell>
          <cell r="K139">
            <v>46585.7</v>
          </cell>
          <cell r="L139">
            <v>185.67</v>
          </cell>
          <cell r="M139">
            <v>1.5153071707417243</v>
          </cell>
          <cell r="N139">
            <v>1.9716608084358385</v>
          </cell>
          <cell r="O139">
            <v>0</v>
          </cell>
          <cell r="P139">
            <v>1451.88</v>
          </cell>
          <cell r="Q139">
            <v>1479.87</v>
          </cell>
          <cell r="R139">
            <v>1.9278452764691145</v>
          </cell>
          <cell r="S139">
            <v>9206804</v>
          </cell>
          <cell r="T139">
            <v>8649622.5199999996</v>
          </cell>
          <cell r="U139">
            <v>46183.1</v>
          </cell>
          <cell r="V139">
            <v>8990925.9079999998</v>
          </cell>
          <cell r="W139">
            <v>8409018.8480000012</v>
          </cell>
          <cell r="X139">
            <v>67052319.228</v>
          </cell>
          <cell r="Y139">
            <v>68940779.858999997</v>
          </cell>
          <cell r="Z139">
            <v>59491</v>
          </cell>
          <cell r="AA139">
            <v>60859</v>
          </cell>
          <cell r="AB139">
            <v>1132.8</v>
          </cell>
          <cell r="AC139">
            <v>5.0572265105137681E-3</v>
          </cell>
          <cell r="AD139">
            <v>151.28</v>
          </cell>
          <cell r="AE139">
            <v>142.13</v>
          </cell>
          <cell r="AF139">
            <v>3731587</v>
          </cell>
          <cell r="AG139">
            <v>6998668</v>
          </cell>
          <cell r="AH139">
            <v>0</v>
          </cell>
          <cell r="AI139">
            <v>-365000</v>
          </cell>
          <cell r="AJ139">
            <v>-726006</v>
          </cell>
          <cell r="AK139">
            <v>0</v>
          </cell>
          <cell r="AL139">
            <v>3366587</v>
          </cell>
          <cell r="AM139">
            <v>6272662</v>
          </cell>
          <cell r="AN139">
            <v>0</v>
          </cell>
          <cell r="AO139" t="str">
            <v>E2232</v>
          </cell>
        </row>
        <row r="140">
          <cell r="C140" t="str">
            <v>Dartford</v>
          </cell>
          <cell r="D140" t="str">
            <v>SD</v>
          </cell>
          <cell r="E140" t="str">
            <v>SE</v>
          </cell>
          <cell r="F140">
            <v>194.71</v>
          </cell>
          <cell r="G140">
            <v>162.9</v>
          </cell>
          <cell r="H140">
            <v>195.94</v>
          </cell>
          <cell r="I140">
            <v>1068818</v>
          </cell>
          <cell r="J140">
            <v>31495.65</v>
          </cell>
          <cell r="K140">
            <v>32349.72</v>
          </cell>
          <cell r="L140">
            <v>162.9</v>
          </cell>
          <cell r="M140">
            <v>0.63170869498227611</v>
          </cell>
          <cell r="N140">
            <v>0</v>
          </cell>
          <cell r="O140">
            <v>1</v>
          </cell>
          <cell r="P140">
            <v>1451.91</v>
          </cell>
          <cell r="Q140">
            <v>1478.18</v>
          </cell>
          <cell r="R140">
            <v>1.8093407993608406</v>
          </cell>
          <cell r="S140">
            <v>6338587</v>
          </cell>
          <cell r="T140">
            <v>5269769</v>
          </cell>
          <cell r="U140">
            <v>31495.65</v>
          </cell>
          <cell r="V140">
            <v>6132518.011500001</v>
          </cell>
          <cell r="W140">
            <v>5130641.3850000007</v>
          </cell>
          <cell r="X140">
            <v>45728849.191500008</v>
          </cell>
          <cell r="Y140">
            <v>47818709.1096</v>
          </cell>
          <cell r="Z140">
            <v>40165</v>
          </cell>
          <cell r="AA140">
            <v>41154</v>
          </cell>
          <cell r="AB140">
            <v>1161.95</v>
          </cell>
          <cell r="AC140">
            <v>2.0579348628043448E-2</v>
          </cell>
          <cell r="AD140">
            <v>154.02000000000001</v>
          </cell>
          <cell r="AE140">
            <v>128.05000000000001</v>
          </cell>
          <cell r="AF140">
            <v>3000000</v>
          </cell>
          <cell r="AG140">
            <v>10000000</v>
          </cell>
          <cell r="AH140">
            <v>0</v>
          </cell>
          <cell r="AI140">
            <v>-200000</v>
          </cell>
          <cell r="AJ140">
            <v>660000</v>
          </cell>
          <cell r="AK140">
            <v>0</v>
          </cell>
          <cell r="AL140">
            <v>2800000</v>
          </cell>
          <cell r="AM140">
            <v>10660000</v>
          </cell>
          <cell r="AN140">
            <v>0</v>
          </cell>
          <cell r="AO140" t="str">
            <v>E2233</v>
          </cell>
        </row>
        <row r="141">
          <cell r="C141" t="str">
            <v>Dover</v>
          </cell>
          <cell r="D141" t="str">
            <v>SD</v>
          </cell>
          <cell r="E141" t="str">
            <v>SE</v>
          </cell>
          <cell r="F141">
            <v>227.29</v>
          </cell>
          <cell r="G141">
            <v>167.49</v>
          </cell>
          <cell r="H141">
            <v>228.12</v>
          </cell>
          <cell r="I141">
            <v>2126222</v>
          </cell>
          <cell r="J141">
            <v>34757.800000000003</v>
          </cell>
          <cell r="K141">
            <v>35070.5</v>
          </cell>
          <cell r="L141">
            <v>167.49</v>
          </cell>
          <cell r="M141">
            <v>0.36517224690924044</v>
          </cell>
          <cell r="N141">
            <v>0</v>
          </cell>
          <cell r="O141">
            <v>1</v>
          </cell>
          <cell r="P141">
            <v>1484.49</v>
          </cell>
          <cell r="Q141">
            <v>1510.36</v>
          </cell>
          <cell r="R141">
            <v>1.7426860403236055</v>
          </cell>
          <cell r="S141">
            <v>8000172</v>
          </cell>
          <cell r="T141">
            <v>5873950</v>
          </cell>
          <cell r="U141">
            <v>34757.800000000003</v>
          </cell>
          <cell r="V141">
            <v>7900100.3620000007</v>
          </cell>
          <cell r="W141">
            <v>5821583.9220000012</v>
          </cell>
          <cell r="X141">
            <v>51597606.522000007</v>
          </cell>
          <cell r="Y141">
            <v>52969080.379999995</v>
          </cell>
          <cell r="Z141">
            <v>48876</v>
          </cell>
          <cell r="AA141">
            <v>49865</v>
          </cell>
          <cell r="AB141">
            <v>1062.25</v>
          </cell>
          <cell r="AC141">
            <v>6.2234768111548711E-3</v>
          </cell>
          <cell r="AD141">
            <v>160.44</v>
          </cell>
          <cell r="AE141">
            <v>117.8</v>
          </cell>
          <cell r="AF141">
            <v>2531475</v>
          </cell>
          <cell r="AG141">
            <v>16758585</v>
          </cell>
          <cell r="AH141">
            <v>0</v>
          </cell>
          <cell r="AI141">
            <v>0</v>
          </cell>
          <cell r="AJ141">
            <v>-276025</v>
          </cell>
          <cell r="AK141">
            <v>0</v>
          </cell>
          <cell r="AL141">
            <v>2531475</v>
          </cell>
          <cell r="AM141">
            <v>16482560</v>
          </cell>
          <cell r="AN141">
            <v>0</v>
          </cell>
          <cell r="AO141" t="str">
            <v>E2234</v>
          </cell>
        </row>
        <row r="142">
          <cell r="C142" t="str">
            <v>Gravesham</v>
          </cell>
          <cell r="D142" t="str">
            <v>SD</v>
          </cell>
          <cell r="E142" t="str">
            <v>SE</v>
          </cell>
          <cell r="F142">
            <v>182.23</v>
          </cell>
          <cell r="G142">
            <v>174.78</v>
          </cell>
          <cell r="H142">
            <v>185.7</v>
          </cell>
          <cell r="I142">
            <v>241390</v>
          </cell>
          <cell r="J142">
            <v>31080.83</v>
          </cell>
          <cell r="K142">
            <v>32204.2</v>
          </cell>
          <cell r="L142">
            <v>178.2</v>
          </cell>
          <cell r="M142">
            <v>1.9041870164078358</v>
          </cell>
          <cell r="N142">
            <v>1.9567456230689939</v>
          </cell>
          <cell r="O142">
            <v>0</v>
          </cell>
          <cell r="P142">
            <v>1439.43</v>
          </cell>
          <cell r="Q142">
            <v>1467.94</v>
          </cell>
          <cell r="R142">
            <v>1.980645116469713</v>
          </cell>
          <cell r="S142">
            <v>5980190</v>
          </cell>
          <cell r="T142">
            <v>5738800</v>
          </cell>
          <cell r="U142">
            <v>31080.83</v>
          </cell>
          <cell r="V142">
            <v>5663859.6508999998</v>
          </cell>
          <cell r="W142">
            <v>5432307.4674000004</v>
          </cell>
          <cell r="X142">
            <v>44738679.126900002</v>
          </cell>
          <cell r="Y142">
            <v>47273833.348000005</v>
          </cell>
          <cell r="Z142">
            <v>41038</v>
          </cell>
          <cell r="AA142">
            <v>41739</v>
          </cell>
          <cell r="AB142">
            <v>1132.6099999999999</v>
          </cell>
          <cell r="AC142">
            <v>3.8920178319176602E-2</v>
          </cell>
          <cell r="AD142">
            <v>143.28</v>
          </cell>
          <cell r="AE142">
            <v>137.49</v>
          </cell>
          <cell r="AF142">
            <v>5197640</v>
          </cell>
          <cell r="AG142">
            <v>1644580</v>
          </cell>
          <cell r="AH142">
            <v>0</v>
          </cell>
          <cell r="AI142">
            <v>691180</v>
          </cell>
          <cell r="AJ142">
            <v>250430</v>
          </cell>
          <cell r="AK142">
            <v>0</v>
          </cell>
          <cell r="AL142">
            <v>5888820</v>
          </cell>
          <cell r="AM142">
            <v>1895010</v>
          </cell>
          <cell r="AN142">
            <v>0</v>
          </cell>
          <cell r="AO142" t="str">
            <v>E2236</v>
          </cell>
        </row>
        <row r="143">
          <cell r="C143" t="str">
            <v>Maidstone</v>
          </cell>
          <cell r="D143" t="str">
            <v>SD</v>
          </cell>
          <cell r="E143" t="str">
            <v>SE</v>
          </cell>
          <cell r="F143">
            <v>248.15</v>
          </cell>
          <cell r="G143">
            <v>226.62</v>
          </cell>
          <cell r="H143">
            <v>254.25</v>
          </cell>
          <cell r="I143">
            <v>1287752</v>
          </cell>
          <cell r="J143">
            <v>55155.1</v>
          </cell>
          <cell r="K143">
            <v>55675.1</v>
          </cell>
          <cell r="L143">
            <v>231.12</v>
          </cell>
          <cell r="M143">
            <v>2.4581906105178297</v>
          </cell>
          <cell r="N143">
            <v>1.9857029388403495</v>
          </cell>
          <cell r="O143">
            <v>0</v>
          </cell>
          <cell r="P143">
            <v>1505.35</v>
          </cell>
          <cell r="Q143">
            <v>1536.49</v>
          </cell>
          <cell r="R143">
            <v>2.0686219151692367</v>
          </cell>
          <cell r="S143">
            <v>14155352</v>
          </cell>
          <cell r="T143">
            <v>12867600</v>
          </cell>
          <cell r="U143">
            <v>55155.1</v>
          </cell>
          <cell r="V143">
            <v>13686738.064999999</v>
          </cell>
          <cell r="W143">
            <v>12499248.762</v>
          </cell>
          <cell r="X143">
            <v>83027729.784999996</v>
          </cell>
          <cell r="Y143">
            <v>85544234.399000004</v>
          </cell>
          <cell r="Z143">
            <v>64635</v>
          </cell>
          <cell r="AA143">
            <v>65872</v>
          </cell>
          <cell r="AB143">
            <v>1298.6400000000001</v>
          </cell>
          <cell r="AC143">
            <v>1.0960951609889857E-2</v>
          </cell>
          <cell r="AD143">
            <v>214.89</v>
          </cell>
          <cell r="AE143">
            <v>195.34</v>
          </cell>
          <cell r="AF143">
            <v>3839000</v>
          </cell>
          <cell r="AG143">
            <v>1388000</v>
          </cell>
          <cell r="AH143">
            <v>0</v>
          </cell>
          <cell r="AI143">
            <v>-340000</v>
          </cell>
          <cell r="AJ143">
            <v>40000</v>
          </cell>
          <cell r="AK143">
            <v>0</v>
          </cell>
          <cell r="AL143">
            <v>3499000</v>
          </cell>
          <cell r="AM143">
            <v>1428000</v>
          </cell>
          <cell r="AN143">
            <v>0</v>
          </cell>
          <cell r="AO143" t="str">
            <v>E2237</v>
          </cell>
        </row>
        <row r="144">
          <cell r="C144" t="str">
            <v>Sevenoaks</v>
          </cell>
          <cell r="D144" t="str">
            <v>SD</v>
          </cell>
          <cell r="E144" t="str">
            <v>SE</v>
          </cell>
          <cell r="F144">
            <v>256.10000000000002</v>
          </cell>
          <cell r="G144">
            <v>185.49</v>
          </cell>
          <cell r="H144">
            <v>262.58999999999997</v>
          </cell>
          <cell r="I144">
            <v>3496410</v>
          </cell>
          <cell r="J144">
            <v>47052.9</v>
          </cell>
          <cell r="K144">
            <v>47629</v>
          </cell>
          <cell r="L144">
            <v>189.18</v>
          </cell>
          <cell r="M144">
            <v>2.5341663412729214</v>
          </cell>
          <cell r="N144">
            <v>1.9893255701115948</v>
          </cell>
          <cell r="O144">
            <v>0</v>
          </cell>
          <cell r="P144">
            <v>1513.3</v>
          </cell>
          <cell r="Q144">
            <v>1544.83</v>
          </cell>
          <cell r="R144">
            <v>2.0835260688561403</v>
          </cell>
          <cell r="S144">
            <v>12506868</v>
          </cell>
          <cell r="T144">
            <v>9010458</v>
          </cell>
          <cell r="U144">
            <v>47052.9</v>
          </cell>
          <cell r="V144">
            <v>12050247.690000001</v>
          </cell>
          <cell r="W144">
            <v>8727842.4210000001</v>
          </cell>
          <cell r="X144">
            <v>71205153.569999993</v>
          </cell>
          <cell r="Y144">
            <v>73578708.069999993</v>
          </cell>
          <cell r="Z144">
            <v>47496</v>
          </cell>
          <cell r="AA144">
            <v>48257</v>
          </cell>
          <cell r="AB144">
            <v>1524.73</v>
          </cell>
          <cell r="AC144">
            <v>1.7042649981990232E-2</v>
          </cell>
          <cell r="AD144">
            <v>259.17</v>
          </cell>
          <cell r="AE144">
            <v>186.72</v>
          </cell>
          <cell r="AF144">
            <v>3713469</v>
          </cell>
          <cell r="AG144">
            <v>17143000</v>
          </cell>
          <cell r="AH144">
            <v>0</v>
          </cell>
          <cell r="AI144">
            <v>0</v>
          </cell>
          <cell r="AJ144">
            <v>631000</v>
          </cell>
          <cell r="AK144">
            <v>0</v>
          </cell>
          <cell r="AL144">
            <v>3713469</v>
          </cell>
          <cell r="AM144">
            <v>17774000</v>
          </cell>
          <cell r="AN144">
            <v>0</v>
          </cell>
          <cell r="AO144" t="str">
            <v>E2239</v>
          </cell>
        </row>
        <row r="145">
          <cell r="C145" t="str">
            <v>Shepway</v>
          </cell>
          <cell r="D145" t="str">
            <v>SD</v>
          </cell>
          <cell r="E145" t="str">
            <v>SE</v>
          </cell>
          <cell r="F145">
            <v>289.42</v>
          </cell>
          <cell r="G145">
            <v>245.86</v>
          </cell>
          <cell r="H145">
            <v>287.73</v>
          </cell>
          <cell r="I145">
            <v>1527679</v>
          </cell>
          <cell r="J145">
            <v>33562.800000000003</v>
          </cell>
          <cell r="K145">
            <v>34441.599999999999</v>
          </cell>
          <cell r="L145">
            <v>243.37</v>
          </cell>
          <cell r="M145">
            <v>-0.58392647363692818</v>
          </cell>
          <cell r="N145">
            <v>-1.0127714959733218</v>
          </cell>
          <cell r="O145">
            <v>1</v>
          </cell>
          <cell r="P145">
            <v>1546.62</v>
          </cell>
          <cell r="Q145">
            <v>1569.97</v>
          </cell>
          <cell r="R145">
            <v>1.5097438284775924</v>
          </cell>
          <cell r="S145">
            <v>9909772</v>
          </cell>
          <cell r="T145">
            <v>8382093</v>
          </cell>
          <cell r="U145">
            <v>33562.800000000003</v>
          </cell>
          <cell r="V145">
            <v>9713745.5760000013</v>
          </cell>
          <cell r="W145">
            <v>8251750.0080000013</v>
          </cell>
          <cell r="X145">
            <v>51908897.736000001</v>
          </cell>
          <cell r="Y145">
            <v>54072278.751999997</v>
          </cell>
          <cell r="Z145">
            <v>47269</v>
          </cell>
          <cell r="AA145">
            <v>48360</v>
          </cell>
          <cell r="AB145">
            <v>1118.1199999999999</v>
          </cell>
          <cell r="AC145">
            <v>1.8175857798499173E-2</v>
          </cell>
          <cell r="AD145">
            <v>204.92</v>
          </cell>
          <cell r="AE145">
            <v>173.33</v>
          </cell>
          <cell r="AF145">
            <v>4268146</v>
          </cell>
          <cell r="AG145">
            <v>5945196</v>
          </cell>
          <cell r="AH145">
            <v>0</v>
          </cell>
          <cell r="AI145">
            <v>44759</v>
          </cell>
          <cell r="AJ145">
            <v>-449250</v>
          </cell>
          <cell r="AK145">
            <v>0</v>
          </cell>
          <cell r="AL145">
            <v>4312905</v>
          </cell>
          <cell r="AM145">
            <v>5495946</v>
          </cell>
          <cell r="AN145">
            <v>0</v>
          </cell>
          <cell r="AO145" t="str">
            <v>E2240</v>
          </cell>
        </row>
        <row r="146">
          <cell r="C146" t="str">
            <v>Swale</v>
          </cell>
          <cell r="D146" t="str">
            <v>SD</v>
          </cell>
          <cell r="E146" t="str">
            <v>SE</v>
          </cell>
          <cell r="F146">
            <v>177.49</v>
          </cell>
          <cell r="G146">
            <v>159.93</v>
          </cell>
          <cell r="H146">
            <v>180.6</v>
          </cell>
          <cell r="I146">
            <v>864532</v>
          </cell>
          <cell r="J146">
            <v>41225.199999999997</v>
          </cell>
          <cell r="K146">
            <v>41828.199999999997</v>
          </cell>
          <cell r="L146">
            <v>159.93</v>
          </cell>
          <cell r="M146">
            <v>1.7522113921911009</v>
          </cell>
          <cell r="N146">
            <v>0</v>
          </cell>
          <cell r="O146">
            <v>1</v>
          </cell>
          <cell r="P146">
            <v>1434.69</v>
          </cell>
          <cell r="Q146">
            <v>1462.84</v>
          </cell>
          <cell r="R146">
            <v>1.9620963413699031</v>
          </cell>
          <cell r="S146">
            <v>7554124</v>
          </cell>
          <cell r="T146">
            <v>6689592</v>
          </cell>
          <cell r="U146">
            <v>41225.199999999997</v>
          </cell>
          <cell r="V146">
            <v>7317060.7479999997</v>
          </cell>
          <cell r="W146">
            <v>6593146.2359999996</v>
          </cell>
          <cell r="X146">
            <v>59145382.188000001</v>
          </cell>
          <cell r="Y146">
            <v>61187964.087999992</v>
          </cell>
          <cell r="Z146">
            <v>58806</v>
          </cell>
          <cell r="AA146">
            <v>59990</v>
          </cell>
          <cell r="AB146">
            <v>1019.97</v>
          </cell>
          <cell r="AC146">
            <v>1.4118536047008856E-2</v>
          </cell>
          <cell r="AD146">
            <v>125.92</v>
          </cell>
          <cell r="AE146">
            <v>111.51</v>
          </cell>
          <cell r="AF146">
            <v>6807000</v>
          </cell>
          <cell r="AG146">
            <v>4355000</v>
          </cell>
          <cell r="AH146">
            <v>0</v>
          </cell>
          <cell r="AI146">
            <v>63000</v>
          </cell>
          <cell r="AJ146">
            <v>638000</v>
          </cell>
          <cell r="AK146">
            <v>0</v>
          </cell>
          <cell r="AL146">
            <v>6870000</v>
          </cell>
          <cell r="AM146">
            <v>4993000</v>
          </cell>
          <cell r="AN146">
            <v>0</v>
          </cell>
          <cell r="AO146" t="str">
            <v>E2241</v>
          </cell>
        </row>
        <row r="147">
          <cell r="C147" t="str">
            <v>Thanet</v>
          </cell>
          <cell r="D147" t="str">
            <v>SD</v>
          </cell>
          <cell r="E147" t="str">
            <v>SE</v>
          </cell>
          <cell r="F147">
            <v>228.34</v>
          </cell>
          <cell r="G147">
            <v>209.97</v>
          </cell>
          <cell r="H147">
            <v>229.89</v>
          </cell>
          <cell r="I147">
            <v>780334</v>
          </cell>
          <cell r="J147">
            <v>37990.6</v>
          </cell>
          <cell r="K147">
            <v>39181.5</v>
          </cell>
          <cell r="L147">
            <v>209.97</v>
          </cell>
          <cell r="M147">
            <v>0.67881229745116189</v>
          </cell>
          <cell r="N147">
            <v>0</v>
          </cell>
          <cell r="O147">
            <v>1</v>
          </cell>
          <cell r="P147">
            <v>1485.54</v>
          </cell>
          <cell r="Q147">
            <v>1512.13</v>
          </cell>
          <cell r="R147">
            <v>1.7899215100233008</v>
          </cell>
          <cell r="S147">
            <v>9007334</v>
          </cell>
          <cell r="T147">
            <v>8227000</v>
          </cell>
          <cell r="U147">
            <v>37990.6</v>
          </cell>
          <cell r="V147">
            <v>8674773.6040000003</v>
          </cell>
          <cell r="W147">
            <v>7976886.2819999997</v>
          </cell>
          <cell r="X147">
            <v>56436555.923999995</v>
          </cell>
          <cell r="Y147">
            <v>59247521.595000006</v>
          </cell>
          <cell r="Z147">
            <v>63129</v>
          </cell>
          <cell r="AA147">
            <v>64684</v>
          </cell>
          <cell r="AB147">
            <v>915.95</v>
          </cell>
          <cell r="AC147">
            <v>2.4564033154733211E-2</v>
          </cell>
          <cell r="AD147">
            <v>139.25</v>
          </cell>
          <cell r="AE147">
            <v>127.19</v>
          </cell>
          <cell r="AF147">
            <v>2150000</v>
          </cell>
          <cell r="AG147">
            <v>9073000</v>
          </cell>
          <cell r="AH147">
            <v>0</v>
          </cell>
          <cell r="AI147">
            <v>0</v>
          </cell>
          <cell r="AJ147">
            <v>-123000</v>
          </cell>
          <cell r="AK147">
            <v>0</v>
          </cell>
          <cell r="AL147">
            <v>2150000</v>
          </cell>
          <cell r="AM147">
            <v>8950000</v>
          </cell>
          <cell r="AN147">
            <v>0</v>
          </cell>
          <cell r="AO147" t="str">
            <v>E2242</v>
          </cell>
        </row>
        <row r="148">
          <cell r="C148" t="str">
            <v>Tonbridge &amp; Malling</v>
          </cell>
          <cell r="D148" t="str">
            <v>SD</v>
          </cell>
          <cell r="E148" t="str">
            <v>SE</v>
          </cell>
          <cell r="F148">
            <v>222.05</v>
          </cell>
          <cell r="G148">
            <v>180.26</v>
          </cell>
          <cell r="H148">
            <v>226.66</v>
          </cell>
          <cell r="I148">
            <v>1961045.78</v>
          </cell>
          <cell r="J148">
            <v>44924.13</v>
          </cell>
          <cell r="K148">
            <v>45804.52</v>
          </cell>
          <cell r="L148">
            <v>183.85</v>
          </cell>
          <cell r="M148">
            <v>2.0761089844629521</v>
          </cell>
          <cell r="N148">
            <v>1.9915677354931784</v>
          </cell>
          <cell r="O148">
            <v>0</v>
          </cell>
          <cell r="P148">
            <v>1479.25</v>
          </cell>
          <cell r="Q148">
            <v>1508.9</v>
          </cell>
          <cell r="R148">
            <v>2.0043941186412093</v>
          </cell>
          <cell r="S148">
            <v>10382202</v>
          </cell>
          <cell r="T148">
            <v>8421156.2200000007</v>
          </cell>
          <cell r="U148">
            <v>44924.13</v>
          </cell>
          <cell r="V148">
            <v>9975403.0665000007</v>
          </cell>
          <cell r="W148">
            <v>8098023.6737999991</v>
          </cell>
          <cell r="X148">
            <v>66454019.302499995</v>
          </cell>
          <cell r="Y148">
            <v>69114440.228</v>
          </cell>
          <cell r="Z148">
            <v>49202</v>
          </cell>
          <cell r="AA148">
            <v>50289</v>
          </cell>
          <cell r="AB148">
            <v>1374.35</v>
          </cell>
          <cell r="AC148">
            <v>1.7554640762897478E-2</v>
          </cell>
          <cell r="AD148">
            <v>206.45</v>
          </cell>
          <cell r="AE148">
            <v>167.46</v>
          </cell>
          <cell r="AF148">
            <v>6937942</v>
          </cell>
          <cell r="AG148">
            <v>8312355</v>
          </cell>
          <cell r="AH148">
            <v>0</v>
          </cell>
          <cell r="AI148">
            <v>-1076850</v>
          </cell>
          <cell r="AJ148">
            <v>-1336300</v>
          </cell>
          <cell r="AK148">
            <v>0</v>
          </cell>
          <cell r="AL148">
            <v>5861092</v>
          </cell>
          <cell r="AM148">
            <v>6976055</v>
          </cell>
          <cell r="AN148">
            <v>0</v>
          </cell>
          <cell r="AO148" t="str">
            <v>E2243</v>
          </cell>
        </row>
        <row r="149">
          <cell r="C149" t="str">
            <v>Tunbridge Wells</v>
          </cell>
          <cell r="D149" t="str">
            <v>SD</v>
          </cell>
          <cell r="E149" t="str">
            <v>SE</v>
          </cell>
          <cell r="F149">
            <v>193.78</v>
          </cell>
          <cell r="G149">
            <v>152.63</v>
          </cell>
          <cell r="H149">
            <v>197.94</v>
          </cell>
          <cell r="I149">
            <v>1803078</v>
          </cell>
          <cell r="J149">
            <v>41787.800000000003</v>
          </cell>
          <cell r="K149">
            <v>42513.5</v>
          </cell>
          <cell r="L149">
            <v>155.53</v>
          </cell>
          <cell r="M149">
            <v>2.1467643719682097</v>
          </cell>
          <cell r="N149">
            <v>1.9000196553757491</v>
          </cell>
          <cell r="O149">
            <v>0</v>
          </cell>
          <cell r="P149">
            <v>1450.98</v>
          </cell>
          <cell r="Q149">
            <v>1480.18</v>
          </cell>
          <cell r="R149">
            <v>2.01243297633324</v>
          </cell>
          <cell r="S149">
            <v>8415201</v>
          </cell>
          <cell r="T149">
            <v>6612123</v>
          </cell>
          <cell r="U149">
            <v>41787.800000000003</v>
          </cell>
          <cell r="V149">
            <v>8097639.8840000005</v>
          </cell>
          <cell r="W149">
            <v>6378071.9139999999</v>
          </cell>
          <cell r="X149">
            <v>60633262.044000007</v>
          </cell>
          <cell r="Y149">
            <v>62927632.43</v>
          </cell>
          <cell r="Z149">
            <v>46652</v>
          </cell>
          <cell r="AA149">
            <v>47288</v>
          </cell>
          <cell r="AB149">
            <v>1330.73</v>
          </cell>
          <cell r="AC149">
            <v>2.388261816279269E-2</v>
          </cell>
          <cell r="AD149">
            <v>177.96</v>
          </cell>
          <cell r="AE149">
            <v>139.83000000000001</v>
          </cell>
          <cell r="AF149">
            <v>6871000</v>
          </cell>
          <cell r="AG149">
            <v>4429000</v>
          </cell>
          <cell r="AH149">
            <v>0</v>
          </cell>
          <cell r="AI149">
            <v>0</v>
          </cell>
          <cell r="AJ149">
            <v>368280</v>
          </cell>
          <cell r="AK149">
            <v>0</v>
          </cell>
          <cell r="AL149">
            <v>6871000</v>
          </cell>
          <cell r="AM149">
            <v>4797280</v>
          </cell>
          <cell r="AN149">
            <v>0</v>
          </cell>
          <cell r="AO149" t="str">
            <v>E2244</v>
          </cell>
        </row>
        <row r="150">
          <cell r="C150" t="str">
            <v>Blackburn with Darwen UA</v>
          </cell>
          <cell r="D150" t="str">
            <v>UA</v>
          </cell>
          <cell r="E150" t="str">
            <v>NW</v>
          </cell>
          <cell r="F150">
            <v>1271.8800000000001</v>
          </cell>
          <cell r="G150">
            <v>1266.8499999999999</v>
          </cell>
          <cell r="H150">
            <v>1271.73</v>
          </cell>
          <cell r="I150">
            <v>153225.1</v>
          </cell>
          <cell r="J150">
            <v>30560</v>
          </cell>
          <cell r="K150">
            <v>31396.2</v>
          </cell>
          <cell r="L150">
            <v>1266.8499999999999</v>
          </cell>
          <cell r="M150">
            <v>-1.1793565430708159E-2</v>
          </cell>
          <cell r="N150">
            <v>0</v>
          </cell>
          <cell r="O150">
            <v>1</v>
          </cell>
          <cell r="P150">
            <v>1488.45</v>
          </cell>
          <cell r="Q150">
            <v>1491.34</v>
          </cell>
          <cell r="R150">
            <v>0.19416171184788689</v>
          </cell>
          <cell r="S150">
            <v>39927582</v>
          </cell>
          <cell r="T150">
            <v>39774356.899999999</v>
          </cell>
          <cell r="U150">
            <v>30560</v>
          </cell>
          <cell r="V150">
            <v>38868652.800000004</v>
          </cell>
          <cell r="W150">
            <v>38714936</v>
          </cell>
          <cell r="X150">
            <v>45487032</v>
          </cell>
          <cell r="Y150">
            <v>46822408.908</v>
          </cell>
          <cell r="Z150">
            <v>57676</v>
          </cell>
          <cell r="AA150">
            <v>59304</v>
          </cell>
          <cell r="AB150">
            <v>789.53</v>
          </cell>
          <cell r="AC150">
            <v>1.1031369665002178E-3</v>
          </cell>
          <cell r="AD150">
            <v>673.27</v>
          </cell>
          <cell r="AE150">
            <v>670.69</v>
          </cell>
          <cell r="AF150">
            <v>11062366</v>
          </cell>
          <cell r="AG150">
            <v>20651282</v>
          </cell>
          <cell r="AH150">
            <v>12101091</v>
          </cell>
          <cell r="AI150">
            <v>0</v>
          </cell>
          <cell r="AJ150">
            <v>-1448100</v>
          </cell>
          <cell r="AK150">
            <v>0</v>
          </cell>
          <cell r="AL150">
            <v>11062366</v>
          </cell>
          <cell r="AM150">
            <v>19203182</v>
          </cell>
          <cell r="AN150">
            <v>12101091</v>
          </cell>
          <cell r="AO150" t="str">
            <v>E2301</v>
          </cell>
        </row>
        <row r="151">
          <cell r="C151" t="str">
            <v>Blackpool UA</v>
          </cell>
          <cell r="D151" t="str">
            <v>UA</v>
          </cell>
          <cell r="E151" t="str">
            <v>NW</v>
          </cell>
          <cell r="F151">
            <v>1306</v>
          </cell>
          <cell r="G151">
            <v>1306</v>
          </cell>
          <cell r="H151">
            <v>1306</v>
          </cell>
          <cell r="I151">
            <v>0</v>
          </cell>
          <cell r="J151">
            <v>34444.1</v>
          </cell>
          <cell r="K151">
            <v>34725</v>
          </cell>
          <cell r="L151">
            <v>1306</v>
          </cell>
          <cell r="M151">
            <v>0</v>
          </cell>
          <cell r="N151">
            <v>0</v>
          </cell>
          <cell r="O151">
            <v>1</v>
          </cell>
          <cell r="P151">
            <v>1522.57</v>
          </cell>
          <cell r="Q151">
            <v>1525.61</v>
          </cell>
          <cell r="R151">
            <v>0.19966241289398606</v>
          </cell>
          <cell r="S151">
            <v>45350750</v>
          </cell>
          <cell r="T151">
            <v>45350750</v>
          </cell>
          <cell r="U151">
            <v>34444.1</v>
          </cell>
          <cell r="V151">
            <v>44983994.600000001</v>
          </cell>
          <cell r="W151">
            <v>44983994.600000001</v>
          </cell>
          <cell r="X151">
            <v>52443553.336999997</v>
          </cell>
          <cell r="Y151">
            <v>52976807.25</v>
          </cell>
          <cell r="Z151">
            <v>67909</v>
          </cell>
          <cell r="AA151">
            <v>69712</v>
          </cell>
          <cell r="AB151">
            <v>759.94</v>
          </cell>
          <cell r="AC151">
            <v>-1.5953176391370727E-2</v>
          </cell>
          <cell r="AD151">
            <v>650.54</v>
          </cell>
          <cell r="AE151">
            <v>650.54</v>
          </cell>
          <cell r="AF151">
            <v>5701000</v>
          </cell>
          <cell r="AG151">
            <v>37788000</v>
          </cell>
          <cell r="AH151">
            <v>4751000</v>
          </cell>
          <cell r="AI151">
            <v>0</v>
          </cell>
          <cell r="AJ151">
            <v>-2808000</v>
          </cell>
          <cell r="AK151">
            <v>-817000</v>
          </cell>
          <cell r="AL151">
            <v>5701000</v>
          </cell>
          <cell r="AM151">
            <v>34980000</v>
          </cell>
          <cell r="AN151">
            <v>3934000</v>
          </cell>
          <cell r="AO151" t="str">
            <v>E2302</v>
          </cell>
        </row>
        <row r="152">
          <cell r="C152" t="str">
            <v>Burnley</v>
          </cell>
          <cell r="D152" t="str">
            <v>SD</v>
          </cell>
          <cell r="E152" t="str">
            <v>NW</v>
          </cell>
          <cell r="F152">
            <v>264.5</v>
          </cell>
          <cell r="G152">
            <v>262.26</v>
          </cell>
          <cell r="H152">
            <v>269.75</v>
          </cell>
          <cell r="I152">
            <v>47375</v>
          </cell>
          <cell r="J152">
            <v>20906.099999999999</v>
          </cell>
          <cell r="K152">
            <v>21030</v>
          </cell>
          <cell r="L152">
            <v>267.5</v>
          </cell>
          <cell r="M152">
            <v>1.9848771266540641</v>
          </cell>
          <cell r="N152">
            <v>1.9980172348051588</v>
          </cell>
          <cell r="O152">
            <v>0</v>
          </cell>
          <cell r="P152">
            <v>1567.2</v>
          </cell>
          <cell r="Q152">
            <v>1597.1</v>
          </cell>
          <cell r="R152">
            <v>1.9078611536498127</v>
          </cell>
          <cell r="S152">
            <v>5672900</v>
          </cell>
          <cell r="T152">
            <v>5625525</v>
          </cell>
          <cell r="U152">
            <v>20906.099999999999</v>
          </cell>
          <cell r="V152">
            <v>5529663.4499999993</v>
          </cell>
          <cell r="W152">
            <v>5482833.7859999994</v>
          </cell>
          <cell r="X152">
            <v>32764039.919999998</v>
          </cell>
          <cell r="Y152">
            <v>33587013</v>
          </cell>
          <cell r="Z152">
            <v>38737</v>
          </cell>
          <cell r="AA152">
            <v>39773</v>
          </cell>
          <cell r="AB152">
            <v>844.47</v>
          </cell>
          <cell r="AC152">
            <v>-1.5842801574821319E-3</v>
          </cell>
          <cell r="AD152">
            <v>142.63</v>
          </cell>
          <cell r="AE152">
            <v>141.44</v>
          </cell>
          <cell r="AF152">
            <v>1379000</v>
          </cell>
          <cell r="AG152">
            <v>5635000</v>
          </cell>
          <cell r="AH152">
            <v>0</v>
          </cell>
          <cell r="AI152">
            <v>0</v>
          </cell>
          <cell r="AJ152">
            <v>-1194915</v>
          </cell>
          <cell r="AK152">
            <v>0</v>
          </cell>
          <cell r="AL152">
            <v>1379000</v>
          </cell>
          <cell r="AM152">
            <v>4440085</v>
          </cell>
          <cell r="AN152">
            <v>0</v>
          </cell>
          <cell r="AO152" t="str">
            <v>E2333</v>
          </cell>
        </row>
        <row r="153">
          <cell r="C153" t="str">
            <v>Chorley</v>
          </cell>
          <cell r="D153" t="str">
            <v>SD</v>
          </cell>
          <cell r="E153" t="str">
            <v>NW</v>
          </cell>
          <cell r="F153">
            <v>193.59</v>
          </cell>
          <cell r="G153">
            <v>177.41</v>
          </cell>
          <cell r="H153">
            <v>194.4</v>
          </cell>
          <cell r="I153">
            <v>564713</v>
          </cell>
          <cell r="J153">
            <v>32750.7</v>
          </cell>
          <cell r="K153">
            <v>33244.800000000003</v>
          </cell>
          <cell r="L153">
            <v>177.41</v>
          </cell>
          <cell r="M153">
            <v>0.41841004184100539</v>
          </cell>
          <cell r="N153">
            <v>0</v>
          </cell>
          <cell r="O153">
            <v>1</v>
          </cell>
          <cell r="P153">
            <v>1496.29</v>
          </cell>
          <cell r="Q153">
            <v>1521.75</v>
          </cell>
          <cell r="R153">
            <v>1.7015418134185243</v>
          </cell>
          <cell r="S153">
            <v>6462669</v>
          </cell>
          <cell r="T153">
            <v>5897956</v>
          </cell>
          <cell r="U153">
            <v>32750.7</v>
          </cell>
          <cell r="V153">
            <v>6340208.0130000003</v>
          </cell>
          <cell r="W153">
            <v>5810301.6869999999</v>
          </cell>
          <cell r="X153">
            <v>49004544.902999997</v>
          </cell>
          <cell r="Y153">
            <v>50590274.400000006</v>
          </cell>
          <cell r="Z153">
            <v>45846</v>
          </cell>
          <cell r="AA153">
            <v>47055</v>
          </cell>
          <cell r="AB153">
            <v>1075.1300000000001</v>
          </cell>
          <cell r="AC153">
            <v>5.8378317694056658E-3</v>
          </cell>
          <cell r="AD153">
            <v>137.34</v>
          </cell>
          <cell r="AE153">
            <v>125.34</v>
          </cell>
          <cell r="AF153">
            <v>2142000</v>
          </cell>
          <cell r="AG153">
            <v>2483990</v>
          </cell>
          <cell r="AH153">
            <v>0</v>
          </cell>
          <cell r="AI153">
            <v>502940</v>
          </cell>
          <cell r="AJ153">
            <v>-307130</v>
          </cell>
          <cell r="AK153">
            <v>0</v>
          </cell>
          <cell r="AL153">
            <v>2644940</v>
          </cell>
          <cell r="AM153">
            <v>2176860</v>
          </cell>
          <cell r="AN153">
            <v>0</v>
          </cell>
          <cell r="AO153" t="str">
            <v>E2334</v>
          </cell>
        </row>
        <row r="154">
          <cell r="C154" t="str">
            <v>Fylde</v>
          </cell>
          <cell r="D154" t="str">
            <v>SD</v>
          </cell>
          <cell r="E154" t="str">
            <v>NW</v>
          </cell>
          <cell r="F154">
            <v>213.55</v>
          </cell>
          <cell r="G154">
            <v>185.92</v>
          </cell>
          <cell r="H154">
            <v>214.23</v>
          </cell>
          <cell r="I154">
            <v>797281</v>
          </cell>
          <cell r="J154">
            <v>27418</v>
          </cell>
          <cell r="K154">
            <v>28138</v>
          </cell>
          <cell r="L154">
            <v>185.9</v>
          </cell>
          <cell r="M154">
            <v>0.31842659798640993</v>
          </cell>
          <cell r="N154">
            <v>-1.0757314974172661E-2</v>
          </cell>
          <cell r="O154">
            <v>1</v>
          </cell>
          <cell r="P154">
            <v>1516.25</v>
          </cell>
          <cell r="Q154">
            <v>1541.58</v>
          </cell>
          <cell r="R154">
            <v>1.6705688375927403</v>
          </cell>
          <cell r="S154">
            <v>6028135</v>
          </cell>
          <cell r="T154">
            <v>5230854</v>
          </cell>
          <cell r="U154">
            <v>27418</v>
          </cell>
          <cell r="V154">
            <v>5855113.9000000004</v>
          </cell>
          <cell r="W154">
            <v>5097554.5599999996</v>
          </cell>
          <cell r="X154">
            <v>41572542.5</v>
          </cell>
          <cell r="Y154">
            <v>43376978.039999999</v>
          </cell>
          <cell r="Z154">
            <v>35202</v>
          </cell>
          <cell r="AA154">
            <v>36233</v>
          </cell>
          <cell r="AB154">
            <v>1197.17</v>
          </cell>
          <cell r="AC154">
            <v>1.3717537278677749E-2</v>
          </cell>
          <cell r="AD154">
            <v>166.37</v>
          </cell>
          <cell r="AE154">
            <v>144.37</v>
          </cell>
          <cell r="AF154">
            <v>4799629</v>
          </cell>
          <cell r="AG154">
            <v>2032913</v>
          </cell>
          <cell r="AH154">
            <v>0</v>
          </cell>
          <cell r="AI154">
            <v>227065</v>
          </cell>
          <cell r="AJ154">
            <v>-522000</v>
          </cell>
          <cell r="AK154">
            <v>0</v>
          </cell>
          <cell r="AL154">
            <v>5026694</v>
          </cell>
          <cell r="AM154">
            <v>1510913</v>
          </cell>
          <cell r="AN154">
            <v>0</v>
          </cell>
          <cell r="AO154" t="str">
            <v>E2335</v>
          </cell>
        </row>
        <row r="155">
          <cell r="C155" t="str">
            <v>Hyndburn</v>
          </cell>
          <cell r="D155" t="str">
            <v>SD</v>
          </cell>
          <cell r="E155" t="str">
            <v>NW</v>
          </cell>
          <cell r="F155">
            <v>231.14</v>
          </cell>
          <cell r="G155">
            <v>230.52</v>
          </cell>
          <cell r="H155">
            <v>231.14</v>
          </cell>
          <cell r="I155">
            <v>11442</v>
          </cell>
          <cell r="J155">
            <v>18318.7</v>
          </cell>
          <cell r="K155">
            <v>18565</v>
          </cell>
          <cell r="L155">
            <v>230.52</v>
          </cell>
          <cell r="M155">
            <v>0</v>
          </cell>
          <cell r="N155">
            <v>0</v>
          </cell>
          <cell r="O155">
            <v>1</v>
          </cell>
          <cell r="P155">
            <v>1533.84</v>
          </cell>
          <cell r="Q155">
            <v>1558.49</v>
          </cell>
          <cell r="R155">
            <v>1.607077661294535</v>
          </cell>
          <cell r="S155">
            <v>4291045</v>
          </cell>
          <cell r="T155">
            <v>4279603</v>
          </cell>
          <cell r="U155">
            <v>18318.7</v>
          </cell>
          <cell r="V155">
            <v>4234184.318</v>
          </cell>
          <cell r="W155">
            <v>4222826.7240000004</v>
          </cell>
          <cell r="X155">
            <v>28097954.807999998</v>
          </cell>
          <cell r="Y155">
            <v>28933366.850000001</v>
          </cell>
          <cell r="Z155">
            <v>34951</v>
          </cell>
          <cell r="AA155">
            <v>35707</v>
          </cell>
          <cell r="AB155">
            <v>810.3</v>
          </cell>
          <cell r="AC155">
            <v>7.9361130460742224E-3</v>
          </cell>
          <cell r="AD155">
            <v>120.17</v>
          </cell>
          <cell r="AE155">
            <v>119.85</v>
          </cell>
          <cell r="AF155">
            <v>3132198</v>
          </cell>
          <cell r="AG155">
            <v>6857016</v>
          </cell>
          <cell r="AH155">
            <v>0</v>
          </cell>
          <cell r="AI155">
            <v>0</v>
          </cell>
          <cell r="AJ155">
            <v>-348353</v>
          </cell>
          <cell r="AK155">
            <v>0</v>
          </cell>
          <cell r="AL155">
            <v>3132198</v>
          </cell>
          <cell r="AM155">
            <v>6508663</v>
          </cell>
          <cell r="AN155">
            <v>0</v>
          </cell>
          <cell r="AO155" t="str">
            <v>E2336</v>
          </cell>
        </row>
        <row r="156">
          <cell r="C156" t="str">
            <v>Lancaster</v>
          </cell>
          <cell r="D156" t="str">
            <v>SD</v>
          </cell>
          <cell r="E156" t="str">
            <v>NW</v>
          </cell>
          <cell r="F156">
            <v>209.07</v>
          </cell>
          <cell r="G156">
            <v>196.08</v>
          </cell>
          <cell r="H156">
            <v>213.35</v>
          </cell>
          <cell r="I156">
            <v>507663</v>
          </cell>
          <cell r="J156">
            <v>37100</v>
          </cell>
          <cell r="K156">
            <v>38000</v>
          </cell>
          <cell r="L156">
            <v>199.99</v>
          </cell>
          <cell r="M156">
            <v>2.0471612378629174</v>
          </cell>
          <cell r="N156">
            <v>1.9940840473276193</v>
          </cell>
          <cell r="O156">
            <v>0</v>
          </cell>
          <cell r="P156">
            <v>1511.77</v>
          </cell>
          <cell r="Q156">
            <v>1540.7</v>
          </cell>
          <cell r="R156">
            <v>1.913650886047485</v>
          </cell>
          <cell r="S156">
            <v>8107163</v>
          </cell>
          <cell r="T156">
            <v>7599500</v>
          </cell>
          <cell r="U156">
            <v>37100</v>
          </cell>
          <cell r="V156">
            <v>7756497</v>
          </cell>
          <cell r="W156">
            <v>7274568</v>
          </cell>
          <cell r="X156">
            <v>56086667</v>
          </cell>
          <cell r="Y156">
            <v>58546600</v>
          </cell>
          <cell r="Z156">
            <v>58235</v>
          </cell>
          <cell r="AA156">
            <v>59433</v>
          </cell>
          <cell r="AB156">
            <v>985.09</v>
          </cell>
          <cell r="AC156">
            <v>2.2821899886825037E-2</v>
          </cell>
          <cell r="AD156">
            <v>136.41</v>
          </cell>
          <cell r="AE156">
            <v>127.87</v>
          </cell>
          <cell r="AF156">
            <v>3435719</v>
          </cell>
          <cell r="AG156">
            <v>10868990</v>
          </cell>
          <cell r="AH156">
            <v>0</v>
          </cell>
          <cell r="AI156">
            <v>-457500</v>
          </cell>
          <cell r="AJ156">
            <v>-3428200</v>
          </cell>
          <cell r="AK156">
            <v>0</v>
          </cell>
          <cell r="AL156">
            <v>2978219</v>
          </cell>
          <cell r="AM156">
            <v>7440790</v>
          </cell>
          <cell r="AN156">
            <v>0</v>
          </cell>
          <cell r="AO156" t="str">
            <v>E2337</v>
          </cell>
        </row>
        <row r="157">
          <cell r="C157" t="str">
            <v>Pendle</v>
          </cell>
          <cell r="D157" t="str">
            <v>SD</v>
          </cell>
          <cell r="E157" t="str">
            <v>NW</v>
          </cell>
          <cell r="F157">
            <v>254.73</v>
          </cell>
          <cell r="G157">
            <v>240.38</v>
          </cell>
          <cell r="H157">
            <v>265.39</v>
          </cell>
          <cell r="I157">
            <v>554796</v>
          </cell>
          <cell r="J157">
            <v>21769.8</v>
          </cell>
          <cell r="K157">
            <v>22181.599999999999</v>
          </cell>
          <cell r="L157">
            <v>240.38</v>
          </cell>
          <cell r="M157">
            <v>4.1848231460762362</v>
          </cell>
          <cell r="N157">
            <v>0</v>
          </cell>
          <cell r="O157">
            <v>1</v>
          </cell>
          <cell r="P157">
            <v>1557.43</v>
          </cell>
          <cell r="Q157">
            <v>1592.74</v>
          </cell>
          <cell r="R157">
            <v>2.2671965995261392</v>
          </cell>
          <cell r="S157">
            <v>5886806</v>
          </cell>
          <cell r="T157">
            <v>5332010</v>
          </cell>
          <cell r="U157">
            <v>21769.8</v>
          </cell>
          <cell r="V157">
            <v>5545421.1539999992</v>
          </cell>
          <cell r="W157">
            <v>5233024.5239999993</v>
          </cell>
          <cell r="X157">
            <v>33904939.614</v>
          </cell>
          <cell r="Y157">
            <v>35329521.583999999</v>
          </cell>
          <cell r="Z157">
            <v>38526</v>
          </cell>
          <cell r="AA157">
            <v>39060</v>
          </cell>
          <cell r="AB157">
            <v>904.49</v>
          </cell>
          <cell r="AC157">
            <v>2.777114936651337E-2</v>
          </cell>
          <cell r="AD157">
            <v>150.71</v>
          </cell>
          <cell r="AE157">
            <v>136.51</v>
          </cell>
          <cell r="AF157">
            <v>1250252</v>
          </cell>
          <cell r="AG157">
            <v>9897087</v>
          </cell>
          <cell r="AH157">
            <v>0</v>
          </cell>
          <cell r="AI157">
            <v>0</v>
          </cell>
          <cell r="AJ157">
            <v>-2180340</v>
          </cell>
          <cell r="AK157">
            <v>0</v>
          </cell>
          <cell r="AL157">
            <v>1250252</v>
          </cell>
          <cell r="AM157">
            <v>7716747</v>
          </cell>
          <cell r="AN157">
            <v>0</v>
          </cell>
          <cell r="AO157" t="str">
            <v>E2338</v>
          </cell>
        </row>
        <row r="158">
          <cell r="C158" t="str">
            <v>Preston</v>
          </cell>
          <cell r="D158" t="str">
            <v>SD</v>
          </cell>
          <cell r="E158" t="str">
            <v>NW</v>
          </cell>
          <cell r="F158">
            <v>278.97000000000003</v>
          </cell>
          <cell r="G158">
            <v>274.02999999999997</v>
          </cell>
          <cell r="H158">
            <v>284.48</v>
          </cell>
          <cell r="I158">
            <v>171780</v>
          </cell>
          <cell r="J158">
            <v>34218</v>
          </cell>
          <cell r="K158">
            <v>34441</v>
          </cell>
          <cell r="L158">
            <v>279.49</v>
          </cell>
          <cell r="M158">
            <v>1.9751227730580314</v>
          </cell>
          <cell r="N158">
            <v>1.9924825749005719</v>
          </cell>
          <cell r="O158">
            <v>0</v>
          </cell>
          <cell r="P158">
            <v>1581.67</v>
          </cell>
          <cell r="Q158">
            <v>1611.83</v>
          </cell>
          <cell r="R158">
            <v>1.9068452964271847</v>
          </cell>
          <cell r="S158">
            <v>9797695</v>
          </cell>
          <cell r="T158">
            <v>9625915</v>
          </cell>
          <cell r="U158">
            <v>34218</v>
          </cell>
          <cell r="V158">
            <v>9545795.4600000009</v>
          </cell>
          <cell r="W158">
            <v>9376758.5399999991</v>
          </cell>
          <cell r="X158">
            <v>54121584.060000002</v>
          </cell>
          <cell r="Y158">
            <v>55513037.030000001</v>
          </cell>
          <cell r="Z158">
            <v>56141</v>
          </cell>
          <cell r="AA158">
            <v>57175</v>
          </cell>
          <cell r="AB158">
            <v>970.93</v>
          </cell>
          <cell r="AC158">
            <v>7.157453606215558E-3</v>
          </cell>
          <cell r="AD158">
            <v>171.36</v>
          </cell>
          <cell r="AE158">
            <v>168.36</v>
          </cell>
          <cell r="AF158">
            <v>5246616</v>
          </cell>
          <cell r="AG158">
            <v>10976045</v>
          </cell>
          <cell r="AH158">
            <v>0</v>
          </cell>
          <cell r="AI158">
            <v>-1586368</v>
          </cell>
          <cell r="AJ158">
            <v>-85600</v>
          </cell>
          <cell r="AK158">
            <v>0</v>
          </cell>
          <cell r="AL158">
            <v>3660248</v>
          </cell>
          <cell r="AM158">
            <v>10890445</v>
          </cell>
          <cell r="AN158">
            <v>0</v>
          </cell>
          <cell r="AO158" t="str">
            <v>E2339</v>
          </cell>
        </row>
        <row r="159">
          <cell r="C159" t="str">
            <v>Ribble Valley</v>
          </cell>
          <cell r="D159" t="str">
            <v>SD</v>
          </cell>
          <cell r="E159" t="str">
            <v>NW</v>
          </cell>
          <cell r="F159">
            <v>157.18</v>
          </cell>
          <cell r="G159">
            <v>140.69</v>
          </cell>
          <cell r="H159">
            <v>157.5</v>
          </cell>
          <cell r="I159">
            <v>359631.8</v>
          </cell>
          <cell r="J159">
            <v>21053</v>
          </cell>
          <cell r="K159">
            <v>21391</v>
          </cell>
          <cell r="L159">
            <v>140.69</v>
          </cell>
          <cell r="M159">
            <v>0.20358824277897516</v>
          </cell>
          <cell r="N159">
            <v>0</v>
          </cell>
          <cell r="O159">
            <v>1</v>
          </cell>
          <cell r="P159">
            <v>1459.88</v>
          </cell>
          <cell r="Q159">
            <v>1484.85</v>
          </cell>
          <cell r="R159">
            <v>1.7104145546209137</v>
          </cell>
          <cell r="S159">
            <v>3369132</v>
          </cell>
          <cell r="T159">
            <v>3009500.2</v>
          </cell>
          <cell r="U159">
            <v>21053</v>
          </cell>
          <cell r="V159">
            <v>3309110.54</v>
          </cell>
          <cell r="W159">
            <v>2961946.57</v>
          </cell>
          <cell r="X159">
            <v>30734853.640000001</v>
          </cell>
          <cell r="Y159">
            <v>31762426.349999998</v>
          </cell>
          <cell r="Z159">
            <v>24297</v>
          </cell>
          <cell r="AA159">
            <v>24855</v>
          </cell>
          <cell r="AB159">
            <v>1277.9100000000001</v>
          </cell>
          <cell r="AC159">
            <v>1.0237477864912803E-2</v>
          </cell>
          <cell r="AD159">
            <v>135.55000000000001</v>
          </cell>
          <cell r="AE159">
            <v>121.08</v>
          </cell>
          <cell r="AF159">
            <v>1800946</v>
          </cell>
          <cell r="AG159">
            <v>4495921</v>
          </cell>
          <cell r="AH159">
            <v>0</v>
          </cell>
          <cell r="AI159">
            <v>-149646</v>
          </cell>
          <cell r="AJ159">
            <v>425539</v>
          </cell>
          <cell r="AK159">
            <v>0</v>
          </cell>
          <cell r="AL159">
            <v>1651300</v>
          </cell>
          <cell r="AM159">
            <v>4921460</v>
          </cell>
          <cell r="AN159">
            <v>0</v>
          </cell>
          <cell r="AO159" t="str">
            <v>E2340</v>
          </cell>
        </row>
        <row r="160">
          <cell r="C160" t="str">
            <v>Rossendale</v>
          </cell>
          <cell r="D160" t="str">
            <v>SD</v>
          </cell>
          <cell r="E160" t="str">
            <v>NW</v>
          </cell>
          <cell r="F160">
            <v>255.96</v>
          </cell>
          <cell r="G160">
            <v>253.4</v>
          </cell>
          <cell r="H160">
            <v>255.96</v>
          </cell>
          <cell r="I160">
            <v>46572</v>
          </cell>
          <cell r="J160">
            <v>18073</v>
          </cell>
          <cell r="K160">
            <v>18222</v>
          </cell>
          <cell r="L160">
            <v>253.4</v>
          </cell>
          <cell r="M160">
            <v>0</v>
          </cell>
          <cell r="N160">
            <v>0</v>
          </cell>
          <cell r="O160">
            <v>1</v>
          </cell>
          <cell r="P160">
            <v>1558.66</v>
          </cell>
          <cell r="Q160">
            <v>1583.31</v>
          </cell>
          <cell r="R160">
            <v>1.5814866616195875</v>
          </cell>
          <cell r="S160">
            <v>4664027</v>
          </cell>
          <cell r="T160">
            <v>4617455</v>
          </cell>
          <cell r="U160">
            <v>18073</v>
          </cell>
          <cell r="V160">
            <v>4625965.08</v>
          </cell>
          <cell r="W160">
            <v>4579698.2</v>
          </cell>
          <cell r="X160">
            <v>28169662.18</v>
          </cell>
          <cell r="Y160">
            <v>28851074.82</v>
          </cell>
          <cell r="Z160">
            <v>29880</v>
          </cell>
          <cell r="AA160">
            <v>30732</v>
          </cell>
          <cell r="AB160">
            <v>938.8</v>
          </cell>
          <cell r="AC160">
            <v>-4.2004327718613288E-3</v>
          </cell>
          <cell r="AD160">
            <v>151.76</v>
          </cell>
          <cell r="AE160">
            <v>150.25</v>
          </cell>
          <cell r="AF160">
            <v>1000000</v>
          </cell>
          <cell r="AG160">
            <v>6305800</v>
          </cell>
          <cell r="AH160">
            <v>0</v>
          </cell>
          <cell r="AI160">
            <v>0</v>
          </cell>
          <cell r="AJ160">
            <v>-23000</v>
          </cell>
          <cell r="AK160">
            <v>0</v>
          </cell>
          <cell r="AL160">
            <v>1000000</v>
          </cell>
          <cell r="AM160">
            <v>6282800</v>
          </cell>
          <cell r="AN160">
            <v>0</v>
          </cell>
          <cell r="AO160" t="str">
            <v>E2341</v>
          </cell>
        </row>
        <row r="161">
          <cell r="C161" t="str">
            <v>South Ribble</v>
          </cell>
          <cell r="D161" t="str">
            <v>SD</v>
          </cell>
          <cell r="E161" t="str">
            <v>NW</v>
          </cell>
          <cell r="F161">
            <v>215.28</v>
          </cell>
          <cell r="G161">
            <v>208.38</v>
          </cell>
          <cell r="H161">
            <v>215.93</v>
          </cell>
          <cell r="I161">
            <v>253300</v>
          </cell>
          <cell r="J161">
            <v>33377.699999999997</v>
          </cell>
          <cell r="K161">
            <v>33560.5</v>
          </cell>
          <cell r="L161">
            <v>208.38</v>
          </cell>
          <cell r="M161">
            <v>0.30193236714976107</v>
          </cell>
          <cell r="N161">
            <v>0</v>
          </cell>
          <cell r="O161">
            <v>1</v>
          </cell>
          <cell r="P161">
            <v>1517.98</v>
          </cell>
          <cell r="Q161">
            <v>1543.28</v>
          </cell>
          <cell r="R161">
            <v>1.6666886256735896</v>
          </cell>
          <cell r="S161">
            <v>7246719</v>
          </cell>
          <cell r="T161">
            <v>6993419</v>
          </cell>
          <cell r="U161">
            <v>33377.699999999997</v>
          </cell>
          <cell r="V161">
            <v>7185551.2559999991</v>
          </cell>
          <cell r="W161">
            <v>6955245.1259999992</v>
          </cell>
          <cell r="X161">
            <v>50666681.045999996</v>
          </cell>
          <cell r="Y161">
            <v>51793248.439999998</v>
          </cell>
          <cell r="Z161">
            <v>46515</v>
          </cell>
          <cell r="AA161">
            <v>47300</v>
          </cell>
          <cell r="AB161">
            <v>1094.99</v>
          </cell>
          <cell r="AC161">
            <v>5.2696809731467287E-3</v>
          </cell>
          <cell r="AD161">
            <v>153.21</v>
          </cell>
          <cell r="AE161">
            <v>147.85</v>
          </cell>
          <cell r="AF161">
            <v>3901847</v>
          </cell>
          <cell r="AG161">
            <v>8650663</v>
          </cell>
          <cell r="AH161">
            <v>0</v>
          </cell>
          <cell r="AI161">
            <v>-131686</v>
          </cell>
          <cell r="AJ161">
            <v>-1173250</v>
          </cell>
          <cell r="AK161">
            <v>0</v>
          </cell>
          <cell r="AL161">
            <v>3770161</v>
          </cell>
          <cell r="AM161">
            <v>7477413</v>
          </cell>
          <cell r="AN161">
            <v>0</v>
          </cell>
          <cell r="AO161" t="str">
            <v>E2342</v>
          </cell>
        </row>
        <row r="162">
          <cell r="C162" t="str">
            <v>West Lancashire</v>
          </cell>
          <cell r="D162" t="str">
            <v>SD</v>
          </cell>
          <cell r="E162" t="str">
            <v>NW</v>
          </cell>
          <cell r="F162">
            <v>197.71</v>
          </cell>
          <cell r="G162">
            <v>183.55</v>
          </cell>
          <cell r="H162">
            <v>197.93</v>
          </cell>
          <cell r="I162">
            <v>476670</v>
          </cell>
          <cell r="J162">
            <v>32918.699999999997</v>
          </cell>
          <cell r="K162">
            <v>33159.300000000003</v>
          </cell>
          <cell r="L162">
            <v>183.55</v>
          </cell>
          <cell r="M162">
            <v>0.11127408831116223</v>
          </cell>
          <cell r="N162">
            <v>0</v>
          </cell>
          <cell r="O162">
            <v>1</v>
          </cell>
          <cell r="P162">
            <v>1500.41</v>
          </cell>
          <cell r="Q162">
            <v>1525.28</v>
          </cell>
          <cell r="R162">
            <v>1.6575469371704992</v>
          </cell>
          <cell r="S162">
            <v>6563071</v>
          </cell>
          <cell r="T162">
            <v>6086401</v>
          </cell>
          <cell r="U162">
            <v>32918.699999999997</v>
          </cell>
          <cell r="V162">
            <v>6508356.1770000001</v>
          </cell>
          <cell r="W162">
            <v>6042227.3849999998</v>
          </cell>
          <cell r="X162">
            <v>49391546.666999996</v>
          </cell>
          <cell r="Y162">
            <v>50577217.104000002</v>
          </cell>
          <cell r="Z162">
            <v>46175</v>
          </cell>
          <cell r="AA162">
            <v>46805</v>
          </cell>
          <cell r="AB162">
            <v>1080.5899999999999</v>
          </cell>
          <cell r="AC162">
            <v>1.0218200175756698E-2</v>
          </cell>
          <cell r="AD162">
            <v>140.22</v>
          </cell>
          <cell r="AE162">
            <v>130.04</v>
          </cell>
          <cell r="AF162">
            <v>960000</v>
          </cell>
          <cell r="AG162">
            <v>7064000</v>
          </cell>
          <cell r="AH162">
            <v>0</v>
          </cell>
          <cell r="AI162">
            <v>0</v>
          </cell>
          <cell r="AJ162">
            <v>-349000</v>
          </cell>
          <cell r="AK162">
            <v>0</v>
          </cell>
          <cell r="AL162">
            <v>960000</v>
          </cell>
          <cell r="AM162">
            <v>6715000</v>
          </cell>
          <cell r="AN162">
            <v>0</v>
          </cell>
          <cell r="AO162" t="str">
            <v>E2343</v>
          </cell>
        </row>
        <row r="163">
          <cell r="C163" t="str">
            <v>Wyre</v>
          </cell>
          <cell r="D163" t="str">
            <v>SD</v>
          </cell>
          <cell r="E163" t="str">
            <v>NW</v>
          </cell>
          <cell r="F163">
            <v>191.64</v>
          </cell>
          <cell r="G163">
            <v>180.16</v>
          </cell>
          <cell r="H163">
            <v>194</v>
          </cell>
          <cell r="I163">
            <v>472111</v>
          </cell>
          <cell r="J163">
            <v>33744.6</v>
          </cell>
          <cell r="K163">
            <v>34116.400000000001</v>
          </cell>
          <cell r="L163">
            <v>180.16</v>
          </cell>
          <cell r="M163">
            <v>1.2314756835733738</v>
          </cell>
          <cell r="N163">
            <v>0</v>
          </cell>
          <cell r="O163">
            <v>1</v>
          </cell>
          <cell r="P163">
            <v>1494.34</v>
          </cell>
          <cell r="Q163">
            <v>1521.35</v>
          </cell>
          <cell r="R163">
            <v>1.8074869173012831</v>
          </cell>
          <cell r="S163">
            <v>6618514</v>
          </cell>
          <cell r="T163">
            <v>6146403</v>
          </cell>
          <cell r="U163">
            <v>33744.6</v>
          </cell>
          <cell r="V163">
            <v>6466815.1439999994</v>
          </cell>
          <cell r="W163">
            <v>6079427.1359999999</v>
          </cell>
          <cell r="X163">
            <v>50425905.563999996</v>
          </cell>
          <cell r="Y163">
            <v>51902985.140000001</v>
          </cell>
          <cell r="Z163">
            <v>48516</v>
          </cell>
          <cell r="AA163">
            <v>49699</v>
          </cell>
          <cell r="AB163">
            <v>1044.3499999999999</v>
          </cell>
          <cell r="AC163">
            <v>4.7913639993457657E-3</v>
          </cell>
          <cell r="AD163">
            <v>133.16999999999999</v>
          </cell>
          <cell r="AE163">
            <v>123.67</v>
          </cell>
          <cell r="AF163">
            <v>6767181</v>
          </cell>
          <cell r="AG163">
            <v>5283561</v>
          </cell>
          <cell r="AH163">
            <v>0</v>
          </cell>
          <cell r="AI163">
            <v>-1608198</v>
          </cell>
          <cell r="AJ163">
            <v>-1015441</v>
          </cell>
          <cell r="AK163">
            <v>0</v>
          </cell>
          <cell r="AL163">
            <v>5158983</v>
          </cell>
          <cell r="AM163">
            <v>4268120</v>
          </cell>
          <cell r="AN163">
            <v>0</v>
          </cell>
          <cell r="AO163" t="str">
            <v>E2344</v>
          </cell>
        </row>
        <row r="164">
          <cell r="C164" t="str">
            <v>Leicester UA</v>
          </cell>
          <cell r="D164" t="str">
            <v>UA</v>
          </cell>
          <cell r="E164" t="str">
            <v>EM</v>
          </cell>
          <cell r="F164">
            <v>1251.6500000000001</v>
          </cell>
          <cell r="G164">
            <v>1251.6500000000001</v>
          </cell>
          <cell r="H164">
            <v>1276.55</v>
          </cell>
          <cell r="I164">
            <v>0</v>
          </cell>
          <cell r="J164">
            <v>62070</v>
          </cell>
          <cell r="K164">
            <v>64375</v>
          </cell>
          <cell r="L164">
            <v>1276.55</v>
          </cell>
          <cell r="M164">
            <v>1.9893740262852924</v>
          </cell>
          <cell r="N164">
            <v>1.9893740262852924</v>
          </cell>
          <cell r="O164">
            <v>0</v>
          </cell>
          <cell r="P164">
            <v>1483.9</v>
          </cell>
          <cell r="Q164">
            <v>1512.28</v>
          </cell>
          <cell r="R164">
            <v>1.9125277983691542</v>
          </cell>
          <cell r="S164">
            <v>82177900</v>
          </cell>
          <cell r="T164">
            <v>82177900</v>
          </cell>
          <cell r="U164">
            <v>62070</v>
          </cell>
          <cell r="V164">
            <v>77689915.5</v>
          </cell>
          <cell r="W164">
            <v>77689915.5</v>
          </cell>
          <cell r="X164">
            <v>92105673</v>
          </cell>
          <cell r="Y164">
            <v>97353025</v>
          </cell>
          <cell r="Z164">
            <v>119558</v>
          </cell>
          <cell r="AA164">
            <v>122069</v>
          </cell>
          <cell r="AB164">
            <v>797.52</v>
          </cell>
          <cell r="AC164">
            <v>3.5229367325216199E-2</v>
          </cell>
          <cell r="AD164">
            <v>673.21</v>
          </cell>
          <cell r="AE164">
            <v>673.21</v>
          </cell>
          <cell r="AF164">
            <v>24435000</v>
          </cell>
          <cell r="AG164">
            <v>81181000</v>
          </cell>
          <cell r="AH164">
            <v>24651000</v>
          </cell>
          <cell r="AI164">
            <v>23328100</v>
          </cell>
          <cell r="AJ164">
            <v>-27000000</v>
          </cell>
          <cell r="AK164">
            <v>0</v>
          </cell>
          <cell r="AL164">
            <v>47763100</v>
          </cell>
          <cell r="AM164">
            <v>54181000</v>
          </cell>
          <cell r="AN164">
            <v>24651000</v>
          </cell>
          <cell r="AO164" t="str">
            <v>E2401</v>
          </cell>
        </row>
        <row r="165">
          <cell r="C165" t="str">
            <v>Rutland UA</v>
          </cell>
          <cell r="D165" t="str">
            <v>UA</v>
          </cell>
          <cell r="E165" t="str">
            <v>EM</v>
          </cell>
          <cell r="F165">
            <v>1469.22</v>
          </cell>
          <cell r="G165">
            <v>1430.51</v>
          </cell>
          <cell r="H165">
            <v>1468.94</v>
          </cell>
          <cell r="I165">
            <v>549773</v>
          </cell>
          <cell r="J165">
            <v>13761.2</v>
          </cell>
          <cell r="K165">
            <v>14305.6</v>
          </cell>
          <cell r="L165">
            <v>1430.51</v>
          </cell>
          <cell r="M165">
            <v>-1.9057731313211958E-2</v>
          </cell>
          <cell r="N165">
            <v>0</v>
          </cell>
          <cell r="O165">
            <v>1</v>
          </cell>
          <cell r="P165">
            <v>1701.47</v>
          </cell>
          <cell r="Q165">
            <v>1704.67</v>
          </cell>
          <cell r="R165">
            <v>0.1880726665765512</v>
          </cell>
          <cell r="S165">
            <v>21014073</v>
          </cell>
          <cell r="T165">
            <v>20464300</v>
          </cell>
          <cell r="U165">
            <v>13761.2</v>
          </cell>
          <cell r="V165">
            <v>20218230.264000002</v>
          </cell>
          <cell r="W165">
            <v>19685534.212000001</v>
          </cell>
          <cell r="X165">
            <v>23414268.964000002</v>
          </cell>
          <cell r="Y165">
            <v>24386327.152000003</v>
          </cell>
          <cell r="Z165">
            <v>14948</v>
          </cell>
          <cell r="AA165">
            <v>15346</v>
          </cell>
          <cell r="AB165">
            <v>1589.1</v>
          </cell>
          <cell r="AC165">
            <v>1.4504781726017768E-2</v>
          </cell>
          <cell r="AD165">
            <v>1369.35</v>
          </cell>
          <cell r="AE165">
            <v>1333.53</v>
          </cell>
          <cell r="AF165">
            <v>8142700</v>
          </cell>
          <cell r="AG165">
            <v>1240000</v>
          </cell>
          <cell r="AH165">
            <v>940000</v>
          </cell>
          <cell r="AI165">
            <v>1250575</v>
          </cell>
          <cell r="AJ165">
            <v>155050</v>
          </cell>
          <cell r="AK165">
            <v>-180000</v>
          </cell>
          <cell r="AL165">
            <v>9393275</v>
          </cell>
          <cell r="AM165">
            <v>1395050</v>
          </cell>
          <cell r="AN165">
            <v>760000</v>
          </cell>
          <cell r="AO165" t="str">
            <v>E2402</v>
          </cell>
        </row>
        <row r="166">
          <cell r="C166" t="str">
            <v>Blaby</v>
          </cell>
          <cell r="D166" t="str">
            <v>SD</v>
          </cell>
          <cell r="E166" t="str">
            <v>EM</v>
          </cell>
          <cell r="F166">
            <v>212.9</v>
          </cell>
          <cell r="G166">
            <v>137.78</v>
          </cell>
          <cell r="H166">
            <v>217.65</v>
          </cell>
          <cell r="I166">
            <v>2321740</v>
          </cell>
          <cell r="J166">
            <v>29361.200000000001</v>
          </cell>
          <cell r="K166">
            <v>30104.400000000001</v>
          </cell>
          <cell r="L166">
            <v>140.52000000000001</v>
          </cell>
          <cell r="M166">
            <v>2.2310944105213717</v>
          </cell>
          <cell r="N166">
            <v>1.9886776019741683</v>
          </cell>
          <cell r="O166">
            <v>0</v>
          </cell>
          <cell r="P166">
            <v>1508.15</v>
          </cell>
          <cell r="Q166">
            <v>1516.38</v>
          </cell>
          <cell r="R166">
            <v>0.54570168749792902</v>
          </cell>
          <cell r="S166">
            <v>6552069</v>
          </cell>
          <cell r="T166">
            <v>4230329</v>
          </cell>
          <cell r="U166">
            <v>29361.200000000001</v>
          </cell>
          <cell r="V166">
            <v>6250999.4800000004</v>
          </cell>
          <cell r="W166">
            <v>4045386.1359999999</v>
          </cell>
          <cell r="X166">
            <v>44281093.780000001</v>
          </cell>
          <cell r="Y166">
            <v>45649710.072000004</v>
          </cell>
          <cell r="Z166">
            <v>38476</v>
          </cell>
          <cell r="AA166">
            <v>39398</v>
          </cell>
          <cell r="AB166">
            <v>1158.68</v>
          </cell>
          <cell r="AC166">
            <v>6.7774224940915229E-3</v>
          </cell>
          <cell r="AD166">
            <v>166.3</v>
          </cell>
          <cell r="AE166">
            <v>107.37</v>
          </cell>
          <cell r="AF166">
            <v>2363561</v>
          </cell>
          <cell r="AG166">
            <v>3593869</v>
          </cell>
          <cell r="AH166">
            <v>0</v>
          </cell>
          <cell r="AI166">
            <v>-95325</v>
          </cell>
          <cell r="AJ166">
            <v>-370301</v>
          </cell>
          <cell r="AK166">
            <v>0</v>
          </cell>
          <cell r="AL166">
            <v>2268236</v>
          </cell>
          <cell r="AM166">
            <v>3223568</v>
          </cell>
          <cell r="AN166">
            <v>0</v>
          </cell>
          <cell r="AO166" t="str">
            <v>E2431</v>
          </cell>
        </row>
        <row r="167">
          <cell r="C167" t="str">
            <v>Charnwood</v>
          </cell>
          <cell r="D167" t="str">
            <v>SD</v>
          </cell>
          <cell r="E167" t="str">
            <v>EM</v>
          </cell>
          <cell r="F167">
            <v>175.79</v>
          </cell>
          <cell r="G167">
            <v>123.97</v>
          </cell>
          <cell r="H167">
            <v>176.77</v>
          </cell>
          <cell r="I167">
            <v>2701430</v>
          </cell>
          <cell r="J167">
            <v>50212.1</v>
          </cell>
          <cell r="K167">
            <v>51150.5</v>
          </cell>
          <cell r="L167">
            <v>123.96</v>
          </cell>
          <cell r="M167">
            <v>0.55748336082827132</v>
          </cell>
          <cell r="N167">
            <v>-8.0664676938010139E-3</v>
          </cell>
          <cell r="O167">
            <v>1</v>
          </cell>
          <cell r="P167">
            <v>1471.04</v>
          </cell>
          <cell r="Q167">
            <v>1475.5</v>
          </cell>
          <cell r="R167">
            <v>0.30318686099630443</v>
          </cell>
          <cell r="S167">
            <v>9042095</v>
          </cell>
          <cell r="T167">
            <v>6340665</v>
          </cell>
          <cell r="U167">
            <v>50212.1</v>
          </cell>
          <cell r="V167">
            <v>8826785.0589999985</v>
          </cell>
          <cell r="W167">
            <v>6224794.0369999995</v>
          </cell>
          <cell r="X167">
            <v>73864007.583999991</v>
          </cell>
          <cell r="Y167">
            <v>75472562.75</v>
          </cell>
          <cell r="Z167">
            <v>66700</v>
          </cell>
          <cell r="AA167">
            <v>67880</v>
          </cell>
          <cell r="AB167">
            <v>1111.8499999999999</v>
          </cell>
          <cell r="AC167">
            <v>4.0093551620445922E-3</v>
          </cell>
          <cell r="AD167">
            <v>133.21</v>
          </cell>
          <cell r="AE167">
            <v>93.41</v>
          </cell>
          <cell r="AF167">
            <v>4475344</v>
          </cell>
          <cell r="AG167">
            <v>1700110</v>
          </cell>
          <cell r="AH167">
            <v>0</v>
          </cell>
          <cell r="AI167">
            <v>-138005</v>
          </cell>
          <cell r="AJ167">
            <v>289000</v>
          </cell>
          <cell r="AK167">
            <v>0</v>
          </cell>
          <cell r="AL167">
            <v>4337339</v>
          </cell>
          <cell r="AM167">
            <v>1989110</v>
          </cell>
          <cell r="AN167">
            <v>0</v>
          </cell>
          <cell r="AO167" t="str">
            <v>E2432</v>
          </cell>
        </row>
        <row r="168">
          <cell r="C168" t="str">
            <v>Harborough</v>
          </cell>
          <cell r="D168" t="str">
            <v>SD</v>
          </cell>
          <cell r="E168" t="str">
            <v>EM</v>
          </cell>
          <cell r="F168">
            <v>202.89</v>
          </cell>
          <cell r="G168">
            <v>168.03</v>
          </cell>
          <cell r="H168">
            <v>204.7</v>
          </cell>
          <cell r="I168">
            <v>1156925</v>
          </cell>
          <cell r="J168">
            <v>31285.200000000001</v>
          </cell>
          <cell r="K168">
            <v>31551.7</v>
          </cell>
          <cell r="L168">
            <v>168.03</v>
          </cell>
          <cell r="M168">
            <v>0.89210902459460917</v>
          </cell>
          <cell r="N168">
            <v>0</v>
          </cell>
          <cell r="O168">
            <v>1</v>
          </cell>
          <cell r="P168">
            <v>1498.14</v>
          </cell>
          <cell r="Q168">
            <v>1503.43</v>
          </cell>
          <cell r="R168">
            <v>0.35310451626683509</v>
          </cell>
          <cell r="S168">
            <v>6458488</v>
          </cell>
          <cell r="T168">
            <v>5301563</v>
          </cell>
          <cell r="U168">
            <v>31285.200000000001</v>
          </cell>
          <cell r="V168">
            <v>6347454.2280000001</v>
          </cell>
          <cell r="W168">
            <v>5256852.1560000004</v>
          </cell>
          <cell r="X168">
            <v>46869609.528000005</v>
          </cell>
          <cell r="Y168">
            <v>47435772.331</v>
          </cell>
          <cell r="Z168">
            <v>35459</v>
          </cell>
          <cell r="AA168">
            <v>36106</v>
          </cell>
          <cell r="AB168">
            <v>1313.79</v>
          </cell>
          <cell r="AC168">
            <v>-6.0599182932364881E-3</v>
          </cell>
          <cell r="AD168">
            <v>178.88</v>
          </cell>
          <cell r="AE168">
            <v>146.83000000000001</v>
          </cell>
          <cell r="AF168">
            <v>1379000</v>
          </cell>
          <cell r="AG168">
            <v>5939000</v>
          </cell>
          <cell r="AH168">
            <v>0</v>
          </cell>
          <cell r="AI168">
            <v>0</v>
          </cell>
          <cell r="AJ168">
            <v>-708000</v>
          </cell>
          <cell r="AK168">
            <v>0</v>
          </cell>
          <cell r="AL168">
            <v>1379000</v>
          </cell>
          <cell r="AM168">
            <v>5231000</v>
          </cell>
          <cell r="AN168">
            <v>0</v>
          </cell>
          <cell r="AO168" t="str">
            <v>E2433</v>
          </cell>
        </row>
        <row r="169">
          <cell r="C169" t="str">
            <v>Hinckley &amp; Bosworth</v>
          </cell>
          <cell r="D169" t="str">
            <v>SD</v>
          </cell>
          <cell r="E169" t="str">
            <v>EM</v>
          </cell>
          <cell r="F169">
            <v>153.6</v>
          </cell>
          <cell r="G169">
            <v>112.09</v>
          </cell>
          <cell r="H169">
            <v>153.97</v>
          </cell>
          <cell r="I169">
            <v>1454127.16</v>
          </cell>
          <cell r="J169">
            <v>34351.1</v>
          </cell>
          <cell r="K169">
            <v>34721.9</v>
          </cell>
          <cell r="L169">
            <v>112.09</v>
          </cell>
          <cell r="M169">
            <v>0.24088541666666963</v>
          </cell>
          <cell r="N169">
            <v>0</v>
          </cell>
          <cell r="O169">
            <v>1</v>
          </cell>
          <cell r="P169">
            <v>1448.86</v>
          </cell>
          <cell r="Q169">
            <v>1452.7</v>
          </cell>
          <cell r="R169">
            <v>0.26503595930594714</v>
          </cell>
          <cell r="S169">
            <v>5346095</v>
          </cell>
          <cell r="T169">
            <v>3891967.84</v>
          </cell>
          <cell r="U169">
            <v>34351.1</v>
          </cell>
          <cell r="V169">
            <v>5276328.96</v>
          </cell>
          <cell r="W169">
            <v>3850414.7990000001</v>
          </cell>
          <cell r="X169">
            <v>49769934.745999992</v>
          </cell>
          <cell r="Y169">
            <v>50440504.130000003</v>
          </cell>
          <cell r="Z169">
            <v>45802</v>
          </cell>
          <cell r="AA169">
            <v>46650</v>
          </cell>
          <cell r="AB169">
            <v>1081.25</v>
          </cell>
          <cell r="AC169">
            <v>-4.9510873066269667E-3</v>
          </cell>
          <cell r="AD169">
            <v>114.6</v>
          </cell>
          <cell r="AE169">
            <v>83.43</v>
          </cell>
          <cell r="AF169">
            <v>1272901</v>
          </cell>
          <cell r="AG169">
            <v>6123968</v>
          </cell>
          <cell r="AH169">
            <v>0</v>
          </cell>
          <cell r="AI169">
            <v>-193666</v>
          </cell>
          <cell r="AJ169">
            <v>-165926</v>
          </cell>
          <cell r="AK169">
            <v>0</v>
          </cell>
          <cell r="AL169">
            <v>1079235</v>
          </cell>
          <cell r="AM169">
            <v>5958042</v>
          </cell>
          <cell r="AN169">
            <v>0</v>
          </cell>
          <cell r="AO169" t="str">
            <v>E2434</v>
          </cell>
        </row>
        <row r="170">
          <cell r="C170" t="str">
            <v>Melton</v>
          </cell>
          <cell r="D170" t="str">
            <v>SD</v>
          </cell>
          <cell r="E170" t="str">
            <v>EM</v>
          </cell>
          <cell r="F170">
            <v>205.16</v>
          </cell>
          <cell r="G170">
            <v>177.74</v>
          </cell>
          <cell r="H170">
            <v>206.9725</v>
          </cell>
          <cell r="I170">
            <v>518981.12</v>
          </cell>
          <cell r="J170">
            <v>17496.8</v>
          </cell>
          <cell r="K170">
            <v>17707.5</v>
          </cell>
          <cell r="L170">
            <v>177.66399999999999</v>
          </cell>
          <cell r="M170">
            <v>0.88345681419380007</v>
          </cell>
          <cell r="N170">
            <v>-4.2759086305852269E-2</v>
          </cell>
          <cell r="O170">
            <v>1</v>
          </cell>
          <cell r="P170">
            <v>1500.41</v>
          </cell>
          <cell r="Q170">
            <v>1505.71</v>
          </cell>
          <cell r="R170">
            <v>0.35323678194626501</v>
          </cell>
          <cell r="S170">
            <v>3664966</v>
          </cell>
          <cell r="T170">
            <v>3145984.88</v>
          </cell>
          <cell r="U170">
            <v>17496.8</v>
          </cell>
          <cell r="V170">
            <v>3589643.4879999999</v>
          </cell>
          <cell r="W170">
            <v>3109881.2319999998</v>
          </cell>
          <cell r="X170">
            <v>26252373.688000001</v>
          </cell>
          <cell r="Y170">
            <v>26662359.824999999</v>
          </cell>
          <cell r="Z170">
            <v>21690</v>
          </cell>
          <cell r="AA170">
            <v>21995</v>
          </cell>
          <cell r="AB170">
            <v>1212.2</v>
          </cell>
          <cell r="AC170">
            <v>1.53675826627242E-3</v>
          </cell>
          <cell r="AD170">
            <v>166.63</v>
          </cell>
          <cell r="AE170">
            <v>143.03</v>
          </cell>
          <cell r="AF170">
            <v>2442433</v>
          </cell>
          <cell r="AG170">
            <v>1164157</v>
          </cell>
          <cell r="AH170">
            <v>0</v>
          </cell>
          <cell r="AI170">
            <v>-257574</v>
          </cell>
          <cell r="AJ170">
            <v>394351</v>
          </cell>
          <cell r="AK170">
            <v>0</v>
          </cell>
          <cell r="AL170">
            <v>2184859</v>
          </cell>
          <cell r="AM170">
            <v>1558508</v>
          </cell>
          <cell r="AN170">
            <v>0</v>
          </cell>
          <cell r="AO170" t="str">
            <v>E2436</v>
          </cell>
        </row>
        <row r="171">
          <cell r="C171" t="str">
            <v>North West Leicestershire</v>
          </cell>
          <cell r="D171" t="str">
            <v>SD</v>
          </cell>
          <cell r="E171" t="str">
            <v>EM</v>
          </cell>
          <cell r="F171">
            <v>220.27</v>
          </cell>
          <cell r="G171">
            <v>178.78</v>
          </cell>
          <cell r="H171">
            <v>224.83</v>
          </cell>
          <cell r="I171">
            <v>1341987</v>
          </cell>
          <cell r="J171">
            <v>28431</v>
          </cell>
          <cell r="K171">
            <v>29074</v>
          </cell>
          <cell r="L171">
            <v>178.67</v>
          </cell>
          <cell r="M171">
            <v>2.0701865891860001</v>
          </cell>
          <cell r="N171">
            <v>-6.1528135138166268E-2</v>
          </cell>
          <cell r="O171">
            <v>1</v>
          </cell>
          <cell r="P171">
            <v>1515.52</v>
          </cell>
          <cell r="Q171">
            <v>1523.56</v>
          </cell>
          <cell r="R171">
            <v>0.53051097972972727</v>
          </cell>
          <cell r="S171">
            <v>6536681</v>
          </cell>
          <cell r="T171">
            <v>5194694</v>
          </cell>
          <cell r="U171">
            <v>28431</v>
          </cell>
          <cell r="V171">
            <v>6262496.3700000001</v>
          </cell>
          <cell r="W171">
            <v>5082894.18</v>
          </cell>
          <cell r="X171">
            <v>43087749.119999997</v>
          </cell>
          <cell r="Y171">
            <v>44295983.439999998</v>
          </cell>
          <cell r="Z171">
            <v>39439</v>
          </cell>
          <cell r="AA171">
            <v>40463</v>
          </cell>
          <cell r="AB171">
            <v>1094.73</v>
          </cell>
          <cell r="AC171">
            <v>2.0228462636839861E-3</v>
          </cell>
          <cell r="AD171">
            <v>161.55000000000001</v>
          </cell>
          <cell r="AE171">
            <v>128.38</v>
          </cell>
          <cell r="AF171">
            <v>1130000</v>
          </cell>
          <cell r="AG171">
            <v>4470000</v>
          </cell>
          <cell r="AH171">
            <v>0</v>
          </cell>
          <cell r="AI171">
            <v>403000</v>
          </cell>
          <cell r="AJ171">
            <v>-500000</v>
          </cell>
          <cell r="AK171">
            <v>0</v>
          </cell>
          <cell r="AL171">
            <v>1533000</v>
          </cell>
          <cell r="AM171">
            <v>3970000</v>
          </cell>
          <cell r="AN171">
            <v>0</v>
          </cell>
          <cell r="AO171" t="str">
            <v>E2437</v>
          </cell>
        </row>
        <row r="172">
          <cell r="C172" t="str">
            <v>Oadby &amp; Wigston</v>
          </cell>
          <cell r="D172" t="str">
            <v>SD</v>
          </cell>
          <cell r="E172" t="str">
            <v>EM</v>
          </cell>
          <cell r="F172">
            <v>202.6</v>
          </cell>
          <cell r="G172">
            <v>202.6</v>
          </cell>
          <cell r="H172">
            <v>202.6</v>
          </cell>
          <cell r="I172">
            <v>0</v>
          </cell>
          <cell r="J172">
            <v>16122.7</v>
          </cell>
          <cell r="K172">
            <v>16461.8</v>
          </cell>
          <cell r="L172">
            <v>202.6</v>
          </cell>
          <cell r="M172">
            <v>0</v>
          </cell>
          <cell r="N172">
            <v>0</v>
          </cell>
          <cell r="O172">
            <v>1</v>
          </cell>
          <cell r="P172">
            <v>1497.85</v>
          </cell>
          <cell r="Q172">
            <v>1501.33</v>
          </cell>
          <cell r="R172">
            <v>0.23233301064859757</v>
          </cell>
          <cell r="S172">
            <v>3335153</v>
          </cell>
          <cell r="T172">
            <v>3335153</v>
          </cell>
          <cell r="U172">
            <v>16122.7</v>
          </cell>
          <cell r="V172">
            <v>3266459.02</v>
          </cell>
          <cell r="W172">
            <v>3266459.02</v>
          </cell>
          <cell r="X172">
            <v>24149386.195</v>
          </cell>
          <cell r="Y172">
            <v>24714594.193999998</v>
          </cell>
          <cell r="Z172">
            <v>22119</v>
          </cell>
          <cell r="AA172">
            <v>22399</v>
          </cell>
          <cell r="AB172">
            <v>1103.3800000000001</v>
          </cell>
          <cell r="AC172">
            <v>1.0615594574048259E-2</v>
          </cell>
          <cell r="AD172">
            <v>148.9</v>
          </cell>
          <cell r="AE172">
            <v>148.9</v>
          </cell>
          <cell r="AF172">
            <v>988046</v>
          </cell>
          <cell r="AG172">
            <v>1551000</v>
          </cell>
          <cell r="AH172">
            <v>0</v>
          </cell>
          <cell r="AI172">
            <v>0</v>
          </cell>
          <cell r="AJ172">
            <v>-309724</v>
          </cell>
          <cell r="AK172">
            <v>0</v>
          </cell>
          <cell r="AL172">
            <v>988046</v>
          </cell>
          <cell r="AM172">
            <v>1241276</v>
          </cell>
          <cell r="AN172">
            <v>0</v>
          </cell>
          <cell r="AO172" t="str">
            <v>E2438</v>
          </cell>
        </row>
        <row r="173">
          <cell r="C173" t="str">
            <v>Boston</v>
          </cell>
          <cell r="D173" t="str">
            <v>SD</v>
          </cell>
          <cell r="E173" t="str">
            <v>EM</v>
          </cell>
          <cell r="F173">
            <v>185.97</v>
          </cell>
          <cell r="G173">
            <v>168.39</v>
          </cell>
          <cell r="H173">
            <v>186.43</v>
          </cell>
          <cell r="I173">
            <v>313656.43</v>
          </cell>
          <cell r="J173">
            <v>17313.400000000001</v>
          </cell>
          <cell r="K173">
            <v>17385.2</v>
          </cell>
          <cell r="L173">
            <v>168.39</v>
          </cell>
          <cell r="M173">
            <v>0.24735172339625097</v>
          </cell>
          <cell r="N173">
            <v>0</v>
          </cell>
          <cell r="O173">
            <v>1</v>
          </cell>
          <cell r="P173">
            <v>1441.74</v>
          </cell>
          <cell r="Q173">
            <v>1445.98</v>
          </cell>
          <cell r="R173">
            <v>0.29408908679789764</v>
          </cell>
          <cell r="S173">
            <v>3241149.83</v>
          </cell>
          <cell r="T173">
            <v>2927493.4</v>
          </cell>
          <cell r="U173">
            <v>17313.400000000001</v>
          </cell>
          <cell r="V173">
            <v>3219772.9980000001</v>
          </cell>
          <cell r="W173">
            <v>2915403.426</v>
          </cell>
          <cell r="X173">
            <v>24961421.316000003</v>
          </cell>
          <cell r="Y173">
            <v>25138651.496000003</v>
          </cell>
          <cell r="Z173">
            <v>27990</v>
          </cell>
          <cell r="AA173">
            <v>28338</v>
          </cell>
          <cell r="AB173">
            <v>887.1</v>
          </cell>
          <cell r="AC173">
            <v>-5.2702399641174624E-3</v>
          </cell>
          <cell r="AD173">
            <v>114.37</v>
          </cell>
          <cell r="AE173">
            <v>103.31</v>
          </cell>
          <cell r="AF173">
            <v>1652940</v>
          </cell>
          <cell r="AG173">
            <v>5629684.7715999996</v>
          </cell>
          <cell r="AH173">
            <v>0</v>
          </cell>
          <cell r="AI173">
            <v>0</v>
          </cell>
          <cell r="AJ173">
            <v>-338373</v>
          </cell>
          <cell r="AK173">
            <v>0</v>
          </cell>
          <cell r="AL173">
            <v>1652940</v>
          </cell>
          <cell r="AM173">
            <v>5291311.7715999996</v>
          </cell>
          <cell r="AN173">
            <v>0</v>
          </cell>
          <cell r="AO173" t="str">
            <v>E2531</v>
          </cell>
        </row>
        <row r="174">
          <cell r="C174" t="str">
            <v>East Lindsey</v>
          </cell>
          <cell r="D174" t="str">
            <v>SD</v>
          </cell>
          <cell r="E174" t="str">
            <v>EM</v>
          </cell>
          <cell r="F174">
            <v>150.79</v>
          </cell>
          <cell r="G174">
            <v>117.36</v>
          </cell>
          <cell r="H174">
            <v>155.41</v>
          </cell>
          <cell r="I174">
            <v>1454660</v>
          </cell>
          <cell r="J174">
            <v>40608.6</v>
          </cell>
          <cell r="K174">
            <v>40735.800000000003</v>
          </cell>
          <cell r="L174">
            <v>119.7</v>
          </cell>
          <cell r="M174">
            <v>3.0638636514357747</v>
          </cell>
          <cell r="N174">
            <v>1.9938650306748498</v>
          </cell>
          <cell r="O174">
            <v>0</v>
          </cell>
          <cell r="P174">
            <v>1406.56</v>
          </cell>
          <cell r="Q174">
            <v>1414.96</v>
          </cell>
          <cell r="R174">
            <v>0.59720168353999059</v>
          </cell>
          <cell r="S174">
            <v>6330759</v>
          </cell>
          <cell r="T174">
            <v>4876099</v>
          </cell>
          <cell r="U174">
            <v>40608.6</v>
          </cell>
          <cell r="V174">
            <v>6123370.7939999998</v>
          </cell>
          <cell r="W174">
            <v>4765825.2960000001</v>
          </cell>
          <cell r="X174">
            <v>57118432.415999994</v>
          </cell>
          <cell r="Y174">
            <v>57639527.568000004</v>
          </cell>
          <cell r="Z174">
            <v>63909</v>
          </cell>
          <cell r="AA174">
            <v>65031</v>
          </cell>
          <cell r="AB174">
            <v>886.34</v>
          </cell>
          <cell r="AC174">
            <v>-8.2909090909090155E-3</v>
          </cell>
          <cell r="AD174">
            <v>97.35</v>
          </cell>
          <cell r="AE174">
            <v>74.98</v>
          </cell>
          <cell r="AF174">
            <v>1920517</v>
          </cell>
          <cell r="AG174">
            <v>9176150</v>
          </cell>
          <cell r="AH174">
            <v>0</v>
          </cell>
          <cell r="AI174">
            <v>0</v>
          </cell>
          <cell r="AJ174">
            <v>-34542</v>
          </cell>
          <cell r="AK174">
            <v>0</v>
          </cell>
          <cell r="AL174">
            <v>1920517</v>
          </cell>
          <cell r="AM174">
            <v>9141608</v>
          </cell>
          <cell r="AN174">
            <v>0</v>
          </cell>
          <cell r="AO174" t="str">
            <v>E2532</v>
          </cell>
        </row>
        <row r="175">
          <cell r="C175" t="str">
            <v>Lincoln</v>
          </cell>
          <cell r="D175" t="str">
            <v>SD</v>
          </cell>
          <cell r="E175" t="str">
            <v>EM</v>
          </cell>
          <cell r="F175">
            <v>240.75</v>
          </cell>
          <cell r="G175">
            <v>240.75</v>
          </cell>
          <cell r="H175">
            <v>245.07</v>
          </cell>
          <cell r="I175">
            <v>0</v>
          </cell>
          <cell r="J175">
            <v>22004.5</v>
          </cell>
          <cell r="K175">
            <v>22110.6</v>
          </cell>
          <cell r="L175">
            <v>245.07</v>
          </cell>
          <cell r="M175">
            <v>1.7943925233644833</v>
          </cell>
          <cell r="N175">
            <v>1.7943925233644833</v>
          </cell>
          <cell r="O175">
            <v>0</v>
          </cell>
          <cell r="P175">
            <v>1496.52</v>
          </cell>
          <cell r="Q175">
            <v>1504.62</v>
          </cell>
          <cell r="R175">
            <v>0.54125571325474497</v>
          </cell>
          <cell r="S175">
            <v>5418647</v>
          </cell>
          <cell r="T175">
            <v>5418647</v>
          </cell>
          <cell r="U175">
            <v>22004.5</v>
          </cell>
          <cell r="V175">
            <v>5297583.375</v>
          </cell>
          <cell r="W175">
            <v>5297583.375</v>
          </cell>
          <cell r="X175">
            <v>32930174.34</v>
          </cell>
          <cell r="Y175">
            <v>33268050.971999995</v>
          </cell>
          <cell r="Z175">
            <v>40381</v>
          </cell>
          <cell r="AA175">
            <v>41349</v>
          </cell>
          <cell r="AB175">
            <v>804.57</v>
          </cell>
          <cell r="AC175">
            <v>-1.3390722142515465E-2</v>
          </cell>
          <cell r="AD175">
            <v>131.05000000000001</v>
          </cell>
          <cell r="AE175">
            <v>131.05000000000001</v>
          </cell>
          <cell r="AF175">
            <v>1458451</v>
          </cell>
          <cell r="AG175">
            <v>4563813</v>
          </cell>
          <cell r="AH175">
            <v>0</v>
          </cell>
          <cell r="AI175">
            <v>784622</v>
          </cell>
          <cell r="AJ175">
            <v>-48930</v>
          </cell>
          <cell r="AK175">
            <v>0</v>
          </cell>
          <cell r="AL175">
            <v>2243073</v>
          </cell>
          <cell r="AM175">
            <v>4514883</v>
          </cell>
          <cell r="AN175">
            <v>0</v>
          </cell>
          <cell r="AO175" t="str">
            <v>E2533</v>
          </cell>
        </row>
        <row r="176">
          <cell r="C176" t="str">
            <v>North Kesteven</v>
          </cell>
          <cell r="D176" t="str">
            <v>SD</v>
          </cell>
          <cell r="E176" t="str">
            <v>EM</v>
          </cell>
          <cell r="F176">
            <v>207.64</v>
          </cell>
          <cell r="G176">
            <v>144.1</v>
          </cell>
          <cell r="H176">
            <v>213.14</v>
          </cell>
          <cell r="I176">
            <v>2250744</v>
          </cell>
          <cell r="J176">
            <v>33750</v>
          </cell>
          <cell r="K176">
            <v>34000</v>
          </cell>
          <cell r="L176">
            <v>146.94</v>
          </cell>
          <cell r="M176">
            <v>2.6488152571758814</v>
          </cell>
          <cell r="N176">
            <v>1.9708535739070114</v>
          </cell>
          <cell r="O176">
            <v>0</v>
          </cell>
          <cell r="P176">
            <v>1463.41</v>
          </cell>
          <cell r="Q176">
            <v>1472.69</v>
          </cell>
          <cell r="R176">
            <v>0.6341353414285793</v>
          </cell>
          <cell r="S176">
            <v>7246704</v>
          </cell>
          <cell r="T176">
            <v>4995960</v>
          </cell>
          <cell r="U176">
            <v>33750</v>
          </cell>
          <cell r="V176">
            <v>7007850</v>
          </cell>
          <cell r="W176">
            <v>4863375</v>
          </cell>
          <cell r="X176">
            <v>49390087.5</v>
          </cell>
          <cell r="Y176">
            <v>50071460</v>
          </cell>
          <cell r="Z176">
            <v>45919</v>
          </cell>
          <cell r="AA176">
            <v>46910</v>
          </cell>
          <cell r="AB176">
            <v>1067.3900000000001</v>
          </cell>
          <cell r="AC176">
            <v>-7.6237227940012531E-3</v>
          </cell>
          <cell r="AD176">
            <v>154.47999999999999</v>
          </cell>
          <cell r="AE176">
            <v>106.5</v>
          </cell>
          <cell r="AF176">
            <v>1202900</v>
          </cell>
          <cell r="AG176">
            <v>4442000</v>
          </cell>
          <cell r="AH176">
            <v>0</v>
          </cell>
          <cell r="AI176">
            <v>0</v>
          </cell>
          <cell r="AJ176">
            <v>2801700</v>
          </cell>
          <cell r="AK176">
            <v>0</v>
          </cell>
          <cell r="AL176">
            <v>1202900</v>
          </cell>
          <cell r="AM176">
            <v>7243700</v>
          </cell>
          <cell r="AN176">
            <v>0</v>
          </cell>
          <cell r="AO176" t="str">
            <v>E2534</v>
          </cell>
        </row>
        <row r="177">
          <cell r="C177" t="str">
            <v>South Holland</v>
          </cell>
          <cell r="D177" t="str">
            <v>SD</v>
          </cell>
          <cell r="E177" t="str">
            <v>EM</v>
          </cell>
          <cell r="F177">
            <v>186.2</v>
          </cell>
          <cell r="G177">
            <v>163.65</v>
          </cell>
          <cell r="H177">
            <v>186.74</v>
          </cell>
          <cell r="I177">
            <v>603156</v>
          </cell>
          <cell r="J177">
            <v>24912</v>
          </cell>
          <cell r="K177">
            <v>25579</v>
          </cell>
          <cell r="L177">
            <v>163.16</v>
          </cell>
          <cell r="M177">
            <v>0.29001074113857173</v>
          </cell>
          <cell r="N177">
            <v>-0.29941949282004832</v>
          </cell>
          <cell r="O177">
            <v>1</v>
          </cell>
          <cell r="P177">
            <v>1441.97</v>
          </cell>
          <cell r="Q177">
            <v>1446.29</v>
          </cell>
          <cell r="R177">
            <v>0.29959014403905326</v>
          </cell>
          <cell r="S177">
            <v>4776604</v>
          </cell>
          <cell r="T177">
            <v>4173448</v>
          </cell>
          <cell r="U177">
            <v>24912</v>
          </cell>
          <cell r="V177">
            <v>4638614.3999999994</v>
          </cell>
          <cell r="W177">
            <v>4076848.8000000003</v>
          </cell>
          <cell r="X177">
            <v>35922356.640000001</v>
          </cell>
          <cell r="Y177">
            <v>36994651.909999996</v>
          </cell>
          <cell r="Z177">
            <v>37890</v>
          </cell>
          <cell r="AA177">
            <v>38645</v>
          </cell>
          <cell r="AB177">
            <v>957.29</v>
          </cell>
          <cell r="AC177">
            <v>9.7250203044079164E-3</v>
          </cell>
          <cell r="AD177">
            <v>123.6</v>
          </cell>
          <cell r="AE177">
            <v>107.99</v>
          </cell>
          <cell r="AF177">
            <v>2034000</v>
          </cell>
          <cell r="AG177">
            <v>6347202</v>
          </cell>
          <cell r="AH177">
            <v>0</v>
          </cell>
          <cell r="AI177">
            <v>0</v>
          </cell>
          <cell r="AJ177">
            <v>1130945</v>
          </cell>
          <cell r="AK177">
            <v>0</v>
          </cell>
          <cell r="AL177">
            <v>2034000</v>
          </cell>
          <cell r="AM177">
            <v>7478147</v>
          </cell>
          <cell r="AN177">
            <v>0</v>
          </cell>
          <cell r="AO177" t="str">
            <v>E2535</v>
          </cell>
        </row>
        <row r="178">
          <cell r="C178" t="str">
            <v>South Kesteven</v>
          </cell>
          <cell r="D178" t="str">
            <v>SD</v>
          </cell>
          <cell r="E178" t="str">
            <v>EM</v>
          </cell>
          <cell r="F178">
            <v>170.26</v>
          </cell>
          <cell r="G178">
            <v>139.62</v>
          </cell>
          <cell r="H178">
            <v>171.07</v>
          </cell>
          <cell r="I178">
            <v>1368684</v>
          </cell>
          <cell r="J178">
            <v>43786.7</v>
          </cell>
          <cell r="K178">
            <v>43522.400000000001</v>
          </cell>
          <cell r="L178">
            <v>139.62</v>
          </cell>
          <cell r="M178">
            <v>0.47574298132268433</v>
          </cell>
          <cell r="N178">
            <v>0</v>
          </cell>
          <cell r="O178">
            <v>1</v>
          </cell>
          <cell r="P178">
            <v>1426.03</v>
          </cell>
          <cell r="Q178">
            <v>1430.62</v>
          </cell>
          <cell r="R178">
            <v>0.32187261137563156</v>
          </cell>
          <cell r="S178">
            <v>7445281</v>
          </cell>
          <cell r="T178">
            <v>6076597</v>
          </cell>
          <cell r="U178">
            <v>43786.7</v>
          </cell>
          <cell r="V178">
            <v>7455123.5419999994</v>
          </cell>
          <cell r="W178">
            <v>6113499.0539999995</v>
          </cell>
          <cell r="X178">
            <v>62441147.800999992</v>
          </cell>
          <cell r="Y178">
            <v>62264015.887999997</v>
          </cell>
          <cell r="Z178">
            <v>58740</v>
          </cell>
          <cell r="AA178">
            <v>60233</v>
          </cell>
          <cell r="AB178">
            <v>1033.72</v>
          </cell>
          <cell r="AC178">
            <v>-2.755383298369718E-2</v>
          </cell>
          <cell r="AD178">
            <v>123.61</v>
          </cell>
          <cell r="AE178">
            <v>100.88</v>
          </cell>
          <cell r="AF178">
            <v>2370000</v>
          </cell>
          <cell r="AG178">
            <v>9759000</v>
          </cell>
          <cell r="AH178">
            <v>0</v>
          </cell>
          <cell r="AI178">
            <v>-500000</v>
          </cell>
          <cell r="AJ178">
            <v>1519000</v>
          </cell>
          <cell r="AK178">
            <v>0</v>
          </cell>
          <cell r="AL178">
            <v>1870000</v>
          </cell>
          <cell r="AM178">
            <v>11278000</v>
          </cell>
          <cell r="AN178">
            <v>0</v>
          </cell>
          <cell r="AO178" t="str">
            <v>E2536</v>
          </cell>
        </row>
        <row r="179">
          <cell r="C179" t="str">
            <v>West Lindsey</v>
          </cell>
          <cell r="D179" t="str">
            <v>SD</v>
          </cell>
          <cell r="E179" t="str">
            <v>EM</v>
          </cell>
          <cell r="F179">
            <v>241.93</v>
          </cell>
          <cell r="G179">
            <v>191.34</v>
          </cell>
          <cell r="H179">
            <v>244.42</v>
          </cell>
          <cell r="I179">
            <v>1465345</v>
          </cell>
          <cell r="J179">
            <v>27656.400000000001</v>
          </cell>
          <cell r="K179">
            <v>27607.9</v>
          </cell>
          <cell r="L179">
            <v>191.34</v>
          </cell>
          <cell r="M179">
            <v>1.0292233290621173</v>
          </cell>
          <cell r="N179">
            <v>0</v>
          </cell>
          <cell r="O179">
            <v>1</v>
          </cell>
          <cell r="P179">
            <v>1497.7</v>
          </cell>
          <cell r="Q179">
            <v>1503.97</v>
          </cell>
          <cell r="R179">
            <v>0.41864191760699621</v>
          </cell>
          <cell r="S179">
            <v>6747850.1299999999</v>
          </cell>
          <cell r="T179">
            <v>5282505.13</v>
          </cell>
          <cell r="U179">
            <v>27656.400000000001</v>
          </cell>
          <cell r="V179">
            <v>6690912.8520000009</v>
          </cell>
          <cell r="W179">
            <v>5291775.5760000004</v>
          </cell>
          <cell r="X179">
            <v>41420990.280000001</v>
          </cell>
          <cell r="Y179">
            <v>41521453.363000005</v>
          </cell>
          <cell r="Z179">
            <v>39900</v>
          </cell>
          <cell r="AA179">
            <v>40708</v>
          </cell>
          <cell r="AB179">
            <v>1019.98</v>
          </cell>
          <cell r="AC179">
            <v>-1.7473895118097937E-2</v>
          </cell>
          <cell r="AD179">
            <v>165.76</v>
          </cell>
          <cell r="AE179">
            <v>129.77000000000001</v>
          </cell>
          <cell r="AF179">
            <v>2725314</v>
          </cell>
          <cell r="AG179">
            <v>12585519</v>
          </cell>
          <cell r="AH179">
            <v>0</v>
          </cell>
          <cell r="AI179">
            <v>893300</v>
          </cell>
          <cell r="AJ179">
            <v>-2130400</v>
          </cell>
          <cell r="AK179">
            <v>0</v>
          </cell>
          <cell r="AL179">
            <v>3618614</v>
          </cell>
          <cell r="AM179">
            <v>10455119</v>
          </cell>
          <cell r="AN179">
            <v>0</v>
          </cell>
          <cell r="AO179" t="str">
            <v>E2537</v>
          </cell>
        </row>
        <row r="180">
          <cell r="C180" t="str">
            <v>Breckland</v>
          </cell>
          <cell r="D180" t="str">
            <v>SD</v>
          </cell>
          <cell r="E180" t="str">
            <v>EE</v>
          </cell>
          <cell r="F180">
            <v>138.94</v>
          </cell>
          <cell r="G180">
            <v>70.459999999999994</v>
          </cell>
          <cell r="H180">
            <v>145.35</v>
          </cell>
          <cell r="I180">
            <v>2846799.63</v>
          </cell>
          <cell r="J180">
            <v>37565</v>
          </cell>
          <cell r="K180">
            <v>38014</v>
          </cell>
          <cell r="L180">
            <v>70.459999999999994</v>
          </cell>
          <cell r="M180">
            <v>4.6135022311789236</v>
          </cell>
          <cell r="N180">
            <v>0</v>
          </cell>
          <cell r="O180">
            <v>1</v>
          </cell>
          <cell r="P180">
            <v>1484.8</v>
          </cell>
          <cell r="Q180">
            <v>1495.17</v>
          </cell>
          <cell r="R180">
            <v>0.69841056034483551</v>
          </cell>
          <cell r="S180">
            <v>5525262.6299999999</v>
          </cell>
          <cell r="T180">
            <v>2678463</v>
          </cell>
          <cell r="U180">
            <v>37565</v>
          </cell>
          <cell r="V180">
            <v>5219281.0999999996</v>
          </cell>
          <cell r="W180">
            <v>2646829.9</v>
          </cell>
          <cell r="X180">
            <v>55776512</v>
          </cell>
          <cell r="Y180">
            <v>56837392.380000003</v>
          </cell>
          <cell r="Z180">
            <v>55693</v>
          </cell>
          <cell r="AA180">
            <v>56522</v>
          </cell>
          <cell r="AB180">
            <v>1005.58</v>
          </cell>
          <cell r="AC180">
            <v>4.0738891662506216E-3</v>
          </cell>
          <cell r="AD180">
            <v>97.75</v>
          </cell>
          <cell r="AE180">
            <v>47.39</v>
          </cell>
          <cell r="AF180">
            <v>2916000</v>
          </cell>
          <cell r="AG180">
            <v>9077000</v>
          </cell>
          <cell r="AH180">
            <v>0</v>
          </cell>
          <cell r="AI180">
            <v>0</v>
          </cell>
          <cell r="AJ180">
            <v>187000</v>
          </cell>
          <cell r="AK180">
            <v>0</v>
          </cell>
          <cell r="AL180">
            <v>2916000</v>
          </cell>
          <cell r="AM180">
            <v>9264000</v>
          </cell>
          <cell r="AN180">
            <v>0</v>
          </cell>
          <cell r="AO180" t="str">
            <v>E2631</v>
          </cell>
        </row>
        <row r="181">
          <cell r="C181" t="str">
            <v>Broadland</v>
          </cell>
          <cell r="D181" t="str">
            <v>SD</v>
          </cell>
          <cell r="E181" t="str">
            <v>EE</v>
          </cell>
          <cell r="F181">
            <v>172.64</v>
          </cell>
          <cell r="G181">
            <v>113.5</v>
          </cell>
          <cell r="H181">
            <v>176.83</v>
          </cell>
          <cell r="I181">
            <v>2704408.99</v>
          </cell>
          <cell r="J181">
            <v>42345.599999999999</v>
          </cell>
          <cell r="K181">
            <v>42691.8</v>
          </cell>
          <cell r="L181">
            <v>113.48</v>
          </cell>
          <cell r="M181">
            <v>2.4270157553290237</v>
          </cell>
          <cell r="N181">
            <v>-1.7621145374445833E-2</v>
          </cell>
          <cell r="O181">
            <v>1</v>
          </cell>
          <cell r="P181">
            <v>1518.5</v>
          </cell>
          <cell r="Q181">
            <v>1526.65</v>
          </cell>
          <cell r="R181">
            <v>0.53671386236418117</v>
          </cell>
          <cell r="S181">
            <v>7549225</v>
          </cell>
          <cell r="T181">
            <v>4844816.01</v>
          </cell>
          <cell r="U181">
            <v>42345.599999999999</v>
          </cell>
          <cell r="V181">
            <v>7310544.3839999996</v>
          </cell>
          <cell r="W181">
            <v>4806225.5999999996</v>
          </cell>
          <cell r="X181">
            <v>64301793.600000001</v>
          </cell>
          <cell r="Y181">
            <v>65175436.470000006</v>
          </cell>
          <cell r="Z181">
            <v>53951</v>
          </cell>
          <cell r="AA181">
            <v>54634</v>
          </cell>
          <cell r="AB181">
            <v>1192.95</v>
          </cell>
          <cell r="AC181">
            <v>9.1453694225851478E-4</v>
          </cell>
          <cell r="AD181">
            <v>138.18</v>
          </cell>
          <cell r="AE181">
            <v>88.68</v>
          </cell>
          <cell r="AF181">
            <v>9192329</v>
          </cell>
          <cell r="AG181">
            <v>0</v>
          </cell>
          <cell r="AH181">
            <v>0</v>
          </cell>
          <cell r="AI181">
            <v>-173850</v>
          </cell>
          <cell r="AJ181">
            <v>0</v>
          </cell>
          <cell r="AK181">
            <v>0</v>
          </cell>
          <cell r="AL181">
            <v>9018479</v>
          </cell>
          <cell r="AM181">
            <v>0</v>
          </cell>
          <cell r="AN181">
            <v>0</v>
          </cell>
          <cell r="AO181" t="str">
            <v>E2632</v>
          </cell>
        </row>
        <row r="182">
          <cell r="C182" t="str">
            <v>Great Yarmouth</v>
          </cell>
          <cell r="D182" t="str">
            <v>SD</v>
          </cell>
          <cell r="E182" t="str">
            <v>EE</v>
          </cell>
          <cell r="F182">
            <v>156.62</v>
          </cell>
          <cell r="G182">
            <v>146.47999999999999</v>
          </cell>
          <cell r="H182">
            <v>157.9</v>
          </cell>
          <cell r="I182">
            <v>294169</v>
          </cell>
          <cell r="J182">
            <v>25301.7</v>
          </cell>
          <cell r="K182">
            <v>25750.9</v>
          </cell>
          <cell r="L182">
            <v>146.47999999999999</v>
          </cell>
          <cell r="M182">
            <v>0.8172647171497901</v>
          </cell>
          <cell r="N182">
            <v>0</v>
          </cell>
          <cell r="O182">
            <v>1</v>
          </cell>
          <cell r="P182">
            <v>1502.48</v>
          </cell>
          <cell r="Q182">
            <v>1507.72</v>
          </cell>
          <cell r="R182">
            <v>0.34875672221926474</v>
          </cell>
          <cell r="S182">
            <v>4066175</v>
          </cell>
          <cell r="T182">
            <v>3772006</v>
          </cell>
          <cell r="U182">
            <v>25301.7</v>
          </cell>
          <cell r="V182">
            <v>3962752.2540000002</v>
          </cell>
          <cell r="W182">
            <v>3706193.0159999998</v>
          </cell>
          <cell r="X182">
            <v>38015298.215999998</v>
          </cell>
          <cell r="Y182">
            <v>38825146.948000006</v>
          </cell>
          <cell r="Z182">
            <v>45385</v>
          </cell>
          <cell r="AA182">
            <v>46198</v>
          </cell>
          <cell r="AB182">
            <v>840.41</v>
          </cell>
          <cell r="AC182">
            <v>3.3308660251665234E-3</v>
          </cell>
          <cell r="AD182">
            <v>88.02</v>
          </cell>
          <cell r="AE182">
            <v>81.650000000000006</v>
          </cell>
          <cell r="AF182">
            <v>6277000</v>
          </cell>
          <cell r="AG182">
            <v>4534000</v>
          </cell>
          <cell r="AH182">
            <v>0</v>
          </cell>
          <cell r="AI182">
            <v>-1107000</v>
          </cell>
          <cell r="AJ182">
            <v>-922000</v>
          </cell>
          <cell r="AK182">
            <v>0</v>
          </cell>
          <cell r="AL182">
            <v>5170000</v>
          </cell>
          <cell r="AM182">
            <v>3612000</v>
          </cell>
          <cell r="AN182">
            <v>0</v>
          </cell>
          <cell r="AO182" t="str">
            <v>E2633</v>
          </cell>
        </row>
        <row r="183">
          <cell r="C183" t="str">
            <v>King's Lynn &amp; West Norfolk</v>
          </cell>
          <cell r="D183" t="str">
            <v>SD</v>
          </cell>
          <cell r="E183" t="str">
            <v>EE</v>
          </cell>
          <cell r="F183">
            <v>158.41</v>
          </cell>
          <cell r="G183">
            <v>122.45</v>
          </cell>
          <cell r="H183">
            <v>160.84</v>
          </cell>
          <cell r="I183">
            <v>1795790</v>
          </cell>
          <cell r="J183">
            <v>45685.9</v>
          </cell>
          <cell r="K183">
            <v>46779.4</v>
          </cell>
          <cell r="L183">
            <v>122.45</v>
          </cell>
          <cell r="M183">
            <v>1.5339940660311893</v>
          </cell>
          <cell r="N183">
            <v>0</v>
          </cell>
          <cell r="O183">
            <v>1</v>
          </cell>
          <cell r="P183">
            <v>1504.27</v>
          </cell>
          <cell r="Q183">
            <v>1510.66</v>
          </cell>
          <cell r="R183">
            <v>0.42479076229666884</v>
          </cell>
          <cell r="S183">
            <v>7523860</v>
          </cell>
          <cell r="T183">
            <v>5728070</v>
          </cell>
          <cell r="U183">
            <v>45685.9</v>
          </cell>
          <cell r="V183">
            <v>7237103.4189999998</v>
          </cell>
          <cell r="W183">
            <v>5594238.4550000001</v>
          </cell>
          <cell r="X183">
            <v>68723928.792999998</v>
          </cell>
          <cell r="Y183">
            <v>70667768.403999999</v>
          </cell>
          <cell r="Z183">
            <v>67698</v>
          </cell>
          <cell r="AA183">
            <v>68703</v>
          </cell>
          <cell r="AB183">
            <v>1028.5999999999999</v>
          </cell>
          <cell r="AC183">
            <v>1.3249273506378278E-2</v>
          </cell>
          <cell r="AD183">
            <v>109.51</v>
          </cell>
          <cell r="AE183">
            <v>83.37</v>
          </cell>
          <cell r="AF183">
            <v>4365165</v>
          </cell>
          <cell r="AG183">
            <v>11919000</v>
          </cell>
          <cell r="AH183">
            <v>0</v>
          </cell>
          <cell r="AI183">
            <v>335480</v>
          </cell>
          <cell r="AJ183">
            <v>-373000</v>
          </cell>
          <cell r="AK183">
            <v>0</v>
          </cell>
          <cell r="AL183">
            <v>4700645</v>
          </cell>
          <cell r="AM183">
            <v>11546000</v>
          </cell>
          <cell r="AN183">
            <v>0</v>
          </cell>
          <cell r="AO183" t="str">
            <v>E2634</v>
          </cell>
        </row>
        <row r="184">
          <cell r="C184" t="str">
            <v>North Norfolk</v>
          </cell>
          <cell r="D184" t="str">
            <v>SD</v>
          </cell>
          <cell r="E184" t="str">
            <v>EE</v>
          </cell>
          <cell r="F184">
            <v>178.89</v>
          </cell>
          <cell r="G184">
            <v>138.87</v>
          </cell>
          <cell r="H184">
            <v>183.36</v>
          </cell>
          <cell r="I184">
            <v>1635884</v>
          </cell>
          <cell r="J184">
            <v>36411</v>
          </cell>
          <cell r="K184">
            <v>36768.699999999997</v>
          </cell>
          <cell r="L184">
            <v>138.87</v>
          </cell>
          <cell r="M184">
            <v>2.4987422438370102</v>
          </cell>
          <cell r="N184">
            <v>0</v>
          </cell>
          <cell r="O184">
            <v>1</v>
          </cell>
          <cell r="P184">
            <v>1524.75</v>
          </cell>
          <cell r="Q184">
            <v>1533.18</v>
          </cell>
          <cell r="R184">
            <v>0.55287752090507059</v>
          </cell>
          <cell r="S184">
            <v>6741994</v>
          </cell>
          <cell r="T184">
            <v>5106110</v>
          </cell>
          <cell r="U184">
            <v>36411</v>
          </cell>
          <cell r="V184">
            <v>6513563.7899999991</v>
          </cell>
          <cell r="W184">
            <v>5056395.57</v>
          </cell>
          <cell r="X184">
            <v>55517672.25</v>
          </cell>
          <cell r="Y184">
            <v>56373035.465999998</v>
          </cell>
          <cell r="Z184">
            <v>51408</v>
          </cell>
          <cell r="AA184">
            <v>52042</v>
          </cell>
          <cell r="AB184">
            <v>1083.22</v>
          </cell>
          <cell r="AC184">
            <v>3.0372057706908873E-3</v>
          </cell>
          <cell r="AD184">
            <v>129.55000000000001</v>
          </cell>
          <cell r="AE184">
            <v>98.12</v>
          </cell>
          <cell r="AF184">
            <v>763277</v>
          </cell>
          <cell r="AG184">
            <v>6465254</v>
          </cell>
          <cell r="AH184">
            <v>0</v>
          </cell>
          <cell r="AI184">
            <v>-39398</v>
          </cell>
          <cell r="AJ184">
            <v>-387644</v>
          </cell>
          <cell r="AK184">
            <v>0</v>
          </cell>
          <cell r="AL184">
            <v>723879</v>
          </cell>
          <cell r="AM184">
            <v>6077610</v>
          </cell>
          <cell r="AN184">
            <v>0</v>
          </cell>
          <cell r="AO184" t="str">
            <v>E2635</v>
          </cell>
        </row>
        <row r="185">
          <cell r="C185" t="str">
            <v>Norwich</v>
          </cell>
          <cell r="D185" t="str">
            <v>SD</v>
          </cell>
          <cell r="E185" t="str">
            <v>EE</v>
          </cell>
          <cell r="F185">
            <v>230.27</v>
          </cell>
          <cell r="G185">
            <v>230.27</v>
          </cell>
          <cell r="H185">
            <v>234.76</v>
          </cell>
          <cell r="I185">
            <v>0</v>
          </cell>
          <cell r="J185">
            <v>32473</v>
          </cell>
          <cell r="K185">
            <v>32932</v>
          </cell>
          <cell r="L185">
            <v>234.76</v>
          </cell>
          <cell r="M185">
            <v>1.9498849177052939</v>
          </cell>
          <cell r="N185">
            <v>1.9498849177052939</v>
          </cell>
          <cell r="O185">
            <v>0</v>
          </cell>
          <cell r="P185">
            <v>1576.13</v>
          </cell>
          <cell r="Q185">
            <v>1584.58</v>
          </cell>
          <cell r="R185">
            <v>0.5361232893225697</v>
          </cell>
          <cell r="S185">
            <v>7731115.7264</v>
          </cell>
          <cell r="T185">
            <v>7731115.7264</v>
          </cell>
          <cell r="U185">
            <v>32473</v>
          </cell>
          <cell r="V185">
            <v>7477557.71</v>
          </cell>
          <cell r="W185">
            <v>7477557.71</v>
          </cell>
          <cell r="X185">
            <v>51181669.490000002</v>
          </cell>
          <cell r="Y185">
            <v>52183388.559999995</v>
          </cell>
          <cell r="Z185">
            <v>60997</v>
          </cell>
          <cell r="AA185">
            <v>62325</v>
          </cell>
          <cell r="AB185">
            <v>837.28</v>
          </cell>
          <cell r="AC185">
            <v>-2.1570987617538506E-3</v>
          </cell>
          <cell r="AD185">
            <v>124.05</v>
          </cell>
          <cell r="AE185">
            <v>124.05</v>
          </cell>
          <cell r="AF185">
            <v>5637000</v>
          </cell>
          <cell r="AG185">
            <v>2260000</v>
          </cell>
          <cell r="AH185">
            <v>0</v>
          </cell>
          <cell r="AI185">
            <v>541000</v>
          </cell>
          <cell r="AJ185">
            <v>0</v>
          </cell>
          <cell r="AK185">
            <v>0</v>
          </cell>
          <cell r="AL185">
            <v>6178000</v>
          </cell>
          <cell r="AM185">
            <v>2260000</v>
          </cell>
          <cell r="AN185">
            <v>0</v>
          </cell>
          <cell r="AO185" t="str">
            <v>E2636</v>
          </cell>
        </row>
        <row r="186">
          <cell r="C186" t="str">
            <v>South Norfolk</v>
          </cell>
          <cell r="D186" t="str">
            <v>SD</v>
          </cell>
          <cell r="E186" t="str">
            <v>EE</v>
          </cell>
          <cell r="F186">
            <v>194.99</v>
          </cell>
          <cell r="G186">
            <v>132.31</v>
          </cell>
          <cell r="H186">
            <v>196.4</v>
          </cell>
          <cell r="I186">
            <v>2786919</v>
          </cell>
          <cell r="J186">
            <v>42391</v>
          </cell>
          <cell r="K186">
            <v>43486</v>
          </cell>
          <cell r="L186">
            <v>132.31</v>
          </cell>
          <cell r="M186">
            <v>0.7231140058464518</v>
          </cell>
          <cell r="N186">
            <v>0</v>
          </cell>
          <cell r="O186">
            <v>1</v>
          </cell>
          <cell r="P186">
            <v>1540.85</v>
          </cell>
          <cell r="Q186">
            <v>1546.22</v>
          </cell>
          <cell r="R186">
            <v>0.34850893987085818</v>
          </cell>
          <cell r="S186">
            <v>8540552</v>
          </cell>
          <cell r="T186">
            <v>5753633</v>
          </cell>
          <cell r="U186">
            <v>42391</v>
          </cell>
          <cell r="V186">
            <v>8265821.0900000008</v>
          </cell>
          <cell r="W186">
            <v>5608753.21</v>
          </cell>
          <cell r="X186">
            <v>65318172.349999994</v>
          </cell>
          <cell r="Y186">
            <v>67238922.920000002</v>
          </cell>
          <cell r="Z186">
            <v>54456</v>
          </cell>
          <cell r="AA186">
            <v>55787</v>
          </cell>
          <cell r="AB186">
            <v>1205.28</v>
          </cell>
          <cell r="AC186">
            <v>4.8438060143229933E-3</v>
          </cell>
          <cell r="AD186">
            <v>153.09</v>
          </cell>
          <cell r="AE186">
            <v>103.14</v>
          </cell>
          <cell r="AF186">
            <v>5455000</v>
          </cell>
          <cell r="AG186">
            <v>6541000</v>
          </cell>
          <cell r="AH186">
            <v>0</v>
          </cell>
          <cell r="AI186">
            <v>-2800000</v>
          </cell>
          <cell r="AJ186">
            <v>-973000</v>
          </cell>
          <cell r="AK186">
            <v>0</v>
          </cell>
          <cell r="AL186">
            <v>2655000</v>
          </cell>
          <cell r="AM186">
            <v>5568000</v>
          </cell>
          <cell r="AN186">
            <v>0</v>
          </cell>
          <cell r="AO186" t="str">
            <v>E2637</v>
          </cell>
        </row>
        <row r="187">
          <cell r="C187" t="str">
            <v>York UA</v>
          </cell>
          <cell r="D187" t="str">
            <v>UA</v>
          </cell>
          <cell r="E187" t="str">
            <v>YH</v>
          </cell>
          <cell r="F187">
            <v>1153.33</v>
          </cell>
          <cell r="G187">
            <v>1143.81</v>
          </cell>
          <cell r="H187">
            <v>1175.29</v>
          </cell>
          <cell r="I187">
            <v>600653</v>
          </cell>
          <cell r="J187">
            <v>60945.5</v>
          </cell>
          <cell r="K187">
            <v>61574.9</v>
          </cell>
          <cell r="L187">
            <v>1165.54</v>
          </cell>
          <cell r="M187">
            <v>1.9040517458142974</v>
          </cell>
          <cell r="N187">
            <v>1.8997910492127206</v>
          </cell>
          <cell r="O187">
            <v>0</v>
          </cell>
          <cell r="P187">
            <v>1419.98</v>
          </cell>
          <cell r="Q187">
            <v>1447.24</v>
          </cell>
          <cell r="R187">
            <v>1.919745348526035</v>
          </cell>
          <cell r="S187">
            <v>72368583</v>
          </cell>
          <cell r="T187">
            <v>71767930</v>
          </cell>
          <cell r="U187">
            <v>60945.5</v>
          </cell>
          <cell r="V187">
            <v>70290273.515000001</v>
          </cell>
          <cell r="W187">
            <v>69710072.354999989</v>
          </cell>
          <cell r="X187">
            <v>86541391.090000004</v>
          </cell>
          <cell r="Y187">
            <v>89113658.276000008</v>
          </cell>
          <cell r="Z187">
            <v>81116</v>
          </cell>
          <cell r="AA187">
            <v>81844</v>
          </cell>
          <cell r="AB187">
            <v>1088.82</v>
          </cell>
          <cell r="AC187">
            <v>2.0564637072585379E-2</v>
          </cell>
          <cell r="AD187">
            <v>884.23</v>
          </cell>
          <cell r="AE187">
            <v>876.89</v>
          </cell>
          <cell r="AF187">
            <v>6745690</v>
          </cell>
          <cell r="AG187">
            <v>9564510</v>
          </cell>
          <cell r="AH187">
            <v>2300000</v>
          </cell>
          <cell r="AI187">
            <v>650000</v>
          </cell>
          <cell r="AJ187">
            <v>0</v>
          </cell>
          <cell r="AK187">
            <v>0</v>
          </cell>
          <cell r="AL187">
            <v>7395690</v>
          </cell>
          <cell r="AM187">
            <v>9564510</v>
          </cell>
          <cell r="AN187">
            <v>2300000</v>
          </cell>
          <cell r="AO187" t="str">
            <v>E2701</v>
          </cell>
        </row>
        <row r="188">
          <cell r="C188" t="str">
            <v>Craven</v>
          </cell>
          <cell r="D188" t="str">
            <v>SD</v>
          </cell>
          <cell r="E188" t="str">
            <v>YH</v>
          </cell>
          <cell r="F188">
            <v>204.65</v>
          </cell>
          <cell r="G188">
            <v>152.21</v>
          </cell>
          <cell r="H188">
            <v>205.62</v>
          </cell>
          <cell r="I188">
            <v>1131195</v>
          </cell>
          <cell r="J188">
            <v>20767.8</v>
          </cell>
          <cell r="K188">
            <v>21180</v>
          </cell>
          <cell r="L188">
            <v>152.21</v>
          </cell>
          <cell r="M188">
            <v>0.47397996579525964</v>
          </cell>
          <cell r="N188">
            <v>0</v>
          </cell>
          <cell r="O188">
            <v>1</v>
          </cell>
          <cell r="P188">
            <v>1528.78</v>
          </cell>
          <cell r="Q188">
            <v>1556.09</v>
          </cell>
          <cell r="R188">
            <v>1.7863917633668642</v>
          </cell>
          <cell r="S188">
            <v>4355005</v>
          </cell>
          <cell r="T188">
            <v>3223810</v>
          </cell>
          <cell r="U188">
            <v>20767.8</v>
          </cell>
          <cell r="V188">
            <v>4250130.2699999996</v>
          </cell>
          <cell r="W188">
            <v>3161066.838</v>
          </cell>
          <cell r="X188">
            <v>31749397.283999998</v>
          </cell>
          <cell r="Y188">
            <v>32957986.199999999</v>
          </cell>
          <cell r="Z188">
            <v>25636</v>
          </cell>
          <cell r="AA188">
            <v>26220</v>
          </cell>
          <cell r="AB188">
            <v>1256.98</v>
          </cell>
          <cell r="AC188">
            <v>1.4945860618343687E-2</v>
          </cell>
          <cell r="AD188">
            <v>166.09</v>
          </cell>
          <cell r="AE188">
            <v>122.95</v>
          </cell>
          <cell r="AF188">
            <v>1030000</v>
          </cell>
          <cell r="AG188">
            <v>2600000</v>
          </cell>
          <cell r="AH188">
            <v>0</v>
          </cell>
          <cell r="AI188">
            <v>0</v>
          </cell>
          <cell r="AJ188">
            <v>820000</v>
          </cell>
          <cell r="AK188">
            <v>0</v>
          </cell>
          <cell r="AL188">
            <v>1030000</v>
          </cell>
          <cell r="AM188">
            <v>3420000</v>
          </cell>
          <cell r="AN188">
            <v>0</v>
          </cell>
          <cell r="AO188" t="str">
            <v>E2731</v>
          </cell>
        </row>
        <row r="189">
          <cell r="C189" t="str">
            <v>Hambleton</v>
          </cell>
          <cell r="D189" t="str">
            <v>SD</v>
          </cell>
          <cell r="E189" t="str">
            <v>YH</v>
          </cell>
          <cell r="F189">
            <v>123.67</v>
          </cell>
          <cell r="G189">
            <v>89.48</v>
          </cell>
          <cell r="H189">
            <v>125.65</v>
          </cell>
          <cell r="I189">
            <v>1230521.68</v>
          </cell>
          <cell r="J189">
            <v>33441.9</v>
          </cell>
          <cell r="K189">
            <v>34021.699999999997</v>
          </cell>
          <cell r="L189">
            <v>89.48</v>
          </cell>
          <cell r="M189">
            <v>1.6010350125333579</v>
          </cell>
          <cell r="N189">
            <v>0</v>
          </cell>
          <cell r="O189">
            <v>1</v>
          </cell>
          <cell r="P189">
            <v>1447.8</v>
          </cell>
          <cell r="Q189">
            <v>1476.12</v>
          </cell>
          <cell r="R189">
            <v>1.9560712805636093</v>
          </cell>
          <cell r="S189">
            <v>4274784</v>
          </cell>
          <cell r="T189">
            <v>3044262.32</v>
          </cell>
          <cell r="U189">
            <v>33441.9</v>
          </cell>
          <cell r="V189">
            <v>4135759.773</v>
          </cell>
          <cell r="W189">
            <v>2992381.2120000003</v>
          </cell>
          <cell r="X189">
            <v>48417182.82</v>
          </cell>
          <cell r="Y189">
            <v>50220111.80399999</v>
          </cell>
          <cell r="Z189">
            <v>37841</v>
          </cell>
          <cell r="AA189">
            <v>38506</v>
          </cell>
          <cell r="AB189">
            <v>1304.22</v>
          </cell>
          <cell r="AC189">
            <v>1.9328013505381048E-2</v>
          </cell>
          <cell r="AD189">
            <v>111.02</v>
          </cell>
          <cell r="AE189">
            <v>79.06</v>
          </cell>
          <cell r="AF189">
            <v>2000000</v>
          </cell>
          <cell r="AG189">
            <v>14627187</v>
          </cell>
          <cell r="AH189">
            <v>0</v>
          </cell>
          <cell r="AI189">
            <v>0</v>
          </cell>
          <cell r="AJ189">
            <v>-193582</v>
          </cell>
          <cell r="AK189">
            <v>0</v>
          </cell>
          <cell r="AL189">
            <v>2000000</v>
          </cell>
          <cell r="AM189">
            <v>14433605</v>
          </cell>
          <cell r="AN189">
            <v>0</v>
          </cell>
          <cell r="AO189" t="str">
            <v>E2732</v>
          </cell>
        </row>
        <row r="190">
          <cell r="C190" t="str">
            <v>Richmondshire</v>
          </cell>
          <cell r="D190" t="str">
            <v>SD</v>
          </cell>
          <cell r="E190" t="str">
            <v>YH</v>
          </cell>
          <cell r="F190">
            <v>225.33</v>
          </cell>
          <cell r="G190">
            <v>197.5</v>
          </cell>
          <cell r="H190">
            <v>229.24</v>
          </cell>
          <cell r="I190">
            <v>512614</v>
          </cell>
          <cell r="J190">
            <v>18177.099999999999</v>
          </cell>
          <cell r="K190">
            <v>18410.3</v>
          </cell>
          <cell r="L190">
            <v>201.4</v>
          </cell>
          <cell r="M190">
            <v>1.7352327697155268</v>
          </cell>
          <cell r="N190">
            <v>1.9746835443038002</v>
          </cell>
          <cell r="O190">
            <v>0</v>
          </cell>
          <cell r="P190">
            <v>1549.46</v>
          </cell>
          <cell r="Q190">
            <v>1579.71</v>
          </cell>
          <cell r="R190">
            <v>1.9522930569359647</v>
          </cell>
          <cell r="S190">
            <v>4220446</v>
          </cell>
          <cell r="T190">
            <v>3707832</v>
          </cell>
          <cell r="U190">
            <v>18177.099999999999</v>
          </cell>
          <cell r="V190">
            <v>4095845.943</v>
          </cell>
          <cell r="W190">
            <v>3589977.2499999995</v>
          </cell>
          <cell r="X190">
            <v>28164689.365999997</v>
          </cell>
          <cell r="Y190">
            <v>29082935.013</v>
          </cell>
          <cell r="Z190">
            <v>20077</v>
          </cell>
          <cell r="AA190">
            <v>20454</v>
          </cell>
          <cell r="AB190">
            <v>1421.87</v>
          </cell>
          <cell r="AC190">
            <v>1.3572564031279599E-2</v>
          </cell>
          <cell r="AD190">
            <v>206.34</v>
          </cell>
          <cell r="AE190">
            <v>181.28</v>
          </cell>
          <cell r="AF190">
            <v>1150358</v>
          </cell>
          <cell r="AG190">
            <v>1197044</v>
          </cell>
          <cell r="AH190">
            <v>0</v>
          </cell>
          <cell r="AI190">
            <v>-105815</v>
          </cell>
          <cell r="AJ190">
            <v>529210</v>
          </cell>
          <cell r="AK190">
            <v>0</v>
          </cell>
          <cell r="AL190">
            <v>1044543</v>
          </cell>
          <cell r="AM190">
            <v>1726254</v>
          </cell>
          <cell r="AN190">
            <v>0</v>
          </cell>
          <cell r="AO190" t="str">
            <v>E2734</v>
          </cell>
        </row>
        <row r="191">
          <cell r="C191" t="str">
            <v>Scarborough</v>
          </cell>
          <cell r="D191" t="str">
            <v>SD</v>
          </cell>
          <cell r="E191" t="str">
            <v>YH</v>
          </cell>
          <cell r="F191">
            <v>230.73</v>
          </cell>
          <cell r="G191">
            <v>211.31</v>
          </cell>
          <cell r="H191">
            <v>230.89</v>
          </cell>
          <cell r="I191">
            <v>702778.86</v>
          </cell>
          <cell r="J191">
            <v>35395.800000000003</v>
          </cell>
          <cell r="K191">
            <v>35890.800000000003</v>
          </cell>
          <cell r="L191">
            <v>211.31</v>
          </cell>
          <cell r="M191">
            <v>6.9345122004072557E-2</v>
          </cell>
          <cell r="N191">
            <v>0</v>
          </cell>
          <cell r="O191">
            <v>1</v>
          </cell>
          <cell r="P191">
            <v>1554.86</v>
          </cell>
          <cell r="Q191">
            <v>1581.36</v>
          </cell>
          <cell r="R191">
            <v>1.7043335091262237</v>
          </cell>
          <cell r="S191">
            <v>8286749</v>
          </cell>
          <cell r="T191">
            <v>7583970.1399999997</v>
          </cell>
          <cell r="U191">
            <v>35395.800000000003</v>
          </cell>
          <cell r="V191">
            <v>8166872.9340000004</v>
          </cell>
          <cell r="W191">
            <v>7479486.4980000006</v>
          </cell>
          <cell r="X191">
            <v>55035513.588</v>
          </cell>
          <cell r="Y191">
            <v>56756275.487999998</v>
          </cell>
          <cell r="Z191">
            <v>54070</v>
          </cell>
          <cell r="AA191">
            <v>55023</v>
          </cell>
          <cell r="AB191">
            <v>1031.5</v>
          </cell>
          <cell r="AC191">
            <v>1.3400664138486507E-2</v>
          </cell>
          <cell r="AD191">
            <v>150.61000000000001</v>
          </cell>
          <cell r="AE191">
            <v>137.83000000000001</v>
          </cell>
          <cell r="AF191">
            <v>3018000</v>
          </cell>
          <cell r="AG191">
            <v>8916000</v>
          </cell>
          <cell r="AH191">
            <v>0</v>
          </cell>
          <cell r="AI191">
            <v>0</v>
          </cell>
          <cell r="AJ191">
            <v>-819000</v>
          </cell>
          <cell r="AK191">
            <v>0</v>
          </cell>
          <cell r="AL191">
            <v>3018000</v>
          </cell>
          <cell r="AM191">
            <v>8097000</v>
          </cell>
          <cell r="AN191">
            <v>0</v>
          </cell>
          <cell r="AO191" t="str">
            <v>E2736</v>
          </cell>
        </row>
        <row r="192">
          <cell r="C192" t="str">
            <v>Harrogate</v>
          </cell>
          <cell r="D192" t="str">
            <v>SD</v>
          </cell>
          <cell r="E192" t="str">
            <v>YH</v>
          </cell>
          <cell r="F192">
            <v>229.9</v>
          </cell>
          <cell r="G192">
            <v>219.56</v>
          </cell>
          <cell r="H192">
            <v>230.38</v>
          </cell>
          <cell r="I192">
            <v>633836</v>
          </cell>
          <cell r="J192">
            <v>58047.4</v>
          </cell>
          <cell r="K192">
            <v>58565</v>
          </cell>
          <cell r="L192">
            <v>219.56</v>
          </cell>
          <cell r="M192">
            <v>0.20878642888211818</v>
          </cell>
          <cell r="N192">
            <v>0</v>
          </cell>
          <cell r="O192">
            <v>1</v>
          </cell>
          <cell r="P192">
            <v>1554.03</v>
          </cell>
          <cell r="Q192">
            <v>1580.85</v>
          </cell>
          <cell r="R192">
            <v>1.7258354085828418</v>
          </cell>
          <cell r="S192">
            <v>13492413</v>
          </cell>
          <cell r="T192">
            <v>12858577</v>
          </cell>
          <cell r="U192">
            <v>58047.4</v>
          </cell>
          <cell r="V192">
            <v>13345097.26</v>
          </cell>
          <cell r="W192">
            <v>12744887.144000001</v>
          </cell>
          <cell r="X192">
            <v>90207401.022</v>
          </cell>
          <cell r="Y192">
            <v>92582480.25</v>
          </cell>
          <cell r="Z192">
            <v>66592</v>
          </cell>
          <cell r="AA192">
            <v>68085</v>
          </cell>
          <cell r="AB192">
            <v>1359.81</v>
          </cell>
          <cell r="AC192">
            <v>3.8239223994742666E-3</v>
          </cell>
          <cell r="AD192">
            <v>198.17</v>
          </cell>
          <cell r="AE192">
            <v>188.86</v>
          </cell>
          <cell r="AF192">
            <v>3671025</v>
          </cell>
          <cell r="AG192">
            <v>13927365</v>
          </cell>
          <cell r="AH192">
            <v>0</v>
          </cell>
          <cell r="AI192">
            <v>453280</v>
          </cell>
          <cell r="AJ192">
            <v>-1709860</v>
          </cell>
          <cell r="AK192">
            <v>0</v>
          </cell>
          <cell r="AL192">
            <v>4124305</v>
          </cell>
          <cell r="AM192">
            <v>12217505</v>
          </cell>
          <cell r="AN192">
            <v>0</v>
          </cell>
          <cell r="AO192" t="str">
            <v>E2753</v>
          </cell>
        </row>
        <row r="193">
          <cell r="C193" t="str">
            <v>Ryedale</v>
          </cell>
          <cell r="D193" t="str">
            <v>SD</v>
          </cell>
          <cell r="E193" t="str">
            <v>YH</v>
          </cell>
          <cell r="F193">
            <v>211.59</v>
          </cell>
          <cell r="G193">
            <v>178.95</v>
          </cell>
          <cell r="H193">
            <v>212.46</v>
          </cell>
          <cell r="I193">
            <v>682528.49</v>
          </cell>
          <cell r="J193">
            <v>19299.400000000001</v>
          </cell>
          <cell r="K193">
            <v>20080.400000000001</v>
          </cell>
          <cell r="L193">
            <v>178.47</v>
          </cell>
          <cell r="M193">
            <v>0.41117255068765279</v>
          </cell>
          <cell r="N193">
            <v>-0.26823134953897165</v>
          </cell>
          <cell r="O193">
            <v>1</v>
          </cell>
          <cell r="P193">
            <v>1535.72</v>
          </cell>
          <cell r="Q193">
            <v>1562.93</v>
          </cell>
          <cell r="R193">
            <v>1.7718073607167997</v>
          </cell>
          <cell r="S193">
            <v>4266306.49</v>
          </cell>
          <cell r="T193">
            <v>3583778</v>
          </cell>
          <cell r="U193">
            <v>19299.400000000001</v>
          </cell>
          <cell r="V193">
            <v>4083560.0460000006</v>
          </cell>
          <cell r="W193">
            <v>3453627.63</v>
          </cell>
          <cell r="X193">
            <v>29638474.568000004</v>
          </cell>
          <cell r="Y193">
            <v>31384259.572000004</v>
          </cell>
          <cell r="Z193">
            <v>23737</v>
          </cell>
          <cell r="AA193">
            <v>24357</v>
          </cell>
          <cell r="AB193">
            <v>1288.51</v>
          </cell>
          <cell r="AC193">
            <v>3.1947269785843613E-2</v>
          </cell>
          <cell r="AD193">
            <v>175.16</v>
          </cell>
          <cell r="AE193">
            <v>147.13999999999999</v>
          </cell>
          <cell r="AF193">
            <v>0</v>
          </cell>
          <cell r="AG193">
            <v>1816100</v>
          </cell>
          <cell r="AH193">
            <v>0</v>
          </cell>
          <cell r="AI193">
            <v>0</v>
          </cell>
          <cell r="AJ193">
            <v>758470</v>
          </cell>
          <cell r="AK193">
            <v>0</v>
          </cell>
          <cell r="AL193">
            <v>0</v>
          </cell>
          <cell r="AM193">
            <v>2574570</v>
          </cell>
          <cell r="AN193">
            <v>0</v>
          </cell>
          <cell r="AO193" t="str">
            <v>E2755</v>
          </cell>
        </row>
        <row r="194">
          <cell r="C194" t="str">
            <v>Selby</v>
          </cell>
          <cell r="D194" t="str">
            <v>SD</v>
          </cell>
          <cell r="E194" t="str">
            <v>YH</v>
          </cell>
          <cell r="F194">
            <v>207.72</v>
          </cell>
          <cell r="G194">
            <v>158.88</v>
          </cell>
          <cell r="H194">
            <v>213.58</v>
          </cell>
          <cell r="I194">
            <v>1448864.7</v>
          </cell>
          <cell r="J194">
            <v>27823.66</v>
          </cell>
          <cell r="K194">
            <v>28088.2</v>
          </cell>
          <cell r="L194">
            <v>162</v>
          </cell>
          <cell r="M194">
            <v>2.8211053341036072</v>
          </cell>
          <cell r="N194">
            <v>1.9637462235649576</v>
          </cell>
          <cell r="O194">
            <v>0</v>
          </cell>
          <cell r="P194">
            <v>1531.85</v>
          </cell>
          <cell r="Q194">
            <v>1564.05</v>
          </cell>
          <cell r="R194">
            <v>2.102033488918631</v>
          </cell>
          <cell r="S194">
            <v>5999162</v>
          </cell>
          <cell r="T194">
            <v>4550297.3</v>
          </cell>
          <cell r="U194">
            <v>27823.66</v>
          </cell>
          <cell r="V194">
            <v>5779530.6551999999</v>
          </cell>
          <cell r="W194">
            <v>4420623.1008000001</v>
          </cell>
          <cell r="X194">
            <v>42621673.570999995</v>
          </cell>
          <cell r="Y194">
            <v>43931349.210000001</v>
          </cell>
          <cell r="Z194">
            <v>35762</v>
          </cell>
          <cell r="AA194">
            <v>36508</v>
          </cell>
          <cell r="AB194">
            <v>1203.33</v>
          </cell>
          <cell r="AC194">
            <v>9.6659702469352737E-3</v>
          </cell>
          <cell r="AD194">
            <v>164.32</v>
          </cell>
          <cell r="AE194">
            <v>124.64</v>
          </cell>
          <cell r="AF194">
            <v>1673872</v>
          </cell>
          <cell r="AG194">
            <v>7639145</v>
          </cell>
          <cell r="AH194">
            <v>0</v>
          </cell>
          <cell r="AI194">
            <v>0</v>
          </cell>
          <cell r="AJ194">
            <v>-647202</v>
          </cell>
          <cell r="AK194">
            <v>0</v>
          </cell>
          <cell r="AL194">
            <v>1673872</v>
          </cell>
          <cell r="AM194">
            <v>6991943</v>
          </cell>
          <cell r="AN194">
            <v>0</v>
          </cell>
          <cell r="AO194" t="str">
            <v>E2757</v>
          </cell>
        </row>
        <row r="195">
          <cell r="C195" t="str">
            <v>Corby</v>
          </cell>
          <cell r="D195" t="str">
            <v>SD</v>
          </cell>
          <cell r="E195" t="str">
            <v>EM</v>
          </cell>
          <cell r="F195">
            <v>181.35</v>
          </cell>
          <cell r="G195">
            <v>176.15</v>
          </cell>
          <cell r="H195">
            <v>181.83</v>
          </cell>
          <cell r="I195">
            <v>95600</v>
          </cell>
          <cell r="J195">
            <v>16194</v>
          </cell>
          <cell r="K195">
            <v>16819</v>
          </cell>
          <cell r="L195">
            <v>176.15</v>
          </cell>
          <cell r="M195">
            <v>0.26468155500414564</v>
          </cell>
          <cell r="N195">
            <v>0</v>
          </cell>
          <cell r="O195">
            <v>1</v>
          </cell>
          <cell r="P195">
            <v>1402.66</v>
          </cell>
          <cell r="Q195">
            <v>1427.44</v>
          </cell>
          <cell r="R195">
            <v>1.7666433775825909</v>
          </cell>
          <cell r="S195">
            <v>3058267</v>
          </cell>
          <cell r="T195">
            <v>2962667</v>
          </cell>
          <cell r="U195">
            <v>16194</v>
          </cell>
          <cell r="V195">
            <v>2936781.9</v>
          </cell>
          <cell r="W195">
            <v>2852573.1</v>
          </cell>
          <cell r="X195">
            <v>22714676.040000003</v>
          </cell>
          <cell r="Y195">
            <v>24008113.359999999</v>
          </cell>
          <cell r="Z195">
            <v>26429</v>
          </cell>
          <cell r="AA195">
            <v>27040</v>
          </cell>
          <cell r="AB195">
            <v>887.87</v>
          </cell>
          <cell r="AC195">
            <v>3.3055639587648011E-2</v>
          </cell>
          <cell r="AD195">
            <v>113.1</v>
          </cell>
          <cell r="AE195">
            <v>109.57</v>
          </cell>
          <cell r="AF195">
            <v>800000</v>
          </cell>
          <cell r="AG195">
            <v>2885000</v>
          </cell>
          <cell r="AH195">
            <v>0</v>
          </cell>
          <cell r="AI195">
            <v>0</v>
          </cell>
          <cell r="AJ195">
            <v>853000</v>
          </cell>
          <cell r="AK195">
            <v>0</v>
          </cell>
          <cell r="AL195">
            <v>800000</v>
          </cell>
          <cell r="AM195">
            <v>3738000</v>
          </cell>
          <cell r="AN195">
            <v>0</v>
          </cell>
          <cell r="AO195" t="str">
            <v>E2831</v>
          </cell>
        </row>
        <row r="196">
          <cell r="C196" t="str">
            <v>Daventry</v>
          </cell>
          <cell r="D196" t="str">
            <v>SD</v>
          </cell>
          <cell r="E196" t="str">
            <v>EM</v>
          </cell>
          <cell r="F196">
            <v>194.04</v>
          </cell>
          <cell r="G196">
            <v>135.72</v>
          </cell>
          <cell r="H196">
            <v>200.13</v>
          </cell>
          <cell r="I196">
            <v>1694799.46</v>
          </cell>
          <cell r="J196">
            <v>27135.5</v>
          </cell>
          <cell r="K196">
            <v>27460.5</v>
          </cell>
          <cell r="L196">
            <v>138.41</v>
          </cell>
          <cell r="M196">
            <v>3.1385281385281405</v>
          </cell>
          <cell r="N196">
            <v>1.9820218096080149</v>
          </cell>
          <cell r="O196">
            <v>0</v>
          </cell>
          <cell r="P196">
            <v>1415.35</v>
          </cell>
          <cell r="Q196">
            <v>1445.74</v>
          </cell>
          <cell r="R196">
            <v>2.1471720775779914</v>
          </cell>
          <cell r="S196">
            <v>5495668.7400000002</v>
          </cell>
          <cell r="T196">
            <v>3800869.28</v>
          </cell>
          <cell r="U196">
            <v>27135.5</v>
          </cell>
          <cell r="V196">
            <v>5265372.42</v>
          </cell>
          <cell r="W196">
            <v>3682830.06</v>
          </cell>
          <cell r="X196">
            <v>38406229.924999997</v>
          </cell>
          <cell r="Y196">
            <v>39700743.270000003</v>
          </cell>
          <cell r="Z196">
            <v>32472</v>
          </cell>
          <cell r="AA196">
            <v>32810</v>
          </cell>
          <cell r="AB196">
            <v>1210.02</v>
          </cell>
          <cell r="AC196">
            <v>2.3056436271401415E-2</v>
          </cell>
          <cell r="AD196">
            <v>167.5</v>
          </cell>
          <cell r="AE196">
            <v>115.84</v>
          </cell>
          <cell r="AF196">
            <v>5731000</v>
          </cell>
          <cell r="AG196">
            <v>6125000</v>
          </cell>
          <cell r="AH196">
            <v>0</v>
          </cell>
          <cell r="AI196">
            <v>78883</v>
          </cell>
          <cell r="AJ196">
            <v>925721</v>
          </cell>
          <cell r="AK196">
            <v>0</v>
          </cell>
          <cell r="AL196">
            <v>5809883</v>
          </cell>
          <cell r="AM196">
            <v>7050721</v>
          </cell>
          <cell r="AN196">
            <v>0</v>
          </cell>
          <cell r="AO196" t="str">
            <v>E2832</v>
          </cell>
        </row>
        <row r="197">
          <cell r="C197" t="str">
            <v>East Northamptonshire</v>
          </cell>
          <cell r="D197" t="str">
            <v>SD</v>
          </cell>
          <cell r="E197" t="str">
            <v>EM</v>
          </cell>
          <cell r="F197">
            <v>206.31</v>
          </cell>
          <cell r="G197">
            <v>123.65</v>
          </cell>
          <cell r="H197">
            <v>210.62</v>
          </cell>
          <cell r="I197">
            <v>2465827</v>
          </cell>
          <cell r="J197">
            <v>28140</v>
          </cell>
          <cell r="K197">
            <v>28353</v>
          </cell>
          <cell r="L197">
            <v>123.65</v>
          </cell>
          <cell r="M197">
            <v>2.0890892346468917</v>
          </cell>
          <cell r="N197">
            <v>0</v>
          </cell>
          <cell r="O197">
            <v>1</v>
          </cell>
          <cell r="P197">
            <v>1427.62</v>
          </cell>
          <cell r="Q197">
            <v>1456.23</v>
          </cell>
          <cell r="R197">
            <v>2.0040346871016186</v>
          </cell>
          <cell r="S197">
            <v>5971722</v>
          </cell>
          <cell r="T197">
            <v>3505895</v>
          </cell>
          <cell r="U197">
            <v>28140</v>
          </cell>
          <cell r="V197">
            <v>5805563.4000000004</v>
          </cell>
          <cell r="W197">
            <v>3479511</v>
          </cell>
          <cell r="X197">
            <v>40173226.799999997</v>
          </cell>
          <cell r="Y197">
            <v>41288489.189999998</v>
          </cell>
          <cell r="Z197">
            <v>36644</v>
          </cell>
          <cell r="AA197">
            <v>37284</v>
          </cell>
          <cell r="AB197">
            <v>1107.4100000000001</v>
          </cell>
          <cell r="AC197">
            <v>1.0124873439082194E-2</v>
          </cell>
          <cell r="AD197">
            <v>160.16999999999999</v>
          </cell>
          <cell r="AE197">
            <v>94.03</v>
          </cell>
          <cell r="AF197">
            <v>1750000</v>
          </cell>
          <cell r="AG197">
            <v>4055000</v>
          </cell>
          <cell r="AH197">
            <v>0</v>
          </cell>
          <cell r="AI197">
            <v>60000</v>
          </cell>
          <cell r="AJ197">
            <v>0</v>
          </cell>
          <cell r="AK197">
            <v>0</v>
          </cell>
          <cell r="AL197">
            <v>1810000</v>
          </cell>
          <cell r="AM197">
            <v>4055000</v>
          </cell>
          <cell r="AN197">
            <v>0</v>
          </cell>
          <cell r="AO197" t="str">
            <v>E2833</v>
          </cell>
        </row>
        <row r="198">
          <cell r="C198" t="str">
            <v>Kettering</v>
          </cell>
          <cell r="D198" t="str">
            <v>SD</v>
          </cell>
          <cell r="E198" t="str">
            <v>EM</v>
          </cell>
          <cell r="F198">
            <v>210.59</v>
          </cell>
          <cell r="G198">
            <v>205.39</v>
          </cell>
          <cell r="H198">
            <v>212.48</v>
          </cell>
          <cell r="I198">
            <v>202946</v>
          </cell>
          <cell r="J198">
            <v>28127</v>
          </cell>
          <cell r="K198">
            <v>28623.9</v>
          </cell>
          <cell r="L198">
            <v>205.39</v>
          </cell>
          <cell r="M198">
            <v>0.89747851274988666</v>
          </cell>
          <cell r="N198">
            <v>0</v>
          </cell>
          <cell r="O198">
            <v>1</v>
          </cell>
          <cell r="P198">
            <v>1431.9</v>
          </cell>
          <cell r="Q198">
            <v>1458.09</v>
          </cell>
          <cell r="R198">
            <v>1.8290383406662354</v>
          </cell>
          <cell r="S198">
            <v>6081946</v>
          </cell>
          <cell r="T198">
            <v>5879000</v>
          </cell>
          <cell r="U198">
            <v>28127</v>
          </cell>
          <cell r="V198">
            <v>5923264.9299999997</v>
          </cell>
          <cell r="W198">
            <v>5777004.5299999993</v>
          </cell>
          <cell r="X198">
            <v>40275051.300000004</v>
          </cell>
          <cell r="Y198">
            <v>41736222.350999996</v>
          </cell>
          <cell r="Z198">
            <v>40819</v>
          </cell>
          <cell r="AA198">
            <v>41707</v>
          </cell>
          <cell r="AB198">
            <v>1000.7</v>
          </cell>
          <cell r="AC198">
            <v>1.4219546555586104E-2</v>
          </cell>
          <cell r="AD198">
            <v>145.83000000000001</v>
          </cell>
          <cell r="AE198">
            <v>140.96</v>
          </cell>
          <cell r="AF198">
            <v>1415000</v>
          </cell>
          <cell r="AG198">
            <v>9279000</v>
          </cell>
          <cell r="AH198">
            <v>0</v>
          </cell>
          <cell r="AI198">
            <v>1575750</v>
          </cell>
          <cell r="AJ198">
            <v>0</v>
          </cell>
          <cell r="AK198">
            <v>0</v>
          </cell>
          <cell r="AL198">
            <v>1415000</v>
          </cell>
          <cell r="AM198">
            <v>10854750</v>
          </cell>
          <cell r="AN198">
            <v>0</v>
          </cell>
          <cell r="AO198" t="str">
            <v>E2834</v>
          </cell>
        </row>
        <row r="199">
          <cell r="C199" t="str">
            <v>Northampton</v>
          </cell>
          <cell r="D199" t="str">
            <v>SD</v>
          </cell>
          <cell r="E199" t="str">
            <v>EM</v>
          </cell>
          <cell r="F199">
            <v>227.17</v>
          </cell>
          <cell r="G199">
            <v>209.57</v>
          </cell>
          <cell r="H199">
            <v>225.16</v>
          </cell>
          <cell r="I199">
            <v>1046282</v>
          </cell>
          <cell r="J199">
            <v>58074.3</v>
          </cell>
          <cell r="K199">
            <v>60651.1</v>
          </cell>
          <cell r="L199">
            <v>207.91</v>
          </cell>
          <cell r="M199">
            <v>-0.88479992956816078</v>
          </cell>
          <cell r="N199">
            <v>-0.79209810564489036</v>
          </cell>
          <cell r="O199">
            <v>1</v>
          </cell>
          <cell r="P199">
            <v>1448.48</v>
          </cell>
          <cell r="Q199">
            <v>1470.77</v>
          </cell>
          <cell r="R199">
            <v>1.5388545233624187</v>
          </cell>
          <cell r="S199">
            <v>13656261</v>
          </cell>
          <cell r="T199">
            <v>12609979</v>
          </cell>
          <cell r="U199">
            <v>58074.3</v>
          </cell>
          <cell r="V199">
            <v>13192738.731000001</v>
          </cell>
          <cell r="W199">
            <v>12170631.051000001</v>
          </cell>
          <cell r="X199">
            <v>84119462.06400001</v>
          </cell>
          <cell r="Y199">
            <v>89203818.347000003</v>
          </cell>
          <cell r="Z199">
            <v>89294</v>
          </cell>
          <cell r="AA199">
            <v>91303</v>
          </cell>
          <cell r="AB199">
            <v>977.01</v>
          </cell>
          <cell r="AC199">
            <v>3.7110556764502922E-2</v>
          </cell>
          <cell r="AD199">
            <v>149.57</v>
          </cell>
          <cell r="AE199">
            <v>138.11000000000001</v>
          </cell>
          <cell r="AF199">
            <v>3131349</v>
          </cell>
          <cell r="AG199">
            <v>17072158</v>
          </cell>
          <cell r="AH199">
            <v>0</v>
          </cell>
          <cell r="AI199">
            <v>1828066</v>
          </cell>
          <cell r="AJ199">
            <v>-1464241</v>
          </cell>
          <cell r="AK199">
            <v>0</v>
          </cell>
          <cell r="AL199">
            <v>4959415</v>
          </cell>
          <cell r="AM199">
            <v>15607917</v>
          </cell>
          <cell r="AN199">
            <v>0</v>
          </cell>
          <cell r="AO199" t="str">
            <v>E2835</v>
          </cell>
        </row>
        <row r="200">
          <cell r="C200" t="str">
            <v>South Northamptonshire</v>
          </cell>
          <cell r="D200" t="str">
            <v>SD</v>
          </cell>
          <cell r="E200" t="str">
            <v>EM</v>
          </cell>
          <cell r="F200">
            <v>238.67</v>
          </cell>
          <cell r="G200">
            <v>170.37</v>
          </cell>
          <cell r="H200">
            <v>239.86</v>
          </cell>
          <cell r="I200">
            <v>2251403</v>
          </cell>
          <cell r="J200">
            <v>32120</v>
          </cell>
          <cell r="K200">
            <v>32400.9</v>
          </cell>
          <cell r="L200">
            <v>170.37</v>
          </cell>
          <cell r="M200">
            <v>0.49859638831860986</v>
          </cell>
          <cell r="N200">
            <v>0</v>
          </cell>
          <cell r="O200">
            <v>1</v>
          </cell>
          <cell r="P200">
            <v>1459.98</v>
          </cell>
          <cell r="Q200">
            <v>1485.47</v>
          </cell>
          <cell r="R200">
            <v>1.7459143275935292</v>
          </cell>
          <cell r="S200">
            <v>7771544.3329999996</v>
          </cell>
          <cell r="T200">
            <v>5520141.3329999996</v>
          </cell>
          <cell r="U200">
            <v>32120</v>
          </cell>
          <cell r="V200">
            <v>7666080.3999999994</v>
          </cell>
          <cell r="W200">
            <v>5472284.4000000004</v>
          </cell>
          <cell r="X200">
            <v>46894557.600000001</v>
          </cell>
          <cell r="Y200">
            <v>48130564.923</v>
          </cell>
          <cell r="Z200">
            <v>35686</v>
          </cell>
          <cell r="AA200">
            <v>36182</v>
          </cell>
          <cell r="AB200">
            <v>1330.24</v>
          </cell>
          <cell r="AC200">
            <v>1.2289873600742851E-2</v>
          </cell>
          <cell r="AD200">
            <v>214.79</v>
          </cell>
          <cell r="AE200">
            <v>152.57</v>
          </cell>
          <cell r="AF200">
            <v>3303000</v>
          </cell>
          <cell r="AG200">
            <v>5124000</v>
          </cell>
          <cell r="AH200">
            <v>0</v>
          </cell>
          <cell r="AI200">
            <v>39131</v>
          </cell>
          <cell r="AJ200">
            <v>0</v>
          </cell>
          <cell r="AK200">
            <v>0</v>
          </cell>
          <cell r="AL200">
            <v>3342131</v>
          </cell>
          <cell r="AM200">
            <v>5124000</v>
          </cell>
          <cell r="AN200">
            <v>0</v>
          </cell>
          <cell r="AO200" t="str">
            <v>E2836</v>
          </cell>
        </row>
        <row r="201">
          <cell r="C201" t="str">
            <v>Wellingborough</v>
          </cell>
          <cell r="D201" t="str">
            <v>SD</v>
          </cell>
          <cell r="E201" t="str">
            <v>EM</v>
          </cell>
          <cell r="F201">
            <v>148.41</v>
          </cell>
          <cell r="G201">
            <v>128.66</v>
          </cell>
          <cell r="H201">
            <v>151.41</v>
          </cell>
          <cell r="I201">
            <v>440809</v>
          </cell>
          <cell r="J201">
            <v>21648</v>
          </cell>
          <cell r="K201">
            <v>21834</v>
          </cell>
          <cell r="L201">
            <v>131.22</v>
          </cell>
          <cell r="M201">
            <v>2.0214271275520517</v>
          </cell>
          <cell r="N201">
            <v>1.9897404010570514</v>
          </cell>
          <cell r="O201">
            <v>0</v>
          </cell>
          <cell r="P201">
            <v>1369.72</v>
          </cell>
          <cell r="Q201">
            <v>1397.02</v>
          </cell>
          <cell r="R201">
            <v>1.993108080483599</v>
          </cell>
          <cell r="S201">
            <v>3305895</v>
          </cell>
          <cell r="T201">
            <v>2865086</v>
          </cell>
          <cell r="U201">
            <v>21648</v>
          </cell>
          <cell r="V201">
            <v>3212779.6799999997</v>
          </cell>
          <cell r="W201">
            <v>2785231.6799999997</v>
          </cell>
          <cell r="X201">
            <v>29651698.560000002</v>
          </cell>
          <cell r="Y201">
            <v>30502534.68</v>
          </cell>
          <cell r="Z201">
            <v>32822</v>
          </cell>
          <cell r="AA201">
            <v>33087</v>
          </cell>
          <cell r="AB201">
            <v>921.89</v>
          </cell>
          <cell r="AC201">
            <v>2.045582847212235E-2</v>
          </cell>
          <cell r="AD201">
            <v>99.92</v>
          </cell>
          <cell r="AE201">
            <v>86.59</v>
          </cell>
          <cell r="AF201">
            <v>4109000</v>
          </cell>
          <cell r="AG201">
            <v>1429000</v>
          </cell>
          <cell r="AH201">
            <v>0</v>
          </cell>
          <cell r="AI201">
            <v>-1471000</v>
          </cell>
          <cell r="AJ201">
            <v>-174000</v>
          </cell>
          <cell r="AK201">
            <v>0</v>
          </cell>
          <cell r="AL201">
            <v>2638000</v>
          </cell>
          <cell r="AM201">
            <v>1255000</v>
          </cell>
          <cell r="AN201">
            <v>0</v>
          </cell>
          <cell r="AO201" t="str">
            <v>E2837</v>
          </cell>
        </row>
        <row r="202">
          <cell r="C202" t="str">
            <v>Northumberland UA</v>
          </cell>
          <cell r="D202" t="str">
            <v>UA</v>
          </cell>
          <cell r="E202" t="str">
            <v>NE</v>
          </cell>
          <cell r="F202">
            <v>1426.09</v>
          </cell>
          <cell r="G202">
            <v>1373.4</v>
          </cell>
          <cell r="H202">
            <v>1472.41</v>
          </cell>
          <cell r="I202">
            <v>7031219</v>
          </cell>
          <cell r="J202">
            <v>96329.5</v>
          </cell>
          <cell r="K202">
            <v>96802</v>
          </cell>
          <cell r="L202">
            <v>1399.77</v>
          </cell>
          <cell r="M202">
            <v>3.2480418486911882</v>
          </cell>
          <cell r="N202">
            <v>1.9200524246395727</v>
          </cell>
          <cell r="O202">
            <v>0</v>
          </cell>
          <cell r="P202">
            <v>1512.7</v>
          </cell>
          <cell r="Q202">
            <v>1559.02</v>
          </cell>
          <cell r="R202">
            <v>3.0620744364381527</v>
          </cell>
          <cell r="S202">
            <v>142531806</v>
          </cell>
          <cell r="T202">
            <v>135500587</v>
          </cell>
          <cell r="U202">
            <v>96329.5</v>
          </cell>
          <cell r="V202">
            <v>137374536.655</v>
          </cell>
          <cell r="W202">
            <v>132298935.30000001</v>
          </cell>
          <cell r="X202">
            <v>145717634.65000001</v>
          </cell>
          <cell r="Y202">
            <v>150916254.03999999</v>
          </cell>
          <cell r="Z202">
            <v>143091</v>
          </cell>
          <cell r="AA202">
            <v>145601</v>
          </cell>
          <cell r="AB202">
            <v>1036.51</v>
          </cell>
          <cell r="AC202">
            <v>1.7822773871715381E-2</v>
          </cell>
          <cell r="AD202">
            <v>978.92</v>
          </cell>
          <cell r="AE202">
            <v>930.63</v>
          </cell>
          <cell r="AF202">
            <v>27500000</v>
          </cell>
          <cell r="AG202">
            <v>55665000</v>
          </cell>
          <cell r="AH202">
            <v>8094000</v>
          </cell>
          <cell r="AI202">
            <v>0</v>
          </cell>
          <cell r="AJ202">
            <v>0</v>
          </cell>
          <cell r="AK202">
            <v>0</v>
          </cell>
          <cell r="AL202">
            <v>27500000</v>
          </cell>
          <cell r="AM202">
            <v>55665000</v>
          </cell>
          <cell r="AN202">
            <v>8094000</v>
          </cell>
          <cell r="AO202" t="str">
            <v>E2901</v>
          </cell>
        </row>
        <row r="203">
          <cell r="C203" t="str">
            <v>Nottingham UA</v>
          </cell>
          <cell r="D203" t="str">
            <v>UA</v>
          </cell>
          <cell r="E203" t="str">
            <v>EM</v>
          </cell>
          <cell r="F203">
            <v>1404.42</v>
          </cell>
          <cell r="G203">
            <v>1404.42</v>
          </cell>
          <cell r="H203">
            <v>1431.8</v>
          </cell>
          <cell r="I203">
            <v>0</v>
          </cell>
          <cell r="J203">
            <v>56786</v>
          </cell>
          <cell r="K203">
            <v>59949</v>
          </cell>
          <cell r="L203">
            <v>1431.8</v>
          </cell>
          <cell r="M203">
            <v>1.9495592486578002</v>
          </cell>
          <cell r="N203">
            <v>1.9495592486578002</v>
          </cell>
          <cell r="O203">
            <v>0</v>
          </cell>
          <cell r="P203">
            <v>1643.76</v>
          </cell>
          <cell r="Q203">
            <v>1675.83</v>
          </cell>
          <cell r="R203">
            <v>1.9510147466783434</v>
          </cell>
          <cell r="S203">
            <v>85835277</v>
          </cell>
          <cell r="T203">
            <v>85835277</v>
          </cell>
          <cell r="U203">
            <v>56786</v>
          </cell>
          <cell r="V203">
            <v>79751394.120000005</v>
          </cell>
          <cell r="W203">
            <v>79751394.120000005</v>
          </cell>
          <cell r="X203">
            <v>93342555.359999999</v>
          </cell>
          <cell r="Y203">
            <v>100464332.67</v>
          </cell>
          <cell r="Z203">
            <v>119818</v>
          </cell>
          <cell r="AA203">
            <v>121550</v>
          </cell>
          <cell r="AB203">
            <v>826.53</v>
          </cell>
          <cell r="AC203">
            <v>6.0959642637091749E-2</v>
          </cell>
          <cell r="AD203">
            <v>706.17</v>
          </cell>
          <cell r="AE203">
            <v>706.17</v>
          </cell>
          <cell r="AF203">
            <v>9500000</v>
          </cell>
          <cell r="AG203">
            <v>75439710</v>
          </cell>
          <cell r="AH203">
            <v>17401550</v>
          </cell>
          <cell r="AI203">
            <v>0</v>
          </cell>
          <cell r="AJ203">
            <v>813230</v>
          </cell>
          <cell r="AK203">
            <v>-2000000</v>
          </cell>
          <cell r="AL203">
            <v>9500000</v>
          </cell>
          <cell r="AM203">
            <v>76252940</v>
          </cell>
          <cell r="AN203">
            <v>15401550</v>
          </cell>
          <cell r="AO203" t="str">
            <v>E3001</v>
          </cell>
        </row>
        <row r="204">
          <cell r="C204" t="str">
            <v>Ashfield</v>
          </cell>
          <cell r="D204" t="str">
            <v>SD</v>
          </cell>
          <cell r="E204" t="str">
            <v>EM</v>
          </cell>
          <cell r="F204">
            <v>173.25</v>
          </cell>
          <cell r="G204">
            <v>167.22</v>
          </cell>
          <cell r="H204">
            <v>178.08</v>
          </cell>
          <cell r="I204">
            <v>230492</v>
          </cell>
          <cell r="J204">
            <v>29870.3</v>
          </cell>
          <cell r="K204">
            <v>30256.2</v>
          </cell>
          <cell r="L204">
            <v>170.46</v>
          </cell>
          <cell r="M204">
            <v>2.7878787878787952</v>
          </cell>
          <cell r="N204">
            <v>1.9375672766415557</v>
          </cell>
          <cell r="O204">
            <v>0</v>
          </cell>
          <cell r="P204">
            <v>1605.77</v>
          </cell>
          <cell r="Q204">
            <v>1639.03</v>
          </cell>
          <cell r="R204">
            <v>2.0712804448955948</v>
          </cell>
          <cell r="S204">
            <v>5387964</v>
          </cell>
          <cell r="T204">
            <v>5157472</v>
          </cell>
          <cell r="U204">
            <v>29870.3</v>
          </cell>
          <cell r="V204">
            <v>5175029.4749999996</v>
          </cell>
          <cell r="W204">
            <v>4994911.5659999996</v>
          </cell>
          <cell r="X204">
            <v>47964831.630999997</v>
          </cell>
          <cell r="Y204">
            <v>49590819.486000001</v>
          </cell>
          <cell r="Z204">
            <v>51747</v>
          </cell>
          <cell r="AA204">
            <v>52991</v>
          </cell>
          <cell r="AB204">
            <v>935.83</v>
          </cell>
          <cell r="AC204">
            <v>9.6233722799410337E-3</v>
          </cell>
          <cell r="AD204">
            <v>101.68</v>
          </cell>
          <cell r="AE204">
            <v>97.33</v>
          </cell>
          <cell r="AF204">
            <v>3345594</v>
          </cell>
          <cell r="AG204">
            <v>4556281</v>
          </cell>
          <cell r="AH204">
            <v>0</v>
          </cell>
          <cell r="AI204">
            <v>54848</v>
          </cell>
          <cell r="AJ204">
            <v>-53240</v>
          </cell>
          <cell r="AK204">
            <v>0</v>
          </cell>
          <cell r="AL204">
            <v>3400442</v>
          </cell>
          <cell r="AM204">
            <v>4503041</v>
          </cell>
          <cell r="AN204">
            <v>0</v>
          </cell>
          <cell r="AO204" t="str">
            <v>E3031</v>
          </cell>
        </row>
        <row r="205">
          <cell r="C205" t="str">
            <v>Bassetlaw</v>
          </cell>
          <cell r="D205" t="str">
            <v>SD</v>
          </cell>
          <cell r="E205" t="str">
            <v>EM</v>
          </cell>
          <cell r="F205">
            <v>178.21</v>
          </cell>
          <cell r="G205">
            <v>152.82</v>
          </cell>
          <cell r="H205">
            <v>183.52</v>
          </cell>
          <cell r="I205">
            <v>905997</v>
          </cell>
          <cell r="J205">
            <v>31409.599999999999</v>
          </cell>
          <cell r="K205">
            <v>31893.8</v>
          </cell>
          <cell r="L205">
            <v>155.11000000000001</v>
          </cell>
          <cell r="M205">
            <v>2.9796307726839135</v>
          </cell>
          <cell r="N205">
            <v>1.4984949613925014</v>
          </cell>
          <cell r="O205">
            <v>0</v>
          </cell>
          <cell r="P205">
            <v>1610.73</v>
          </cell>
          <cell r="Q205">
            <v>1644.47</v>
          </cell>
          <cell r="R205">
            <v>2.0947024020164773</v>
          </cell>
          <cell r="S205">
            <v>5853051</v>
          </cell>
          <cell r="T205">
            <v>4947054</v>
          </cell>
          <cell r="U205">
            <v>31409.599999999999</v>
          </cell>
          <cell r="V205">
            <v>5597504.8159999996</v>
          </cell>
          <cell r="W205">
            <v>4800015.0719999997</v>
          </cell>
          <cell r="X205">
            <v>50592385.008000001</v>
          </cell>
          <cell r="Y205">
            <v>52448397.285999998</v>
          </cell>
          <cell r="Z205">
            <v>49041</v>
          </cell>
          <cell r="AA205">
            <v>50099</v>
          </cell>
          <cell r="AB205">
            <v>1046.9000000000001</v>
          </cell>
          <cell r="AC205">
            <v>1.480181848143225E-2</v>
          </cell>
          <cell r="AD205">
            <v>116.83</v>
          </cell>
          <cell r="AE205">
            <v>98.75</v>
          </cell>
          <cell r="AF205">
            <v>1049000</v>
          </cell>
          <cell r="AG205">
            <v>2882000</v>
          </cell>
          <cell r="AH205">
            <v>0</v>
          </cell>
          <cell r="AI205">
            <v>0</v>
          </cell>
          <cell r="AJ205">
            <v>-154000</v>
          </cell>
          <cell r="AK205">
            <v>0</v>
          </cell>
          <cell r="AL205">
            <v>1049000</v>
          </cell>
          <cell r="AM205">
            <v>2728000</v>
          </cell>
          <cell r="AN205">
            <v>0</v>
          </cell>
          <cell r="AO205" t="str">
            <v>E3032</v>
          </cell>
        </row>
        <row r="206">
          <cell r="C206" t="str">
            <v>Broxtowe</v>
          </cell>
          <cell r="D206" t="str">
            <v>SD</v>
          </cell>
          <cell r="E206" t="str">
            <v>EM</v>
          </cell>
          <cell r="F206">
            <v>184.54</v>
          </cell>
          <cell r="G206">
            <v>162.79</v>
          </cell>
          <cell r="H206">
            <v>184.34</v>
          </cell>
          <cell r="I206">
            <v>698906</v>
          </cell>
          <cell r="J206">
            <v>31907.9</v>
          </cell>
          <cell r="K206">
            <v>32188.6</v>
          </cell>
          <cell r="L206">
            <v>162.63</v>
          </cell>
          <cell r="M206">
            <v>-0.10837758751489576</v>
          </cell>
          <cell r="N206">
            <v>-9.8286135512007253E-2</v>
          </cell>
          <cell r="O206">
            <v>1</v>
          </cell>
          <cell r="P206">
            <v>1617.06</v>
          </cell>
          <cell r="Q206">
            <v>1645.29</v>
          </cell>
          <cell r="R206">
            <v>1.7457608252012924</v>
          </cell>
          <cell r="S206">
            <v>5933636</v>
          </cell>
          <cell r="T206">
            <v>5234730</v>
          </cell>
          <cell r="U206">
            <v>31907.9</v>
          </cell>
          <cell r="V206">
            <v>5888283.8660000004</v>
          </cell>
          <cell r="W206">
            <v>5194287.0410000002</v>
          </cell>
          <cell r="X206">
            <v>51596988.774000004</v>
          </cell>
          <cell r="Y206">
            <v>52959581.693999998</v>
          </cell>
          <cell r="Z206">
            <v>47358</v>
          </cell>
          <cell r="AA206">
            <v>48331</v>
          </cell>
          <cell r="AB206">
            <v>1095.77</v>
          </cell>
          <cell r="AC206">
            <v>5.7457021964002486E-3</v>
          </cell>
          <cell r="AD206">
            <v>122.77</v>
          </cell>
          <cell r="AE206">
            <v>108.31</v>
          </cell>
          <cell r="AF206">
            <v>1902866</v>
          </cell>
          <cell r="AG206">
            <v>2050813</v>
          </cell>
          <cell r="AH206">
            <v>0</v>
          </cell>
          <cell r="AI206">
            <v>-714390</v>
          </cell>
          <cell r="AJ206">
            <v>684600</v>
          </cell>
          <cell r="AK206">
            <v>0</v>
          </cell>
          <cell r="AL206">
            <v>1188476</v>
          </cell>
          <cell r="AM206">
            <v>2735413</v>
          </cell>
          <cell r="AN206">
            <v>0</v>
          </cell>
          <cell r="AO206" t="str">
            <v>E3033</v>
          </cell>
        </row>
        <row r="207">
          <cell r="C207" t="str">
            <v>Gedling</v>
          </cell>
          <cell r="D207" t="str">
            <v>SD</v>
          </cell>
          <cell r="E207" t="str">
            <v>EM</v>
          </cell>
          <cell r="F207">
            <v>166.78</v>
          </cell>
          <cell r="G207">
            <v>153.07</v>
          </cell>
          <cell r="H207">
            <v>167.94</v>
          </cell>
          <cell r="I207">
            <v>519060</v>
          </cell>
          <cell r="J207">
            <v>34396.1</v>
          </cell>
          <cell r="K207">
            <v>34912.400000000001</v>
          </cell>
          <cell r="L207">
            <v>153.07</v>
          </cell>
          <cell r="M207">
            <v>0.69552704161170198</v>
          </cell>
          <cell r="N207">
            <v>0</v>
          </cell>
          <cell r="O207">
            <v>1</v>
          </cell>
          <cell r="P207">
            <v>1599.3</v>
          </cell>
          <cell r="Q207">
            <v>1628.89</v>
          </cell>
          <cell r="R207">
            <v>1.8501844556993778</v>
          </cell>
          <cell r="S207">
            <v>5863098</v>
          </cell>
          <cell r="T207">
            <v>5344038</v>
          </cell>
          <cell r="U207">
            <v>34396.1</v>
          </cell>
          <cell r="V207">
            <v>5736581.5580000002</v>
          </cell>
          <cell r="W207">
            <v>5265011.0269999998</v>
          </cell>
          <cell r="X207">
            <v>55009682.729999997</v>
          </cell>
          <cell r="Y207">
            <v>56868459.236000009</v>
          </cell>
          <cell r="Z207">
            <v>49953</v>
          </cell>
          <cell r="AA207">
            <v>50724</v>
          </cell>
          <cell r="AB207">
            <v>1121.1400000000001</v>
          </cell>
          <cell r="AC207">
            <v>1.8079783514797221E-2</v>
          </cell>
          <cell r="AD207">
            <v>115.59</v>
          </cell>
          <cell r="AE207">
            <v>105.36</v>
          </cell>
          <cell r="AF207">
            <v>5302000</v>
          </cell>
          <cell r="AG207">
            <v>2448000</v>
          </cell>
          <cell r="AH207">
            <v>0</v>
          </cell>
          <cell r="AI207">
            <v>65000</v>
          </cell>
          <cell r="AJ207">
            <v>179000</v>
          </cell>
          <cell r="AK207">
            <v>0</v>
          </cell>
          <cell r="AL207">
            <v>5367000</v>
          </cell>
          <cell r="AM207">
            <v>2627000</v>
          </cell>
          <cell r="AN207">
            <v>0</v>
          </cell>
          <cell r="AO207" t="str">
            <v>E3034</v>
          </cell>
        </row>
        <row r="208">
          <cell r="C208" t="str">
            <v>Mansfield</v>
          </cell>
          <cell r="D208" t="str">
            <v>SD</v>
          </cell>
          <cell r="E208" t="str">
            <v>EM</v>
          </cell>
          <cell r="F208">
            <v>187.16</v>
          </cell>
          <cell r="G208">
            <v>184.72</v>
          </cell>
          <cell r="H208">
            <v>187.44</v>
          </cell>
          <cell r="I208">
            <v>73289</v>
          </cell>
          <cell r="J208">
            <v>26524.2</v>
          </cell>
          <cell r="K208">
            <v>26943.8</v>
          </cell>
          <cell r="L208">
            <v>184.72</v>
          </cell>
          <cell r="M208">
            <v>0.14960461637102004</v>
          </cell>
          <cell r="N208">
            <v>0</v>
          </cell>
          <cell r="O208">
            <v>1</v>
          </cell>
          <cell r="P208">
            <v>1619.68</v>
          </cell>
          <cell r="Q208">
            <v>1648.39</v>
          </cell>
          <cell r="R208">
            <v>1.7725723599723422</v>
          </cell>
          <cell r="S208">
            <v>5050351</v>
          </cell>
          <cell r="T208">
            <v>4977062</v>
          </cell>
          <cell r="U208">
            <v>26524.2</v>
          </cell>
          <cell r="V208">
            <v>4964269.2719999999</v>
          </cell>
          <cell r="W208">
            <v>4899550.2240000004</v>
          </cell>
          <cell r="X208">
            <v>42960716.256000005</v>
          </cell>
          <cell r="Y208">
            <v>44413890.482000001</v>
          </cell>
          <cell r="Z208">
            <v>46400</v>
          </cell>
          <cell r="AA208">
            <v>47240</v>
          </cell>
          <cell r="AB208">
            <v>940.18</v>
          </cell>
          <cell r="AC208">
            <v>1.5444766060396464E-2</v>
          </cell>
          <cell r="AD208">
            <v>106.91</v>
          </cell>
          <cell r="AE208">
            <v>105.36</v>
          </cell>
          <cell r="AF208">
            <v>2951300</v>
          </cell>
          <cell r="AG208">
            <v>7067000</v>
          </cell>
          <cell r="AH208">
            <v>0</v>
          </cell>
          <cell r="AI208">
            <v>0</v>
          </cell>
          <cell r="AJ208">
            <v>-909000</v>
          </cell>
          <cell r="AK208">
            <v>0</v>
          </cell>
          <cell r="AL208">
            <v>2951300</v>
          </cell>
          <cell r="AM208">
            <v>6158000</v>
          </cell>
          <cell r="AN208">
            <v>0</v>
          </cell>
          <cell r="AO208" t="str">
            <v>E3035</v>
          </cell>
        </row>
        <row r="209">
          <cell r="C209" t="str">
            <v>Newark &amp; Sherwood</v>
          </cell>
          <cell r="D209" t="str">
            <v>SD</v>
          </cell>
          <cell r="E209" t="str">
            <v>EM</v>
          </cell>
          <cell r="F209">
            <v>224.87</v>
          </cell>
          <cell r="G209">
            <v>160.72999999999999</v>
          </cell>
          <cell r="H209">
            <v>227.1</v>
          </cell>
          <cell r="I209">
            <v>2404932.17</v>
          </cell>
          <cell r="J209">
            <v>36015.1</v>
          </cell>
          <cell r="K209">
            <v>36233.5</v>
          </cell>
          <cell r="L209">
            <v>160.72999999999999</v>
          </cell>
          <cell r="M209">
            <v>0.99168408413749709</v>
          </cell>
          <cell r="N209">
            <v>0</v>
          </cell>
          <cell r="O209">
            <v>1</v>
          </cell>
          <cell r="P209">
            <v>1657.39</v>
          </cell>
          <cell r="Q209">
            <v>1688.05</v>
          </cell>
          <cell r="R209">
            <v>1.8498965240528693</v>
          </cell>
          <cell r="S209">
            <v>8228730.1699999999</v>
          </cell>
          <cell r="T209">
            <v>5823798</v>
          </cell>
          <cell r="U209">
            <v>36015.1</v>
          </cell>
          <cell r="V209">
            <v>8098715.5369999995</v>
          </cell>
          <cell r="W209">
            <v>5788707.0229999991</v>
          </cell>
          <cell r="X209">
            <v>59691066.589000002</v>
          </cell>
          <cell r="Y209">
            <v>61163959.674999997</v>
          </cell>
          <cell r="Z209">
            <v>50088</v>
          </cell>
          <cell r="AA209">
            <v>51153</v>
          </cell>
          <cell r="AB209">
            <v>1195.71</v>
          </cell>
          <cell r="AC209">
            <v>3.3481019031316173E-3</v>
          </cell>
          <cell r="AD209">
            <v>160.87</v>
          </cell>
          <cell r="AE209">
            <v>113.85</v>
          </cell>
          <cell r="AF209">
            <v>2901000</v>
          </cell>
          <cell r="AG209">
            <v>9374000</v>
          </cell>
          <cell r="AH209">
            <v>0</v>
          </cell>
          <cell r="AI209">
            <v>0</v>
          </cell>
          <cell r="AJ209">
            <v>-15000</v>
          </cell>
          <cell r="AK209">
            <v>0</v>
          </cell>
          <cell r="AL209">
            <v>2901000</v>
          </cell>
          <cell r="AM209">
            <v>9359000</v>
          </cell>
          <cell r="AN209">
            <v>0</v>
          </cell>
          <cell r="AO209" t="str">
            <v>E3036</v>
          </cell>
        </row>
        <row r="210">
          <cell r="C210" t="str">
            <v>Rushcliffe</v>
          </cell>
          <cell r="D210" t="str">
            <v>SD</v>
          </cell>
          <cell r="E210" t="str">
            <v>EM</v>
          </cell>
          <cell r="F210">
            <v>179.57</v>
          </cell>
          <cell r="G210">
            <v>136.16</v>
          </cell>
          <cell r="H210">
            <v>179.87</v>
          </cell>
          <cell r="I210">
            <v>1723236</v>
          </cell>
          <cell r="J210">
            <v>38948</v>
          </cell>
          <cell r="K210">
            <v>39373</v>
          </cell>
          <cell r="L210">
            <v>136.1</v>
          </cell>
          <cell r="M210">
            <v>0.16706576822409722</v>
          </cell>
          <cell r="N210">
            <v>-4.4065804935371822E-2</v>
          </cell>
          <cell r="O210">
            <v>1</v>
          </cell>
          <cell r="P210">
            <v>1612.09</v>
          </cell>
          <cell r="Q210">
            <v>1640.82</v>
          </cell>
          <cell r="R210">
            <v>1.7821585643481457</v>
          </cell>
          <cell r="S210">
            <v>7081976</v>
          </cell>
          <cell r="T210">
            <v>5358740</v>
          </cell>
          <cell r="U210">
            <v>38948</v>
          </cell>
          <cell r="V210">
            <v>6993892.3599999994</v>
          </cell>
          <cell r="W210">
            <v>5303159.68</v>
          </cell>
          <cell r="X210">
            <v>62787681.32</v>
          </cell>
          <cell r="Y210">
            <v>64604005.859999999</v>
          </cell>
          <cell r="Z210">
            <v>46120</v>
          </cell>
          <cell r="AA210">
            <v>46940</v>
          </cell>
          <cell r="AB210">
            <v>1376.31</v>
          </cell>
          <cell r="AC210">
            <v>1.0951961216394857E-2</v>
          </cell>
          <cell r="AD210">
            <v>150.87</v>
          </cell>
          <cell r="AE210">
            <v>114.16</v>
          </cell>
          <cell r="AF210">
            <v>2604000</v>
          </cell>
          <cell r="AG210">
            <v>8668000</v>
          </cell>
          <cell r="AH210">
            <v>0</v>
          </cell>
          <cell r="AI210">
            <v>0</v>
          </cell>
          <cell r="AJ210">
            <v>-1791000</v>
          </cell>
          <cell r="AK210">
            <v>0</v>
          </cell>
          <cell r="AL210">
            <v>2604000</v>
          </cell>
          <cell r="AM210">
            <v>6877000</v>
          </cell>
          <cell r="AN210">
            <v>0</v>
          </cell>
          <cell r="AO210" t="str">
            <v>E3038</v>
          </cell>
        </row>
        <row r="211">
          <cell r="C211" t="str">
            <v>Cherwell</v>
          </cell>
          <cell r="D211" t="str">
            <v>SD</v>
          </cell>
          <cell r="E211" t="str">
            <v>SE</v>
          </cell>
          <cell r="F211">
            <v>204.69</v>
          </cell>
          <cell r="G211">
            <v>123.5</v>
          </cell>
          <cell r="H211">
            <v>206.04</v>
          </cell>
          <cell r="I211">
            <v>3929824.99</v>
          </cell>
          <cell r="J211">
            <v>46672</v>
          </cell>
          <cell r="K211">
            <v>47609</v>
          </cell>
          <cell r="L211">
            <v>123.5</v>
          </cell>
          <cell r="M211">
            <v>0.65953392935658528</v>
          </cell>
          <cell r="N211">
            <v>0</v>
          </cell>
          <cell r="O211">
            <v>1</v>
          </cell>
          <cell r="P211">
            <v>1546.9</v>
          </cell>
          <cell r="Q211">
            <v>1574.96</v>
          </cell>
          <cell r="R211">
            <v>1.8139504816083742</v>
          </cell>
          <cell r="S211">
            <v>9809537</v>
          </cell>
          <cell r="T211">
            <v>5879712.0099999998</v>
          </cell>
          <cell r="U211">
            <v>46672</v>
          </cell>
          <cell r="V211">
            <v>9553291.6799999997</v>
          </cell>
          <cell r="W211">
            <v>5763992</v>
          </cell>
          <cell r="X211">
            <v>72196916.799999997</v>
          </cell>
          <cell r="Y211">
            <v>74982270.640000001</v>
          </cell>
          <cell r="Z211">
            <v>57585</v>
          </cell>
          <cell r="AA211">
            <v>58552</v>
          </cell>
          <cell r="AB211">
            <v>1280.6099999999999</v>
          </cell>
          <cell r="AC211">
            <v>2.1423728813559251E-2</v>
          </cell>
          <cell r="AD211">
            <v>167.54</v>
          </cell>
          <cell r="AE211">
            <v>100.42</v>
          </cell>
          <cell r="AF211">
            <v>3753819</v>
          </cell>
          <cell r="AG211">
            <v>10961000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3753819</v>
          </cell>
          <cell r="AM211">
            <v>10961000</v>
          </cell>
          <cell r="AN211">
            <v>0</v>
          </cell>
          <cell r="AO211" t="str">
            <v>E3131</v>
          </cell>
        </row>
        <row r="212">
          <cell r="C212" t="str">
            <v>Oxford</v>
          </cell>
          <cell r="D212" t="str">
            <v>SD</v>
          </cell>
          <cell r="E212" t="str">
            <v>SE</v>
          </cell>
          <cell r="F212">
            <v>271.93</v>
          </cell>
          <cell r="G212">
            <v>268.19</v>
          </cell>
          <cell r="H212">
            <v>277.39999999999998</v>
          </cell>
          <cell r="I212">
            <v>161620</v>
          </cell>
          <cell r="J212">
            <v>41290.800000000003</v>
          </cell>
          <cell r="K212">
            <v>41752.5</v>
          </cell>
          <cell r="L212">
            <v>273.52999999999997</v>
          </cell>
          <cell r="M212">
            <v>2.0115470893244476</v>
          </cell>
          <cell r="N212">
            <v>1.9911256944703291</v>
          </cell>
          <cell r="O212">
            <v>0</v>
          </cell>
          <cell r="P212">
            <v>1614.14</v>
          </cell>
          <cell r="Q212">
            <v>1646.32</v>
          </cell>
          <cell r="R212">
            <v>1.9936312835317775</v>
          </cell>
          <cell r="S212">
            <v>11582179</v>
          </cell>
          <cell r="T212">
            <v>11420559</v>
          </cell>
          <cell r="U212">
            <v>41290.800000000003</v>
          </cell>
          <cell r="V212">
            <v>11228207.244000001</v>
          </cell>
          <cell r="W212">
            <v>11073779.652000001</v>
          </cell>
          <cell r="X212">
            <v>66649131.912000008</v>
          </cell>
          <cell r="Y212">
            <v>68737975.799999997</v>
          </cell>
          <cell r="Z212">
            <v>53532</v>
          </cell>
          <cell r="AA212">
            <v>54602</v>
          </cell>
          <cell r="AB212">
            <v>1258.8900000000001</v>
          </cell>
          <cell r="AC212">
            <v>1.1132261873207927E-2</v>
          </cell>
          <cell r="AD212">
            <v>212.12</v>
          </cell>
          <cell r="AE212">
            <v>209.16</v>
          </cell>
          <cell r="AF212">
            <v>3622000</v>
          </cell>
          <cell r="AG212">
            <v>16151000</v>
          </cell>
          <cell r="AH212">
            <v>0</v>
          </cell>
          <cell r="AI212">
            <v>0</v>
          </cell>
          <cell r="AJ212">
            <v>-11672000</v>
          </cell>
          <cell r="AK212">
            <v>0</v>
          </cell>
          <cell r="AL212">
            <v>3622000</v>
          </cell>
          <cell r="AM212">
            <v>4479000</v>
          </cell>
          <cell r="AN212">
            <v>0</v>
          </cell>
          <cell r="AO212" t="str">
            <v>E3132</v>
          </cell>
        </row>
        <row r="213">
          <cell r="C213" t="str">
            <v>South Oxfordshire</v>
          </cell>
          <cell r="D213" t="str">
            <v>SD</v>
          </cell>
          <cell r="E213" t="str">
            <v>SE</v>
          </cell>
          <cell r="F213">
            <v>191.23</v>
          </cell>
          <cell r="G213">
            <v>117.62</v>
          </cell>
          <cell r="H213">
            <v>189.84</v>
          </cell>
          <cell r="I213">
            <v>3999833.01</v>
          </cell>
          <cell r="J213">
            <v>52607</v>
          </cell>
          <cell r="K213">
            <v>53217.1</v>
          </cell>
          <cell r="L213">
            <v>114.68</v>
          </cell>
          <cell r="M213">
            <v>-0.72687339852532895</v>
          </cell>
          <cell r="N213">
            <v>-2.4995749022275104</v>
          </cell>
          <cell r="O213">
            <v>1</v>
          </cell>
          <cell r="P213">
            <v>1533.44</v>
          </cell>
          <cell r="Q213">
            <v>1558.76</v>
          </cell>
          <cell r="R213">
            <v>1.6511894824707805</v>
          </cell>
          <cell r="S213">
            <v>10102770</v>
          </cell>
          <cell r="T213">
            <v>6102936.9900000002</v>
          </cell>
          <cell r="U213">
            <v>52607</v>
          </cell>
          <cell r="V213">
            <v>10060036.609999999</v>
          </cell>
          <cell r="W213">
            <v>6187635.3399999999</v>
          </cell>
          <cell r="X213">
            <v>80669678.079999998</v>
          </cell>
          <cell r="Y213">
            <v>82952686.796000004</v>
          </cell>
          <cell r="Z213">
            <v>55082</v>
          </cell>
          <cell r="AA213">
            <v>56249</v>
          </cell>
          <cell r="AB213">
            <v>1474.74</v>
          </cell>
          <cell r="AC213">
            <v>6.9646441886190846E-3</v>
          </cell>
          <cell r="AD213">
            <v>179.61</v>
          </cell>
          <cell r="AE213">
            <v>108.5</v>
          </cell>
          <cell r="AF213">
            <v>29925000</v>
          </cell>
          <cell r="AG213">
            <v>8711000</v>
          </cell>
          <cell r="AH213">
            <v>0</v>
          </cell>
          <cell r="AI213">
            <v>-9093000</v>
          </cell>
          <cell r="AJ213">
            <v>2129000</v>
          </cell>
          <cell r="AK213">
            <v>0</v>
          </cell>
          <cell r="AL213">
            <v>20832000</v>
          </cell>
          <cell r="AM213">
            <v>10840000</v>
          </cell>
          <cell r="AN213">
            <v>0</v>
          </cell>
          <cell r="AO213" t="str">
            <v>E3133</v>
          </cell>
        </row>
        <row r="214">
          <cell r="C214" t="str">
            <v>Vale of White Horse</v>
          </cell>
          <cell r="D214" t="str">
            <v>SD</v>
          </cell>
          <cell r="E214" t="str">
            <v>SE</v>
          </cell>
          <cell r="F214">
            <v>177.99</v>
          </cell>
          <cell r="G214">
            <v>116.69</v>
          </cell>
          <cell r="H214">
            <v>179.17</v>
          </cell>
          <cell r="I214">
            <v>2914167</v>
          </cell>
          <cell r="J214">
            <v>45964.9</v>
          </cell>
          <cell r="K214">
            <v>46640.5</v>
          </cell>
          <cell r="L214">
            <v>116.69</v>
          </cell>
          <cell r="M214">
            <v>0.66295859317938</v>
          </cell>
          <cell r="N214">
            <v>0</v>
          </cell>
          <cell r="O214">
            <v>1</v>
          </cell>
          <cell r="P214">
            <v>1520.2</v>
          </cell>
          <cell r="Q214">
            <v>1548.09</v>
          </cell>
          <cell r="R214">
            <v>1.8346270227601547</v>
          </cell>
          <cell r="S214">
            <v>8356647</v>
          </cell>
          <cell r="T214">
            <v>5442480</v>
          </cell>
          <cell r="U214">
            <v>45964.9</v>
          </cell>
          <cell r="V214">
            <v>8181292.5510000009</v>
          </cell>
          <cell r="W214">
            <v>5363644.1809999999</v>
          </cell>
          <cell r="X214">
            <v>69875840.980000004</v>
          </cell>
          <cell r="Y214">
            <v>72203691.644999996</v>
          </cell>
          <cell r="Z214">
            <v>49272</v>
          </cell>
          <cell r="AA214">
            <v>50207</v>
          </cell>
          <cell r="AB214">
            <v>1438.12</v>
          </cell>
          <cell r="AC214">
            <v>1.4067424920848559E-2</v>
          </cell>
          <cell r="AD214">
            <v>166.44</v>
          </cell>
          <cell r="AE214">
            <v>108.4</v>
          </cell>
          <cell r="AF214">
            <v>4201715.6595000001</v>
          </cell>
          <cell r="AG214">
            <v>2173917.77</v>
          </cell>
          <cell r="AH214">
            <v>0</v>
          </cell>
          <cell r="AI214">
            <v>-1750284.3404999999</v>
          </cell>
          <cell r="AJ214">
            <v>1158954</v>
          </cell>
          <cell r="AK214">
            <v>0</v>
          </cell>
          <cell r="AL214">
            <v>2451431.3188999998</v>
          </cell>
          <cell r="AM214">
            <v>3332871.77</v>
          </cell>
          <cell r="AN214">
            <v>0</v>
          </cell>
          <cell r="AO214" t="str">
            <v>E3134</v>
          </cell>
        </row>
        <row r="215">
          <cell r="C215" t="str">
            <v>West Oxfordshire</v>
          </cell>
          <cell r="D215" t="str">
            <v>SD</v>
          </cell>
          <cell r="E215" t="str">
            <v>SE</v>
          </cell>
          <cell r="F215">
            <v>148.34</v>
          </cell>
          <cell r="G215">
            <v>81.63</v>
          </cell>
          <cell r="H215">
            <v>153.56</v>
          </cell>
          <cell r="I215">
            <v>2921580</v>
          </cell>
          <cell r="J215">
            <v>40037</v>
          </cell>
          <cell r="K215">
            <v>40614.800000000003</v>
          </cell>
          <cell r="L215">
            <v>81.63</v>
          </cell>
          <cell r="M215">
            <v>3.5189429688553311</v>
          </cell>
          <cell r="N215">
            <v>0</v>
          </cell>
          <cell r="O215">
            <v>1</v>
          </cell>
          <cell r="P215">
            <v>1490.55</v>
          </cell>
          <cell r="Q215">
            <v>1522.48</v>
          </cell>
          <cell r="R215">
            <v>2.1421622890879251</v>
          </cell>
          <cell r="S215">
            <v>6236968</v>
          </cell>
          <cell r="T215">
            <v>3315388</v>
          </cell>
          <cell r="U215">
            <v>40037</v>
          </cell>
          <cell r="V215">
            <v>5939088.5800000001</v>
          </cell>
          <cell r="W215">
            <v>3268220.3099999996</v>
          </cell>
          <cell r="X215">
            <v>59677150.350000001</v>
          </cell>
          <cell r="Y215">
            <v>61835220.704000004</v>
          </cell>
          <cell r="Z215">
            <v>43936</v>
          </cell>
          <cell r="AA215">
            <v>44649</v>
          </cell>
          <cell r="AB215">
            <v>1384.92</v>
          </cell>
          <cell r="AC215">
            <v>1.9620546724878007E-2</v>
          </cell>
          <cell r="AD215">
            <v>139.69</v>
          </cell>
          <cell r="AE215">
            <v>74.25</v>
          </cell>
          <cell r="AF215">
            <v>10728116</v>
          </cell>
          <cell r="AG215">
            <v>1631900</v>
          </cell>
          <cell r="AH215">
            <v>0</v>
          </cell>
          <cell r="AI215">
            <v>62409</v>
          </cell>
          <cell r="AJ215">
            <v>784598</v>
          </cell>
          <cell r="AK215">
            <v>0</v>
          </cell>
          <cell r="AL215">
            <v>10790525</v>
          </cell>
          <cell r="AM215">
            <v>2416498</v>
          </cell>
          <cell r="AN215">
            <v>0</v>
          </cell>
          <cell r="AO215" t="str">
            <v>E3135</v>
          </cell>
        </row>
        <row r="216">
          <cell r="C216" t="str">
            <v>Telford &amp; Wrekin UA</v>
          </cell>
          <cell r="D216" t="str">
            <v>UA</v>
          </cell>
          <cell r="E216" t="str">
            <v>WM</v>
          </cell>
          <cell r="F216">
            <v>1209.8499999999999</v>
          </cell>
          <cell r="G216">
            <v>1147.49</v>
          </cell>
          <cell r="H216">
            <v>1212.9000000000001</v>
          </cell>
          <cell r="I216">
            <v>2897864.21</v>
          </cell>
          <cell r="J216">
            <v>43216.7</v>
          </cell>
          <cell r="K216">
            <v>44306.3</v>
          </cell>
          <cell r="L216">
            <v>1147.49</v>
          </cell>
          <cell r="M216">
            <v>0.25209736744225997</v>
          </cell>
          <cell r="N216">
            <v>0</v>
          </cell>
          <cell r="O216">
            <v>1</v>
          </cell>
          <cell r="P216">
            <v>1477.23</v>
          </cell>
          <cell r="Q216">
            <v>1485.6</v>
          </cell>
          <cell r="R216">
            <v>0.56660100322900908</v>
          </cell>
          <cell r="S216">
            <v>53739222.210000001</v>
          </cell>
          <cell r="T216">
            <v>50841358</v>
          </cell>
          <cell r="U216">
            <v>43216.7</v>
          </cell>
          <cell r="V216">
            <v>52285724.49499999</v>
          </cell>
          <cell r="W216">
            <v>49590731.082999997</v>
          </cell>
          <cell r="X216">
            <v>63841005.740999997</v>
          </cell>
          <cell r="Y216">
            <v>65821439.280000001</v>
          </cell>
          <cell r="Z216">
            <v>67814</v>
          </cell>
          <cell r="AA216">
            <v>69082</v>
          </cell>
          <cell r="AB216">
            <v>952.8</v>
          </cell>
          <cell r="AC216">
            <v>1.2098872967144958E-2</v>
          </cell>
          <cell r="AD216">
            <v>777.9</v>
          </cell>
          <cell r="AE216">
            <v>735.96</v>
          </cell>
          <cell r="AF216">
            <v>11714000</v>
          </cell>
          <cell r="AG216">
            <v>10470000</v>
          </cell>
          <cell r="AH216">
            <v>6698000</v>
          </cell>
          <cell r="AI216">
            <v>-3174000</v>
          </cell>
          <cell r="AJ216">
            <v>-3300000</v>
          </cell>
          <cell r="AK216">
            <v>-1270000</v>
          </cell>
          <cell r="AL216">
            <v>8540000</v>
          </cell>
          <cell r="AM216">
            <v>7170000</v>
          </cell>
          <cell r="AN216">
            <v>5428000</v>
          </cell>
          <cell r="AO216" t="str">
            <v>E3201</v>
          </cell>
        </row>
        <row r="217">
          <cell r="C217" t="str">
            <v>Shropshire UA</v>
          </cell>
          <cell r="D217" t="str">
            <v>UA</v>
          </cell>
          <cell r="E217" t="str">
            <v>WM</v>
          </cell>
          <cell r="F217">
            <v>1220.8</v>
          </cell>
          <cell r="G217">
            <v>1164.72</v>
          </cell>
          <cell r="H217">
            <v>1223.52</v>
          </cell>
          <cell r="I217">
            <v>5907849.9800000004</v>
          </cell>
          <cell r="J217">
            <v>99279.6</v>
          </cell>
          <cell r="K217">
            <v>100475.2</v>
          </cell>
          <cell r="L217">
            <v>1164.72</v>
          </cell>
          <cell r="M217">
            <v>0.22280471821756451</v>
          </cell>
          <cell r="N217">
            <v>0</v>
          </cell>
          <cell r="O217">
            <v>1</v>
          </cell>
          <cell r="P217">
            <v>1488.18</v>
          </cell>
          <cell r="Q217">
            <v>1496.22</v>
          </cell>
          <cell r="R217">
            <v>0.54025722694835054</v>
          </cell>
          <cell r="S217">
            <v>122933313</v>
          </cell>
          <cell r="T217">
            <v>117025463.02</v>
          </cell>
          <cell r="U217">
            <v>99279.6</v>
          </cell>
          <cell r="V217">
            <v>121200535.68000001</v>
          </cell>
          <cell r="W217">
            <v>115632935.71200001</v>
          </cell>
          <cell r="X217">
            <v>147745915.12800002</v>
          </cell>
          <cell r="Y217">
            <v>150333003.74399999</v>
          </cell>
          <cell r="Z217">
            <v>130024</v>
          </cell>
          <cell r="AA217">
            <v>132864</v>
          </cell>
          <cell r="AB217">
            <v>1131.48</v>
          </cell>
          <cell r="AC217">
            <v>-4.2418375429023047E-3</v>
          </cell>
          <cell r="AD217">
            <v>925.26</v>
          </cell>
          <cell r="AE217">
            <v>880.79</v>
          </cell>
          <cell r="AF217">
            <v>12054880</v>
          </cell>
          <cell r="AG217">
            <v>20270000</v>
          </cell>
          <cell r="AH217">
            <v>4147387</v>
          </cell>
          <cell r="AI217">
            <v>409000</v>
          </cell>
          <cell r="AJ217">
            <v>0</v>
          </cell>
          <cell r="AK217">
            <v>0</v>
          </cell>
          <cell r="AL217">
            <v>12463880</v>
          </cell>
          <cell r="AM217">
            <v>20270000</v>
          </cell>
          <cell r="AN217">
            <v>4147387</v>
          </cell>
          <cell r="AO217" t="str">
            <v>E3202</v>
          </cell>
        </row>
        <row r="218">
          <cell r="C218" t="str">
            <v>Mendip</v>
          </cell>
          <cell r="D218" t="str">
            <v>SD</v>
          </cell>
          <cell r="E218" t="str">
            <v>SW</v>
          </cell>
          <cell r="F218">
            <v>214.64</v>
          </cell>
          <cell r="G218">
            <v>147.94</v>
          </cell>
          <cell r="H218">
            <v>215.35</v>
          </cell>
          <cell r="I218">
            <v>2530903.16</v>
          </cell>
          <cell r="J218">
            <v>36498.300000000003</v>
          </cell>
          <cell r="K218">
            <v>37452.9</v>
          </cell>
          <cell r="L218">
            <v>147.77000000000001</v>
          </cell>
          <cell r="M218">
            <v>0.33078643309728289</v>
          </cell>
          <cell r="N218">
            <v>-0.1149114505880678</v>
          </cell>
          <cell r="O218">
            <v>1</v>
          </cell>
          <cell r="P218">
            <v>1485.36</v>
          </cell>
          <cell r="Q218">
            <v>1490.91</v>
          </cell>
          <cell r="R218">
            <v>0.37364679269673229</v>
          </cell>
          <cell r="S218">
            <v>8065443</v>
          </cell>
          <cell r="T218">
            <v>5534539.8399999999</v>
          </cell>
          <cell r="U218">
            <v>36498.300000000003</v>
          </cell>
          <cell r="V218">
            <v>7833995.1119999997</v>
          </cell>
          <cell r="W218">
            <v>5399558.5020000003</v>
          </cell>
          <cell r="X218">
            <v>54213114.888000004</v>
          </cell>
          <cell r="Y218">
            <v>55838903.139000006</v>
          </cell>
          <cell r="Z218">
            <v>48051</v>
          </cell>
          <cell r="AA218">
            <v>49044</v>
          </cell>
          <cell r="AB218">
            <v>1138.55</v>
          </cell>
          <cell r="AC218">
            <v>9.1381266397219107E-3</v>
          </cell>
          <cell r="AD218">
            <v>164.45</v>
          </cell>
          <cell r="AE218">
            <v>112.85</v>
          </cell>
          <cell r="AF218">
            <v>3545530</v>
          </cell>
          <cell r="AG218">
            <v>2219204</v>
          </cell>
          <cell r="AH218">
            <v>0</v>
          </cell>
          <cell r="AI218">
            <v>849590</v>
          </cell>
          <cell r="AJ218">
            <v>0</v>
          </cell>
          <cell r="AK218">
            <v>0</v>
          </cell>
          <cell r="AL218">
            <v>4395120</v>
          </cell>
          <cell r="AM218">
            <v>2219204</v>
          </cell>
          <cell r="AN218">
            <v>0</v>
          </cell>
          <cell r="AO218" t="str">
            <v>E3331</v>
          </cell>
        </row>
        <row r="219">
          <cell r="C219" t="str">
            <v>Sedgemoor</v>
          </cell>
          <cell r="D219" t="str">
            <v>SD</v>
          </cell>
          <cell r="E219" t="str">
            <v>SW</v>
          </cell>
          <cell r="F219">
            <v>184.96</v>
          </cell>
          <cell r="G219">
            <v>135.09</v>
          </cell>
          <cell r="H219">
            <v>188.42</v>
          </cell>
          <cell r="I219">
            <v>1863382</v>
          </cell>
          <cell r="J219">
            <v>36224.199999999997</v>
          </cell>
          <cell r="K219">
            <v>36797.06</v>
          </cell>
          <cell r="L219">
            <v>137.78</v>
          </cell>
          <cell r="M219">
            <v>1.8706747404844177</v>
          </cell>
          <cell r="N219">
            <v>1.9912650825375657</v>
          </cell>
          <cell r="O219">
            <v>0</v>
          </cell>
          <cell r="P219">
            <v>1455.68</v>
          </cell>
          <cell r="Q219">
            <v>1463.98</v>
          </cell>
          <cell r="R219">
            <v>0.5701802593976667</v>
          </cell>
          <cell r="S219">
            <v>6933281</v>
          </cell>
          <cell r="T219">
            <v>5069899</v>
          </cell>
          <cell r="U219">
            <v>36224.199999999997</v>
          </cell>
          <cell r="V219">
            <v>6700028.0319999997</v>
          </cell>
          <cell r="W219">
            <v>4893527.1779999994</v>
          </cell>
          <cell r="X219">
            <v>52730843.456</v>
          </cell>
          <cell r="Y219">
            <v>53870159.898800001</v>
          </cell>
          <cell r="Z219">
            <v>50602</v>
          </cell>
          <cell r="AA219">
            <v>51851</v>
          </cell>
          <cell r="AB219">
            <v>1038.94</v>
          </cell>
          <cell r="AC219">
            <v>-3.003636991756653E-3</v>
          </cell>
          <cell r="AD219">
            <v>133.72</v>
          </cell>
          <cell r="AE219">
            <v>97.78</v>
          </cell>
          <cell r="AF219">
            <v>4338668</v>
          </cell>
          <cell r="AG219">
            <v>2151266</v>
          </cell>
          <cell r="AH219">
            <v>0</v>
          </cell>
          <cell r="AI219">
            <v>-258090</v>
          </cell>
          <cell r="AJ219">
            <v>1236579</v>
          </cell>
          <cell r="AK219">
            <v>0</v>
          </cell>
          <cell r="AL219">
            <v>4080578</v>
          </cell>
          <cell r="AM219">
            <v>3387845</v>
          </cell>
          <cell r="AN219">
            <v>0</v>
          </cell>
          <cell r="AO219" t="str">
            <v>E3332</v>
          </cell>
        </row>
        <row r="220">
          <cell r="C220" t="str">
            <v>Taunton Deane</v>
          </cell>
          <cell r="D220" t="str">
            <v>SD</v>
          </cell>
          <cell r="E220" t="str">
            <v>SW</v>
          </cell>
          <cell r="F220">
            <v>149.15</v>
          </cell>
          <cell r="G220">
            <v>136.30000000000001</v>
          </cell>
          <cell r="H220">
            <v>152.37</v>
          </cell>
          <cell r="I220">
            <v>503463</v>
          </cell>
          <cell r="J220">
            <v>37280.6</v>
          </cell>
          <cell r="K220">
            <v>37663</v>
          </cell>
          <cell r="L220">
            <v>139</v>
          </cell>
          <cell r="M220">
            <v>2.1589004358028818</v>
          </cell>
          <cell r="N220">
            <v>1.9809244314013121</v>
          </cell>
          <cell r="O220">
            <v>0</v>
          </cell>
          <cell r="P220">
            <v>1419.87</v>
          </cell>
          <cell r="Q220">
            <v>1427.93</v>
          </cell>
          <cell r="R220">
            <v>0.56765760245657515</v>
          </cell>
          <cell r="S220">
            <v>5738725.2999999998</v>
          </cell>
          <cell r="T220">
            <v>5235262.3</v>
          </cell>
          <cell r="U220">
            <v>37280.6</v>
          </cell>
          <cell r="V220">
            <v>5560401.4900000002</v>
          </cell>
          <cell r="W220">
            <v>5081345.78</v>
          </cell>
          <cell r="X220">
            <v>52933605.521999992</v>
          </cell>
          <cell r="Y220">
            <v>53780127.590000004</v>
          </cell>
          <cell r="Z220">
            <v>48355</v>
          </cell>
          <cell r="AA220">
            <v>49667</v>
          </cell>
          <cell r="AB220">
            <v>1082.81</v>
          </cell>
          <cell r="AC220">
            <v>-1.0852387433885502E-2</v>
          </cell>
          <cell r="AD220">
            <v>115.54</v>
          </cell>
          <cell r="AE220">
            <v>105.41</v>
          </cell>
          <cell r="AF220">
            <v>1531000</v>
          </cell>
          <cell r="AG220">
            <v>5371421</v>
          </cell>
          <cell r="AH220">
            <v>0</v>
          </cell>
          <cell r="AI220">
            <v>0</v>
          </cell>
          <cell r="AJ220">
            <v>1910560</v>
          </cell>
          <cell r="AK220">
            <v>0</v>
          </cell>
          <cell r="AL220">
            <v>1531000</v>
          </cell>
          <cell r="AM220">
            <v>7281981</v>
          </cell>
          <cell r="AN220">
            <v>0</v>
          </cell>
          <cell r="AO220" t="str">
            <v>E3333</v>
          </cell>
        </row>
        <row r="221">
          <cell r="C221" t="str">
            <v>South Somerset</v>
          </cell>
          <cell r="D221" t="str">
            <v>SD</v>
          </cell>
          <cell r="E221" t="str">
            <v>SW</v>
          </cell>
          <cell r="F221">
            <v>219.92</v>
          </cell>
          <cell r="G221">
            <v>150.74</v>
          </cell>
          <cell r="H221">
            <v>222.63</v>
          </cell>
          <cell r="I221">
            <v>4035754</v>
          </cell>
          <cell r="J221">
            <v>54870.6</v>
          </cell>
          <cell r="K221">
            <v>56140.800000000003</v>
          </cell>
          <cell r="L221">
            <v>150.74</v>
          </cell>
          <cell r="M221">
            <v>1.2322662786467844</v>
          </cell>
          <cell r="N221">
            <v>0</v>
          </cell>
          <cell r="O221">
            <v>1</v>
          </cell>
          <cell r="P221">
            <v>1490.64</v>
          </cell>
          <cell r="Q221">
            <v>1498.19</v>
          </cell>
          <cell r="R221">
            <v>0.50649385498845823</v>
          </cell>
          <cell r="S221">
            <v>12498454</v>
          </cell>
          <cell r="T221">
            <v>8462700</v>
          </cell>
          <cell r="U221">
            <v>54870.6</v>
          </cell>
          <cell r="V221">
            <v>12067142.351999998</v>
          </cell>
          <cell r="W221">
            <v>8271194.2439999999</v>
          </cell>
          <cell r="X221">
            <v>81792311.184</v>
          </cell>
          <cell r="Y221">
            <v>84109585.15200001</v>
          </cell>
          <cell r="Z221">
            <v>71487</v>
          </cell>
          <cell r="AA221">
            <v>73138</v>
          </cell>
          <cell r="AB221">
            <v>1150.01</v>
          </cell>
          <cell r="AC221">
            <v>5.1129212697524906E-3</v>
          </cell>
          <cell r="AD221">
            <v>170.89</v>
          </cell>
          <cell r="AE221">
            <v>115.71</v>
          </cell>
          <cell r="AF221">
            <v>3897000</v>
          </cell>
          <cell r="AG221">
            <v>6786000</v>
          </cell>
          <cell r="AH221">
            <v>0</v>
          </cell>
          <cell r="AI221">
            <v>-40600</v>
          </cell>
          <cell r="AJ221">
            <v>0</v>
          </cell>
          <cell r="AK221">
            <v>0</v>
          </cell>
          <cell r="AL221">
            <v>3856400</v>
          </cell>
          <cell r="AM221">
            <v>6786000</v>
          </cell>
          <cell r="AN221">
            <v>0</v>
          </cell>
          <cell r="AO221" t="str">
            <v>E3334</v>
          </cell>
        </row>
        <row r="222">
          <cell r="C222" t="str">
            <v>West Somerset</v>
          </cell>
          <cell r="D222" t="str">
            <v>SD</v>
          </cell>
          <cell r="E222" t="str">
            <v>SW</v>
          </cell>
          <cell r="F222">
            <v>197.74</v>
          </cell>
          <cell r="G222">
            <v>137.82</v>
          </cell>
          <cell r="H222">
            <v>199.19</v>
          </cell>
          <cell r="I222">
            <v>811879.3</v>
          </cell>
          <cell r="J222">
            <v>12861.8</v>
          </cell>
          <cell r="K222">
            <v>13229</v>
          </cell>
          <cell r="L222">
            <v>137.82</v>
          </cell>
          <cell r="M222">
            <v>0.73328613330635606</v>
          </cell>
          <cell r="N222">
            <v>0</v>
          </cell>
          <cell r="O222">
            <v>1</v>
          </cell>
          <cell r="P222">
            <v>1468.46</v>
          </cell>
          <cell r="Q222">
            <v>1474.75</v>
          </cell>
          <cell r="R222">
            <v>0.42833989349386187</v>
          </cell>
          <cell r="S222">
            <v>2635100</v>
          </cell>
          <cell r="T222">
            <v>1823220.7</v>
          </cell>
          <cell r="U222">
            <v>12861.8</v>
          </cell>
          <cell r="V222">
            <v>2543292.3319999999</v>
          </cell>
          <cell r="W222">
            <v>1772613.2759999998</v>
          </cell>
          <cell r="X222">
            <v>18887038.827999998</v>
          </cell>
          <cell r="Y222">
            <v>19509467.75</v>
          </cell>
          <cell r="Z222">
            <v>17165</v>
          </cell>
          <cell r="AA222">
            <v>17377</v>
          </cell>
          <cell r="AB222">
            <v>1122.72</v>
          </cell>
          <cell r="AC222">
            <v>2.0357714119529025E-2</v>
          </cell>
          <cell r="AD222">
            <v>151.63999999999999</v>
          </cell>
          <cell r="AE222">
            <v>104.92</v>
          </cell>
          <cell r="AF222">
            <v>1098272</v>
          </cell>
          <cell r="AG222">
            <v>750949</v>
          </cell>
          <cell r="AH222">
            <v>0</v>
          </cell>
          <cell r="AI222">
            <v>-321107</v>
          </cell>
          <cell r="AJ222">
            <v>227662</v>
          </cell>
          <cell r="AK222">
            <v>0</v>
          </cell>
          <cell r="AL222">
            <v>777165</v>
          </cell>
          <cell r="AM222">
            <v>978611</v>
          </cell>
          <cell r="AN222">
            <v>0</v>
          </cell>
          <cell r="AO222" t="str">
            <v>E3335</v>
          </cell>
        </row>
        <row r="223">
          <cell r="C223" t="str">
            <v>Stoke-on-Trent UA</v>
          </cell>
          <cell r="D223" t="str">
            <v>UA</v>
          </cell>
          <cell r="E223" t="str">
            <v>WM</v>
          </cell>
          <cell r="F223">
            <v>1183.46</v>
          </cell>
          <cell r="G223">
            <v>1183.46</v>
          </cell>
          <cell r="H223">
            <v>1183.46</v>
          </cell>
          <cell r="I223">
            <v>0</v>
          </cell>
          <cell r="J223">
            <v>56447.3</v>
          </cell>
          <cell r="K223">
            <v>57466.7</v>
          </cell>
          <cell r="L223">
            <v>1183.46</v>
          </cell>
          <cell r="M223">
            <v>0</v>
          </cell>
          <cell r="N223">
            <v>0</v>
          </cell>
          <cell r="O223">
            <v>1</v>
          </cell>
          <cell r="P223">
            <v>1428.71</v>
          </cell>
          <cell r="Q223">
            <v>1428.71</v>
          </cell>
          <cell r="R223">
            <v>0</v>
          </cell>
          <cell r="S223">
            <v>68009540</v>
          </cell>
          <cell r="T223">
            <v>68009540</v>
          </cell>
          <cell r="U223">
            <v>56447.3</v>
          </cell>
          <cell r="V223">
            <v>66803121.658000007</v>
          </cell>
          <cell r="W223">
            <v>66803121.658000007</v>
          </cell>
          <cell r="X223">
            <v>80646821.98300001</v>
          </cell>
          <cell r="Y223">
            <v>82103248.957000002</v>
          </cell>
          <cell r="Z223">
            <v>108049</v>
          </cell>
          <cell r="AA223">
            <v>110714</v>
          </cell>
          <cell r="AB223">
            <v>741.58</v>
          </cell>
          <cell r="AC223">
            <v>-6.4443521483406041E-3</v>
          </cell>
          <cell r="AD223">
            <v>614.28</v>
          </cell>
          <cell r="AE223">
            <v>614.28</v>
          </cell>
          <cell r="AF223">
            <v>8009656</v>
          </cell>
          <cell r="AG223">
            <v>67600765</v>
          </cell>
          <cell r="AH223">
            <v>3279176</v>
          </cell>
          <cell r="AI223">
            <v>0</v>
          </cell>
          <cell r="AJ223">
            <v>-8807939</v>
          </cell>
          <cell r="AK223">
            <v>-338000</v>
          </cell>
          <cell r="AL223">
            <v>8009656</v>
          </cell>
          <cell r="AM223">
            <v>58792826</v>
          </cell>
          <cell r="AN223">
            <v>2941176</v>
          </cell>
          <cell r="AO223" t="str">
            <v>E3401</v>
          </cell>
        </row>
        <row r="224">
          <cell r="C224" t="str">
            <v>Cannock Chase</v>
          </cell>
          <cell r="D224" t="str">
            <v>SD</v>
          </cell>
          <cell r="E224" t="str">
            <v>WM</v>
          </cell>
          <cell r="F224">
            <v>222.42</v>
          </cell>
          <cell r="G224">
            <v>200.95</v>
          </cell>
          <cell r="H224">
            <v>222.25</v>
          </cell>
          <cell r="I224">
            <v>562560</v>
          </cell>
          <cell r="J224">
            <v>26203.599999999999</v>
          </cell>
          <cell r="K224">
            <v>26409.9</v>
          </cell>
          <cell r="L224">
            <v>200.95</v>
          </cell>
          <cell r="M224">
            <v>-7.6431975541762204E-2</v>
          </cell>
          <cell r="N224">
            <v>0</v>
          </cell>
          <cell r="O224">
            <v>1</v>
          </cell>
          <cell r="P224">
            <v>1494.92</v>
          </cell>
          <cell r="Q224">
            <v>1494.75</v>
          </cell>
          <cell r="R224">
            <v>-1.1371845985074302E-2</v>
          </cell>
          <cell r="S224">
            <v>5869627</v>
          </cell>
          <cell r="T224">
            <v>5307067</v>
          </cell>
          <cell r="U224">
            <v>26203.599999999999</v>
          </cell>
          <cell r="V224">
            <v>5828204.7119999994</v>
          </cell>
          <cell r="W224">
            <v>5265613.419999999</v>
          </cell>
          <cell r="X224">
            <v>39172285.711999997</v>
          </cell>
          <cell r="Y224">
            <v>39476198.024999999</v>
          </cell>
          <cell r="Z224">
            <v>40771</v>
          </cell>
          <cell r="AA224">
            <v>41503</v>
          </cell>
          <cell r="AB224">
            <v>951.16</v>
          </cell>
          <cell r="AC224">
            <v>-1.0023001904682638E-2</v>
          </cell>
          <cell r="AD224">
            <v>141.43</v>
          </cell>
          <cell r="AE224">
            <v>127.87</v>
          </cell>
          <cell r="AF224">
            <v>2033000</v>
          </cell>
          <cell r="AG224">
            <v>2014000</v>
          </cell>
          <cell r="AH224">
            <v>0</v>
          </cell>
          <cell r="AI224">
            <v>17000</v>
          </cell>
          <cell r="AJ224">
            <v>-61000</v>
          </cell>
          <cell r="AK224">
            <v>0</v>
          </cell>
          <cell r="AL224">
            <v>2050000</v>
          </cell>
          <cell r="AM224">
            <v>1953000</v>
          </cell>
          <cell r="AN224">
            <v>0</v>
          </cell>
          <cell r="AO224" t="str">
            <v>E3431</v>
          </cell>
        </row>
        <row r="225">
          <cell r="C225" t="str">
            <v>East Staffordshire</v>
          </cell>
          <cell r="D225" t="str">
            <v>SD</v>
          </cell>
          <cell r="E225" t="str">
            <v>WM</v>
          </cell>
          <cell r="F225">
            <v>213.37</v>
          </cell>
          <cell r="G225">
            <v>182.06</v>
          </cell>
          <cell r="H225">
            <v>210.76</v>
          </cell>
          <cell r="I225">
            <v>965703</v>
          </cell>
          <cell r="J225">
            <v>33359.1</v>
          </cell>
          <cell r="K225">
            <v>33635.1</v>
          </cell>
          <cell r="L225">
            <v>182.05</v>
          </cell>
          <cell r="M225">
            <v>-1.2232272578150694</v>
          </cell>
          <cell r="N225">
            <v>-5.4926947160226875E-3</v>
          </cell>
          <cell r="O225">
            <v>1</v>
          </cell>
          <cell r="P225">
            <v>1485.87</v>
          </cell>
          <cell r="Q225">
            <v>1483.26</v>
          </cell>
          <cell r="R225">
            <v>-0.17565466696278276</v>
          </cell>
          <cell r="S225">
            <v>7088977</v>
          </cell>
          <cell r="T225">
            <v>6123274</v>
          </cell>
          <cell r="U225">
            <v>33359.1</v>
          </cell>
          <cell r="V225">
            <v>7117831.1669999994</v>
          </cell>
          <cell r="W225">
            <v>6073357.7460000003</v>
          </cell>
          <cell r="X225">
            <v>49567285.916999996</v>
          </cell>
          <cell r="Y225">
            <v>49889598.425999999</v>
          </cell>
          <cell r="Z225">
            <v>47839</v>
          </cell>
          <cell r="AA225">
            <v>48776</v>
          </cell>
          <cell r="AB225">
            <v>1022.83</v>
          </cell>
          <cell r="AC225">
            <v>-1.2836227114358278E-2</v>
          </cell>
          <cell r="AD225">
            <v>145.34</v>
          </cell>
          <cell r="AE225">
            <v>125.54</v>
          </cell>
          <cell r="AF225">
            <v>1278000</v>
          </cell>
          <cell r="AG225">
            <v>8551000</v>
          </cell>
          <cell r="AH225">
            <v>0</v>
          </cell>
          <cell r="AI225">
            <v>0</v>
          </cell>
          <cell r="AJ225">
            <v>-1718000</v>
          </cell>
          <cell r="AK225">
            <v>0</v>
          </cell>
          <cell r="AL225">
            <v>1278000</v>
          </cell>
          <cell r="AM225">
            <v>6833000</v>
          </cell>
          <cell r="AN225">
            <v>0</v>
          </cell>
          <cell r="AO225" t="str">
            <v>E3432</v>
          </cell>
        </row>
        <row r="226">
          <cell r="C226" t="str">
            <v>Lichfield</v>
          </cell>
          <cell r="D226" t="str">
            <v>SD</v>
          </cell>
          <cell r="E226" t="str">
            <v>WM</v>
          </cell>
          <cell r="F226">
            <v>187.09</v>
          </cell>
          <cell r="G226">
            <v>149.01</v>
          </cell>
          <cell r="H226">
            <v>190.82</v>
          </cell>
          <cell r="I226">
            <v>1371256</v>
          </cell>
          <cell r="J226">
            <v>35274</v>
          </cell>
          <cell r="K226">
            <v>35295</v>
          </cell>
          <cell r="L226">
            <v>151.97</v>
          </cell>
          <cell r="M226">
            <v>1.993692875086851</v>
          </cell>
          <cell r="N226">
            <v>1.9864438628280037</v>
          </cell>
          <cell r="O226">
            <v>0</v>
          </cell>
          <cell r="P226">
            <v>1459.59</v>
          </cell>
          <cell r="Q226">
            <v>1463.32</v>
          </cell>
          <cell r="R226">
            <v>0.25555121643749396</v>
          </cell>
          <cell r="S226">
            <v>6735036</v>
          </cell>
          <cell r="T226">
            <v>5363780</v>
          </cell>
          <cell r="U226">
            <v>35274</v>
          </cell>
          <cell r="V226">
            <v>6599412.6600000001</v>
          </cell>
          <cell r="W226">
            <v>5256178.7399999993</v>
          </cell>
          <cell r="X226">
            <v>51485577.659999996</v>
          </cell>
          <cell r="Y226">
            <v>51647879.399999999</v>
          </cell>
          <cell r="Z226">
            <v>42263</v>
          </cell>
          <cell r="AA226">
            <v>42942</v>
          </cell>
          <cell r="AB226">
            <v>1202.74</v>
          </cell>
          <cell r="AC226">
            <v>-1.2707064405444002E-2</v>
          </cell>
          <cell r="AD226">
            <v>156.84</v>
          </cell>
          <cell r="AE226">
            <v>124.91</v>
          </cell>
          <cell r="AF226">
            <v>2317000</v>
          </cell>
          <cell r="AG226">
            <v>1107000</v>
          </cell>
          <cell r="AH226">
            <v>0</v>
          </cell>
          <cell r="AI226">
            <v>-358880</v>
          </cell>
          <cell r="AJ226">
            <v>-5000</v>
          </cell>
          <cell r="AK226">
            <v>0</v>
          </cell>
          <cell r="AL226">
            <v>1958120</v>
          </cell>
          <cell r="AM226">
            <v>1102000</v>
          </cell>
          <cell r="AN226">
            <v>0</v>
          </cell>
          <cell r="AO226" t="str">
            <v>E3433</v>
          </cell>
        </row>
        <row r="227">
          <cell r="C227" t="str">
            <v>Newcastle-under-Lyme</v>
          </cell>
          <cell r="D227" t="str">
            <v>SD</v>
          </cell>
          <cell r="E227" t="str">
            <v>WM</v>
          </cell>
          <cell r="F227">
            <v>185.45</v>
          </cell>
          <cell r="G227">
            <v>176.93</v>
          </cell>
          <cell r="H227">
            <v>185.32</v>
          </cell>
          <cell r="I227">
            <v>292812</v>
          </cell>
          <cell r="J227">
            <v>34361</v>
          </cell>
          <cell r="K227">
            <v>34890</v>
          </cell>
          <cell r="L227">
            <v>176.93</v>
          </cell>
          <cell r="M227">
            <v>-7.0099757346991351E-2</v>
          </cell>
          <cell r="N227">
            <v>0</v>
          </cell>
          <cell r="O227">
            <v>1</v>
          </cell>
          <cell r="P227">
            <v>1457.95</v>
          </cell>
          <cell r="Q227">
            <v>1457.82</v>
          </cell>
          <cell r="R227">
            <v>-8.9166295140511772E-3</v>
          </cell>
          <cell r="S227">
            <v>6465952</v>
          </cell>
          <cell r="T227">
            <v>6173140</v>
          </cell>
          <cell r="U227">
            <v>34361</v>
          </cell>
          <cell r="V227">
            <v>6372247.4499999993</v>
          </cell>
          <cell r="W227">
            <v>6079491.7300000004</v>
          </cell>
          <cell r="X227">
            <v>50096619.950000003</v>
          </cell>
          <cell r="Y227">
            <v>50863339.799999997</v>
          </cell>
          <cell r="Z227">
            <v>52236</v>
          </cell>
          <cell r="AA227">
            <v>53397</v>
          </cell>
          <cell r="AB227">
            <v>952.55</v>
          </cell>
          <cell r="AC227">
            <v>-6.7671838505172222E-3</v>
          </cell>
          <cell r="AD227">
            <v>121.09</v>
          </cell>
          <cell r="AE227">
            <v>115.61</v>
          </cell>
          <cell r="AF227">
            <v>1964000</v>
          </cell>
          <cell r="AG227">
            <v>1151000</v>
          </cell>
          <cell r="AH227">
            <v>0</v>
          </cell>
          <cell r="AI227">
            <v>-71170</v>
          </cell>
          <cell r="AJ227">
            <v>175470</v>
          </cell>
          <cell r="AK227">
            <v>0</v>
          </cell>
          <cell r="AL227">
            <v>1892830</v>
          </cell>
          <cell r="AM227">
            <v>1326470</v>
          </cell>
          <cell r="AN227">
            <v>0</v>
          </cell>
          <cell r="AO227" t="str">
            <v>E3434</v>
          </cell>
        </row>
        <row r="228">
          <cell r="C228" t="str">
            <v>South Staffordshire</v>
          </cell>
          <cell r="D228" t="str">
            <v>SD</v>
          </cell>
          <cell r="E228" t="str">
            <v>WM</v>
          </cell>
          <cell r="F228">
            <v>144.91999999999999</v>
          </cell>
          <cell r="G228">
            <v>95.34</v>
          </cell>
          <cell r="H228">
            <v>143.72999999999999</v>
          </cell>
          <cell r="I228">
            <v>1787636</v>
          </cell>
          <cell r="J228">
            <v>35737</v>
          </cell>
          <cell r="K228">
            <v>36939.599999999999</v>
          </cell>
          <cell r="L228">
            <v>95.34</v>
          </cell>
          <cell r="M228">
            <v>-0.82114269942036833</v>
          </cell>
          <cell r="N228">
            <v>0</v>
          </cell>
          <cell r="O228">
            <v>1</v>
          </cell>
          <cell r="P228">
            <v>1417.42</v>
          </cell>
          <cell r="Q228">
            <v>1416.23</v>
          </cell>
          <cell r="R228">
            <v>-8.3955355505076434E-2</v>
          </cell>
          <cell r="S228">
            <v>5309441</v>
          </cell>
          <cell r="T228">
            <v>3521805</v>
          </cell>
          <cell r="U228">
            <v>35737</v>
          </cell>
          <cell r="V228">
            <v>5179006.0399999991</v>
          </cell>
          <cell r="W228">
            <v>3407165.58</v>
          </cell>
          <cell r="X228">
            <v>50654338.539999999</v>
          </cell>
          <cell r="Y228">
            <v>52314969.707999997</v>
          </cell>
          <cell r="Z228">
            <v>44766</v>
          </cell>
          <cell r="AA228">
            <v>45399</v>
          </cell>
          <cell r="AB228">
            <v>1152.3399999999999</v>
          </cell>
          <cell r="AC228">
            <v>1.8382028032592812E-2</v>
          </cell>
          <cell r="AD228">
            <v>116.95</v>
          </cell>
          <cell r="AE228">
            <v>77.569999999999993</v>
          </cell>
          <cell r="AF228">
            <v>4248000</v>
          </cell>
          <cell r="AG228">
            <v>1452000</v>
          </cell>
          <cell r="AH228">
            <v>0</v>
          </cell>
          <cell r="AI228">
            <v>-349000</v>
          </cell>
          <cell r="AJ228">
            <v>172000</v>
          </cell>
          <cell r="AK228">
            <v>0</v>
          </cell>
          <cell r="AL228">
            <v>3899000</v>
          </cell>
          <cell r="AM228">
            <v>1624000</v>
          </cell>
          <cell r="AN228">
            <v>0</v>
          </cell>
          <cell r="AO228" t="str">
            <v>E3435</v>
          </cell>
        </row>
        <row r="229">
          <cell r="C229" t="str">
            <v>Stafford</v>
          </cell>
          <cell r="D229" t="str">
            <v>SD</v>
          </cell>
          <cell r="E229" t="str">
            <v>WM</v>
          </cell>
          <cell r="F229">
            <v>166.37</v>
          </cell>
          <cell r="G229">
            <v>150.72999999999999</v>
          </cell>
          <cell r="H229">
            <v>163.6</v>
          </cell>
          <cell r="I229">
            <v>682195</v>
          </cell>
          <cell r="J229">
            <v>42828.7</v>
          </cell>
          <cell r="K229">
            <v>42961.3</v>
          </cell>
          <cell r="L229">
            <v>147.72</v>
          </cell>
          <cell r="M229">
            <v>-1.6649636352707882</v>
          </cell>
          <cell r="N229">
            <v>-1.9969481854972408</v>
          </cell>
          <cell r="O229">
            <v>1</v>
          </cell>
          <cell r="P229">
            <v>1438.87</v>
          </cell>
          <cell r="Q229">
            <v>1436.1</v>
          </cell>
          <cell r="R229">
            <v>-0.1925121796965662</v>
          </cell>
          <cell r="S229">
            <v>7028440</v>
          </cell>
          <cell r="T229">
            <v>6346245</v>
          </cell>
          <cell r="U229">
            <v>42828.7</v>
          </cell>
          <cell r="V229">
            <v>7125410.8190000001</v>
          </cell>
          <cell r="W229">
            <v>6455569.9509999994</v>
          </cell>
          <cell r="X229">
            <v>61624931.568999991</v>
          </cell>
          <cell r="Y229">
            <v>61696722.93</v>
          </cell>
          <cell r="Z229">
            <v>54585</v>
          </cell>
          <cell r="AA229">
            <v>55486</v>
          </cell>
          <cell r="AB229">
            <v>1111.93</v>
          </cell>
          <cell r="AC229">
            <v>-1.509340372197665E-2</v>
          </cell>
          <cell r="AD229">
            <v>126.67</v>
          </cell>
          <cell r="AE229">
            <v>114.38</v>
          </cell>
          <cell r="AF229">
            <v>1805372</v>
          </cell>
          <cell r="AG229">
            <v>4851407</v>
          </cell>
          <cell r="AH229">
            <v>0</v>
          </cell>
          <cell r="AI229">
            <v>45687</v>
          </cell>
          <cell r="AJ229">
            <v>-1655424</v>
          </cell>
          <cell r="AK229">
            <v>0</v>
          </cell>
          <cell r="AL229">
            <v>1851059</v>
          </cell>
          <cell r="AM229">
            <v>3195983</v>
          </cell>
          <cell r="AN229">
            <v>0</v>
          </cell>
          <cell r="AO229" t="str">
            <v>E3436</v>
          </cell>
        </row>
        <row r="230">
          <cell r="C230" t="str">
            <v>Staffordshire Moorlands</v>
          </cell>
          <cell r="D230" t="str">
            <v>SD</v>
          </cell>
          <cell r="E230" t="str">
            <v>WM</v>
          </cell>
          <cell r="F230">
            <v>183.06</v>
          </cell>
          <cell r="G230">
            <v>150.63999999999999</v>
          </cell>
          <cell r="H230">
            <v>183.03</v>
          </cell>
          <cell r="I230">
            <v>1029693.35</v>
          </cell>
          <cell r="J230">
            <v>31417</v>
          </cell>
          <cell r="K230">
            <v>31789</v>
          </cell>
          <cell r="L230">
            <v>150.63999999999999</v>
          </cell>
          <cell r="M230">
            <v>-1.6388069485415237E-2</v>
          </cell>
          <cell r="N230">
            <v>0</v>
          </cell>
          <cell r="O230">
            <v>1</v>
          </cell>
          <cell r="P230">
            <v>1455.56</v>
          </cell>
          <cell r="Q230">
            <v>1455.53</v>
          </cell>
          <cell r="R230">
            <v>-2.0610624089678693E-3</v>
          </cell>
          <cell r="S230">
            <v>5818413</v>
          </cell>
          <cell r="T230">
            <v>4788719.6500000004</v>
          </cell>
          <cell r="U230">
            <v>31417</v>
          </cell>
          <cell r="V230">
            <v>5751196.0200000005</v>
          </cell>
          <cell r="W230">
            <v>4732656.88</v>
          </cell>
          <cell r="X230">
            <v>45729328.519999996</v>
          </cell>
          <cell r="Y230">
            <v>46269843.170000002</v>
          </cell>
          <cell r="Z230">
            <v>41926</v>
          </cell>
          <cell r="AA230">
            <v>42593</v>
          </cell>
          <cell r="AB230">
            <v>1086.33</v>
          </cell>
          <cell r="AC230">
            <v>-4.0248643098137471E-3</v>
          </cell>
          <cell r="AD230">
            <v>136.6</v>
          </cell>
          <cell r="AE230">
            <v>112.43</v>
          </cell>
          <cell r="AF230">
            <v>2199891</v>
          </cell>
          <cell r="AG230">
            <v>5259190</v>
          </cell>
          <cell r="AH230">
            <v>0</v>
          </cell>
          <cell r="AI230">
            <v>146090</v>
          </cell>
          <cell r="AJ230">
            <v>-12180</v>
          </cell>
          <cell r="AK230">
            <v>0</v>
          </cell>
          <cell r="AL230">
            <v>2345981</v>
          </cell>
          <cell r="AM230">
            <v>5247010</v>
          </cell>
          <cell r="AN230">
            <v>0</v>
          </cell>
          <cell r="AO230" t="str">
            <v>E3437</v>
          </cell>
        </row>
        <row r="231">
          <cell r="C231" t="str">
            <v>Tamworth</v>
          </cell>
          <cell r="D231" t="str">
            <v>SD</v>
          </cell>
          <cell r="E231" t="str">
            <v>WM</v>
          </cell>
          <cell r="F231">
            <v>152.5</v>
          </cell>
          <cell r="G231">
            <v>152.5</v>
          </cell>
          <cell r="H231">
            <v>155.5</v>
          </cell>
          <cell r="I231">
            <v>0</v>
          </cell>
          <cell r="J231">
            <v>20198.8</v>
          </cell>
          <cell r="K231">
            <v>20389.099999999999</v>
          </cell>
          <cell r="L231">
            <v>155.5</v>
          </cell>
          <cell r="M231">
            <v>1.9672131147540985</v>
          </cell>
          <cell r="N231">
            <v>1.9672131147540985</v>
          </cell>
          <cell r="O231">
            <v>0</v>
          </cell>
          <cell r="P231">
            <v>1425</v>
          </cell>
          <cell r="Q231">
            <v>1428</v>
          </cell>
          <cell r="R231">
            <v>0.21052631578947367</v>
          </cell>
          <cell r="S231">
            <v>3170490</v>
          </cell>
          <cell r="T231">
            <v>3170490</v>
          </cell>
          <cell r="U231">
            <v>20198.8</v>
          </cell>
          <cell r="V231">
            <v>3080317</v>
          </cell>
          <cell r="W231">
            <v>3080317</v>
          </cell>
          <cell r="X231">
            <v>28783290</v>
          </cell>
          <cell r="Y231">
            <v>29115634.799999997</v>
          </cell>
          <cell r="Z231">
            <v>31420</v>
          </cell>
          <cell r="AA231">
            <v>31741</v>
          </cell>
          <cell r="AB231">
            <v>917.29</v>
          </cell>
          <cell r="AC231">
            <v>1.3208453410180621E-3</v>
          </cell>
          <cell r="AD231">
            <v>99.89</v>
          </cell>
          <cell r="AE231">
            <v>99.89</v>
          </cell>
          <cell r="AF231">
            <v>4427828</v>
          </cell>
          <cell r="AG231">
            <v>4757545</v>
          </cell>
          <cell r="AH231">
            <v>0</v>
          </cell>
          <cell r="AI231">
            <v>-1195654</v>
          </cell>
          <cell r="AJ231">
            <v>-1080381</v>
          </cell>
          <cell r="AK231">
            <v>0</v>
          </cell>
          <cell r="AL231">
            <v>3232174</v>
          </cell>
          <cell r="AM231">
            <v>3677164</v>
          </cell>
          <cell r="AN231">
            <v>0</v>
          </cell>
          <cell r="AO231" t="str">
            <v>E3439</v>
          </cell>
        </row>
        <row r="232">
          <cell r="C232" t="str">
            <v>Babergh</v>
          </cell>
          <cell r="D232" t="str">
            <v>SD</v>
          </cell>
          <cell r="E232" t="str">
            <v>EE</v>
          </cell>
          <cell r="F232">
            <v>217.66</v>
          </cell>
          <cell r="G232">
            <v>143.86000000000001</v>
          </cell>
          <cell r="H232">
            <v>217.9</v>
          </cell>
          <cell r="I232">
            <v>2292206.9</v>
          </cell>
          <cell r="J232">
            <v>30353.4</v>
          </cell>
          <cell r="K232">
            <v>30959</v>
          </cell>
          <cell r="L232">
            <v>143.86000000000001</v>
          </cell>
          <cell r="M232">
            <v>0.11026371404943908</v>
          </cell>
          <cell r="N232">
            <v>0</v>
          </cell>
          <cell r="O232">
            <v>1</v>
          </cell>
          <cell r="P232">
            <v>1510.96</v>
          </cell>
          <cell r="Q232">
            <v>1511.2</v>
          </cell>
          <cell r="R232">
            <v>1.5883941335310604E-2</v>
          </cell>
          <cell r="S232">
            <v>6745977</v>
          </cell>
          <cell r="T232">
            <v>4453770.0999999996</v>
          </cell>
          <cell r="U232">
            <v>30353.4</v>
          </cell>
          <cell r="V232">
            <v>6606721.0439999998</v>
          </cell>
          <cell r="W232">
            <v>4366640.1240000008</v>
          </cell>
          <cell r="X232">
            <v>45862773.264000006</v>
          </cell>
          <cell r="Y232">
            <v>46785240.800000004</v>
          </cell>
          <cell r="Z232">
            <v>38020</v>
          </cell>
          <cell r="AA232">
            <v>38698</v>
          </cell>
          <cell r="AB232">
            <v>1208.98</v>
          </cell>
          <cell r="AC232">
            <v>2.2382863016878751E-3</v>
          </cell>
          <cell r="AD232">
            <v>174.32</v>
          </cell>
          <cell r="AE232">
            <v>115.09</v>
          </cell>
          <cell r="AF232">
            <v>1167000</v>
          </cell>
          <cell r="AG232">
            <v>701000</v>
          </cell>
          <cell r="AH232">
            <v>0</v>
          </cell>
          <cell r="AI232">
            <v>0</v>
          </cell>
          <cell r="AJ232">
            <v>-55000</v>
          </cell>
          <cell r="AK232">
            <v>0</v>
          </cell>
          <cell r="AL232">
            <v>1167000</v>
          </cell>
          <cell r="AM232">
            <v>646000</v>
          </cell>
          <cell r="AN232">
            <v>0</v>
          </cell>
          <cell r="AO232" t="str">
            <v>E3531</v>
          </cell>
        </row>
        <row r="233">
          <cell r="C233" t="str">
            <v>Forest Heath</v>
          </cell>
          <cell r="D233" t="str">
            <v>SD</v>
          </cell>
          <cell r="E233" t="str">
            <v>EE</v>
          </cell>
          <cell r="F233">
            <v>216.23</v>
          </cell>
          <cell r="G233">
            <v>137.43</v>
          </cell>
          <cell r="H233">
            <v>221.16</v>
          </cell>
          <cell r="I233">
            <v>1372532.85</v>
          </cell>
          <cell r="J233">
            <v>16081.7</v>
          </cell>
          <cell r="K233">
            <v>16392</v>
          </cell>
          <cell r="L233">
            <v>137.43</v>
          </cell>
          <cell r="M233">
            <v>2.279979651297233</v>
          </cell>
          <cell r="N233">
            <v>0</v>
          </cell>
          <cell r="O233">
            <v>1</v>
          </cell>
          <cell r="P233">
            <v>1509.53</v>
          </cell>
          <cell r="Q233">
            <v>1514.46</v>
          </cell>
          <cell r="R233">
            <v>0.32659172060178093</v>
          </cell>
          <cell r="S233">
            <v>3625285.41</v>
          </cell>
          <cell r="T233">
            <v>2252752.56</v>
          </cell>
          <cell r="U233">
            <v>16081.7</v>
          </cell>
          <cell r="V233">
            <v>3477345.9909999999</v>
          </cell>
          <cell r="W233">
            <v>2210108.0310000004</v>
          </cell>
          <cell r="X233">
            <v>24275808.601</v>
          </cell>
          <cell r="Y233">
            <v>24825028.32</v>
          </cell>
          <cell r="Z233">
            <v>23664</v>
          </cell>
          <cell r="AA233">
            <v>24468</v>
          </cell>
          <cell r="AB233">
            <v>1014.59</v>
          </cell>
          <cell r="AC233">
            <v>-1.0976263586294221E-2</v>
          </cell>
          <cell r="AD233">
            <v>148.16</v>
          </cell>
          <cell r="AE233">
            <v>92.07</v>
          </cell>
          <cell r="AF233">
            <v>2047311</v>
          </cell>
          <cell r="AG233">
            <v>4573538</v>
          </cell>
          <cell r="AH233">
            <v>0</v>
          </cell>
          <cell r="AI233">
            <v>0</v>
          </cell>
          <cell r="AJ233">
            <v>1269537</v>
          </cell>
          <cell r="AK233">
            <v>0</v>
          </cell>
          <cell r="AL233">
            <v>2047311</v>
          </cell>
          <cell r="AM233">
            <v>5843075</v>
          </cell>
          <cell r="AN233">
            <v>0</v>
          </cell>
          <cell r="AO233" t="str">
            <v>E3532</v>
          </cell>
        </row>
        <row r="234">
          <cell r="C234" t="str">
            <v>Ipswich</v>
          </cell>
          <cell r="D234" t="str">
            <v>SD</v>
          </cell>
          <cell r="E234" t="str">
            <v>EE</v>
          </cell>
          <cell r="F234">
            <v>315.81</v>
          </cell>
          <cell r="G234">
            <v>315.81</v>
          </cell>
          <cell r="H234">
            <v>322.11</v>
          </cell>
          <cell r="I234">
            <v>0</v>
          </cell>
          <cell r="J234">
            <v>34346.199999999997</v>
          </cell>
          <cell r="K234">
            <v>35265</v>
          </cell>
          <cell r="L234">
            <v>322.11</v>
          </cell>
          <cell r="M234">
            <v>1.9948703334283309</v>
          </cell>
          <cell r="N234">
            <v>1.9948703334283309</v>
          </cell>
          <cell r="O234">
            <v>0</v>
          </cell>
          <cell r="P234">
            <v>1609.11</v>
          </cell>
          <cell r="Q234">
            <v>1615.41</v>
          </cell>
          <cell r="R234">
            <v>0.39152077856704526</v>
          </cell>
          <cell r="S234">
            <v>11359210</v>
          </cell>
          <cell r="T234">
            <v>11359210</v>
          </cell>
          <cell r="U234">
            <v>34346.199999999997</v>
          </cell>
          <cell r="V234">
            <v>10846873.421999998</v>
          </cell>
          <cell r="W234">
            <v>10846873.421999998</v>
          </cell>
          <cell r="X234">
            <v>55266813.881999992</v>
          </cell>
          <cell r="Y234">
            <v>56967433.650000006</v>
          </cell>
          <cell r="Z234">
            <v>57576</v>
          </cell>
          <cell r="AA234">
            <v>58516</v>
          </cell>
          <cell r="AB234">
            <v>973.54</v>
          </cell>
          <cell r="AC234">
            <v>1.4220379418474982E-2</v>
          </cell>
          <cell r="AD234">
            <v>194.12</v>
          </cell>
          <cell r="AE234">
            <v>194.12</v>
          </cell>
          <cell r="AF234">
            <v>8605790</v>
          </cell>
          <cell r="AG234">
            <v>0</v>
          </cell>
          <cell r="AH234">
            <v>0</v>
          </cell>
          <cell r="AI234">
            <v>-1524960</v>
          </cell>
          <cell r="AJ234">
            <v>0</v>
          </cell>
          <cell r="AK234">
            <v>0</v>
          </cell>
          <cell r="AL234">
            <v>7080830</v>
          </cell>
          <cell r="AM234">
            <v>0</v>
          </cell>
          <cell r="AN234">
            <v>0</v>
          </cell>
          <cell r="AO234" t="str">
            <v>E3533</v>
          </cell>
        </row>
        <row r="235">
          <cell r="C235" t="str">
            <v>Mid Suffolk</v>
          </cell>
          <cell r="D235" t="str">
            <v>SD</v>
          </cell>
          <cell r="E235" t="str">
            <v>EE</v>
          </cell>
          <cell r="F235">
            <v>209.85</v>
          </cell>
          <cell r="G235">
            <v>151.18</v>
          </cell>
          <cell r="H235">
            <v>213.38</v>
          </cell>
          <cell r="I235">
            <v>2041904</v>
          </cell>
          <cell r="J235">
            <v>33573.699999999997</v>
          </cell>
          <cell r="K235">
            <v>34261.800000000003</v>
          </cell>
          <cell r="L235">
            <v>153.78</v>
          </cell>
          <cell r="M235">
            <v>1.6821539194662858</v>
          </cell>
          <cell r="N235">
            <v>1.7198042069056716</v>
          </cell>
          <cell r="O235">
            <v>0</v>
          </cell>
          <cell r="P235">
            <v>1503.15</v>
          </cell>
          <cell r="Q235">
            <v>1506.68</v>
          </cell>
          <cell r="R235">
            <v>0.2348401689784767</v>
          </cell>
          <cell r="S235">
            <v>7310677</v>
          </cell>
          <cell r="T235">
            <v>5268773</v>
          </cell>
          <cell r="U235">
            <v>33573.699999999997</v>
          </cell>
          <cell r="V235">
            <v>7045440.9449999994</v>
          </cell>
          <cell r="W235">
            <v>5075671.966</v>
          </cell>
          <cell r="X235">
            <v>50466307.155000001</v>
          </cell>
          <cell r="Y235">
            <v>51621568.824000008</v>
          </cell>
          <cell r="Z235">
            <v>40777</v>
          </cell>
          <cell r="AA235">
            <v>41599</v>
          </cell>
          <cell r="AB235">
            <v>1240.93</v>
          </cell>
          <cell r="AC235">
            <v>2.6744881304441304E-3</v>
          </cell>
          <cell r="AD235">
            <v>175.74</v>
          </cell>
          <cell r="AE235">
            <v>126.66</v>
          </cell>
          <cell r="AF235">
            <v>0</v>
          </cell>
          <cell r="AG235">
            <v>3493000</v>
          </cell>
          <cell r="AH235">
            <v>0</v>
          </cell>
          <cell r="AI235">
            <v>0</v>
          </cell>
          <cell r="AJ235">
            <v>-1533000</v>
          </cell>
          <cell r="AK235">
            <v>0</v>
          </cell>
          <cell r="AL235">
            <v>0</v>
          </cell>
          <cell r="AM235">
            <v>1960000</v>
          </cell>
          <cell r="AN235">
            <v>0</v>
          </cell>
          <cell r="AO235" t="str">
            <v>E3534</v>
          </cell>
        </row>
        <row r="236">
          <cell r="C236" t="str">
            <v>St Edmundsbury</v>
          </cell>
          <cell r="D236" t="str">
            <v>SD</v>
          </cell>
          <cell r="E236" t="str">
            <v>EE</v>
          </cell>
          <cell r="F236">
            <v>218.3</v>
          </cell>
          <cell r="G236">
            <v>175.23</v>
          </cell>
          <cell r="H236">
            <v>220.93</v>
          </cell>
          <cell r="I236">
            <v>1587004</v>
          </cell>
          <cell r="J236">
            <v>34680.5</v>
          </cell>
          <cell r="K236">
            <v>34725</v>
          </cell>
          <cell r="L236">
            <v>175.23</v>
          </cell>
          <cell r="M236">
            <v>1.2047640861200162</v>
          </cell>
          <cell r="N236">
            <v>0</v>
          </cell>
          <cell r="O236">
            <v>1</v>
          </cell>
          <cell r="P236">
            <v>1511.6</v>
          </cell>
          <cell r="Q236">
            <v>1514.23</v>
          </cell>
          <cell r="R236">
            <v>0.17398782746759126</v>
          </cell>
          <cell r="S236">
            <v>7671724</v>
          </cell>
          <cell r="T236">
            <v>6084720</v>
          </cell>
          <cell r="U236">
            <v>34680.5</v>
          </cell>
          <cell r="V236">
            <v>7570753.1500000004</v>
          </cell>
          <cell r="W236">
            <v>6077064.0149999997</v>
          </cell>
          <cell r="X236">
            <v>52423043.799999997</v>
          </cell>
          <cell r="Y236">
            <v>52581636.75</v>
          </cell>
          <cell r="Z236">
            <v>44995</v>
          </cell>
          <cell r="AA236">
            <v>45536</v>
          </cell>
          <cell r="AB236">
            <v>1154.73</v>
          </cell>
          <cell r="AC236">
            <v>-8.8920169257309389E-3</v>
          </cell>
          <cell r="AD236">
            <v>168.48</v>
          </cell>
          <cell r="AE236">
            <v>133.62</v>
          </cell>
          <cell r="AF236">
            <v>3540000</v>
          </cell>
          <cell r="AG236">
            <v>10525000</v>
          </cell>
          <cell r="AH236">
            <v>0</v>
          </cell>
          <cell r="AI236">
            <v>-460000</v>
          </cell>
          <cell r="AJ236">
            <v>-229000</v>
          </cell>
          <cell r="AK236">
            <v>0</v>
          </cell>
          <cell r="AL236">
            <v>3080000</v>
          </cell>
          <cell r="AM236">
            <v>10296000</v>
          </cell>
          <cell r="AN236">
            <v>0</v>
          </cell>
          <cell r="AO236" t="str">
            <v>E3535</v>
          </cell>
        </row>
        <row r="237">
          <cell r="C237" t="str">
            <v>Suffolk Coastal</v>
          </cell>
          <cell r="D237" t="str">
            <v>SD</v>
          </cell>
          <cell r="E237" t="str">
            <v>EE</v>
          </cell>
          <cell r="F237">
            <v>204.76</v>
          </cell>
          <cell r="G237">
            <v>149.4</v>
          </cell>
          <cell r="H237">
            <v>205.76</v>
          </cell>
          <cell r="I237">
            <v>2596991.5699999998</v>
          </cell>
          <cell r="J237">
            <v>45978.5</v>
          </cell>
          <cell r="K237">
            <v>46080.4</v>
          </cell>
          <cell r="L237">
            <v>149.4</v>
          </cell>
          <cell r="M237">
            <v>0.48837663606173082</v>
          </cell>
          <cell r="N237">
            <v>0</v>
          </cell>
          <cell r="O237">
            <v>1</v>
          </cell>
          <cell r="P237">
            <v>1498.06</v>
          </cell>
          <cell r="Q237">
            <v>1499.06</v>
          </cell>
          <cell r="R237">
            <v>6.6753000547374611E-2</v>
          </cell>
          <cell r="S237">
            <v>9481407</v>
          </cell>
          <cell r="T237">
            <v>6884415.4299999997</v>
          </cell>
          <cell r="U237">
            <v>45978.5</v>
          </cell>
          <cell r="V237">
            <v>9414557.6600000001</v>
          </cell>
          <cell r="W237">
            <v>6869187.9000000004</v>
          </cell>
          <cell r="X237">
            <v>68878551.709999993</v>
          </cell>
          <cell r="Y237">
            <v>69077284.423999995</v>
          </cell>
          <cell r="Z237">
            <v>56520</v>
          </cell>
          <cell r="AA237">
            <v>57469</v>
          </cell>
          <cell r="AB237">
            <v>1201.99</v>
          </cell>
          <cell r="AC237">
            <v>-1.3678958856448986E-2</v>
          </cell>
          <cell r="AD237">
            <v>164.98</v>
          </cell>
          <cell r="AE237">
            <v>119.79</v>
          </cell>
          <cell r="AF237">
            <v>3058000</v>
          </cell>
          <cell r="AG237">
            <v>8264000</v>
          </cell>
          <cell r="AH237">
            <v>0</v>
          </cell>
          <cell r="AI237">
            <v>0</v>
          </cell>
          <cell r="AJ237">
            <v>150000</v>
          </cell>
          <cell r="AK237">
            <v>0</v>
          </cell>
          <cell r="AL237">
            <v>3058000</v>
          </cell>
          <cell r="AM237">
            <v>8414000</v>
          </cell>
          <cell r="AN237">
            <v>0</v>
          </cell>
          <cell r="AO237" t="str">
            <v>E3536</v>
          </cell>
        </row>
        <row r="238">
          <cell r="C238" t="str">
            <v>Waveney</v>
          </cell>
          <cell r="D238" t="str">
            <v>SD</v>
          </cell>
          <cell r="E238" t="str">
            <v>EE</v>
          </cell>
          <cell r="F238">
            <v>163.66999999999999</v>
          </cell>
          <cell r="G238">
            <v>147.51</v>
          </cell>
          <cell r="H238">
            <v>163.85</v>
          </cell>
          <cell r="I238">
            <v>557993.5</v>
          </cell>
          <cell r="J238">
            <v>34121.1</v>
          </cell>
          <cell r="K238">
            <v>34155.800000000003</v>
          </cell>
          <cell r="L238">
            <v>147.51</v>
          </cell>
          <cell r="M238">
            <v>0.10997739353577737</v>
          </cell>
          <cell r="N238">
            <v>0</v>
          </cell>
          <cell r="O238">
            <v>1</v>
          </cell>
          <cell r="P238">
            <v>1456.97</v>
          </cell>
          <cell r="Q238">
            <v>1457.15</v>
          </cell>
          <cell r="R238">
            <v>1.2354406748255877E-2</v>
          </cell>
          <cell r="S238">
            <v>5596294</v>
          </cell>
          <cell r="T238">
            <v>5038300.5</v>
          </cell>
          <cell r="U238">
            <v>34121.1</v>
          </cell>
          <cell r="V238">
            <v>5584600.436999999</v>
          </cell>
          <cell r="W238">
            <v>5033203.4609999992</v>
          </cell>
          <cell r="X238">
            <v>49713419.067000002</v>
          </cell>
          <cell r="Y238">
            <v>49770123.970000006</v>
          </cell>
          <cell r="Z238">
            <v>53599</v>
          </cell>
          <cell r="AA238">
            <v>54423</v>
          </cell>
          <cell r="AB238">
            <v>914.51</v>
          </cell>
          <cell r="AC238">
            <v>-1.4016021390604982E-2</v>
          </cell>
          <cell r="AD238">
            <v>102.83</v>
          </cell>
          <cell r="AE238">
            <v>92.58</v>
          </cell>
          <cell r="AF238">
            <v>2570000</v>
          </cell>
          <cell r="AG238">
            <v>3170800</v>
          </cell>
          <cell r="AH238">
            <v>0</v>
          </cell>
          <cell r="AI238">
            <v>0</v>
          </cell>
          <cell r="AJ238">
            <v>531500</v>
          </cell>
          <cell r="AK238">
            <v>0</v>
          </cell>
          <cell r="AL238">
            <v>2570000</v>
          </cell>
          <cell r="AM238">
            <v>3702300</v>
          </cell>
          <cell r="AN238">
            <v>0</v>
          </cell>
          <cell r="AO238" t="str">
            <v>E3537</v>
          </cell>
        </row>
        <row r="239">
          <cell r="C239" t="str">
            <v>Elmbridge</v>
          </cell>
          <cell r="D239" t="str">
            <v>SD</v>
          </cell>
          <cell r="E239" t="str">
            <v>SE</v>
          </cell>
          <cell r="F239">
            <v>203.84</v>
          </cell>
          <cell r="G239">
            <v>203.07</v>
          </cell>
          <cell r="H239">
            <v>203.84</v>
          </cell>
          <cell r="I239">
            <v>47327</v>
          </cell>
          <cell r="J239">
            <v>60327.199999999997</v>
          </cell>
          <cell r="K239">
            <v>60968.4</v>
          </cell>
          <cell r="L239">
            <v>203.07</v>
          </cell>
          <cell r="M239">
            <v>0</v>
          </cell>
          <cell r="N239">
            <v>0</v>
          </cell>
          <cell r="O239">
            <v>1</v>
          </cell>
          <cell r="P239">
            <v>1583.91</v>
          </cell>
          <cell r="Q239">
            <v>1611.35</v>
          </cell>
          <cell r="R239">
            <v>1.7324216653723901</v>
          </cell>
          <cell r="S239">
            <v>12428099</v>
          </cell>
          <cell r="T239">
            <v>12380772</v>
          </cell>
          <cell r="U239">
            <v>60327.199999999997</v>
          </cell>
          <cell r="V239">
            <v>12297096.447999999</v>
          </cell>
          <cell r="W239">
            <v>12250644.503999999</v>
          </cell>
          <cell r="X239">
            <v>95552855.351999998</v>
          </cell>
          <cell r="Y239">
            <v>98241431.340000004</v>
          </cell>
          <cell r="Z239">
            <v>54381</v>
          </cell>
          <cell r="AA239">
            <v>55587</v>
          </cell>
          <cell r="AB239">
            <v>1767.35</v>
          </cell>
          <cell r="AC239">
            <v>5.8334756132263355E-3</v>
          </cell>
          <cell r="AD239">
            <v>223.58</v>
          </cell>
          <cell r="AE239">
            <v>222.73</v>
          </cell>
          <cell r="AF239">
            <v>4000000</v>
          </cell>
          <cell r="AG239">
            <v>15733000</v>
          </cell>
          <cell r="AH239">
            <v>0</v>
          </cell>
          <cell r="AI239">
            <v>0</v>
          </cell>
          <cell r="AJ239">
            <v>-808000</v>
          </cell>
          <cell r="AK239">
            <v>0</v>
          </cell>
          <cell r="AL239">
            <v>4000000</v>
          </cell>
          <cell r="AM239">
            <v>14925000</v>
          </cell>
          <cell r="AN239">
            <v>0</v>
          </cell>
          <cell r="AO239" t="str">
            <v>E3631</v>
          </cell>
        </row>
        <row r="240">
          <cell r="C240" t="str">
            <v>Epsom &amp; Ewell</v>
          </cell>
          <cell r="D240" t="str">
            <v>SD</v>
          </cell>
          <cell r="E240" t="str">
            <v>SE</v>
          </cell>
          <cell r="F240">
            <v>170.46</v>
          </cell>
          <cell r="G240">
            <v>170.46</v>
          </cell>
          <cell r="H240">
            <v>173.7</v>
          </cell>
          <cell r="I240">
            <v>0</v>
          </cell>
          <cell r="J240">
            <v>30807.7</v>
          </cell>
          <cell r="K240">
            <v>31107.9</v>
          </cell>
          <cell r="L240">
            <v>173.7</v>
          </cell>
          <cell r="M240">
            <v>1.9007391763463455</v>
          </cell>
          <cell r="N240">
            <v>1.9007391763463455</v>
          </cell>
          <cell r="O240">
            <v>0</v>
          </cell>
          <cell r="P240">
            <v>1550.53</v>
          </cell>
          <cell r="Q240">
            <v>1581.21</v>
          </cell>
          <cell r="R240">
            <v>1.97867825840197</v>
          </cell>
          <cell r="S240">
            <v>5403437</v>
          </cell>
          <cell r="T240">
            <v>5403437</v>
          </cell>
          <cell r="U240">
            <v>30807.7</v>
          </cell>
          <cell r="V240">
            <v>5251480.5420000004</v>
          </cell>
          <cell r="W240">
            <v>5251480.5420000004</v>
          </cell>
          <cell r="X240">
            <v>47768263.081</v>
          </cell>
          <cell r="Y240">
            <v>49188122.559</v>
          </cell>
          <cell r="Z240">
            <v>29917</v>
          </cell>
          <cell r="AA240">
            <v>30649</v>
          </cell>
          <cell r="AB240">
            <v>1604.89</v>
          </cell>
          <cell r="AC240">
            <v>5.1356243228177778E-3</v>
          </cell>
          <cell r="AD240">
            <v>176.3</v>
          </cell>
          <cell r="AE240">
            <v>176.3</v>
          </cell>
          <cell r="AF240">
            <v>3230000</v>
          </cell>
          <cell r="AG240">
            <v>5902000</v>
          </cell>
          <cell r="AH240">
            <v>0</v>
          </cell>
          <cell r="AI240">
            <v>0</v>
          </cell>
          <cell r="AJ240">
            <v>-15000</v>
          </cell>
          <cell r="AK240">
            <v>0</v>
          </cell>
          <cell r="AL240">
            <v>3230000</v>
          </cell>
          <cell r="AM240">
            <v>5887000</v>
          </cell>
          <cell r="AN240">
            <v>0</v>
          </cell>
          <cell r="AO240" t="str">
            <v>E3632</v>
          </cell>
        </row>
        <row r="241">
          <cell r="C241" t="str">
            <v>Guildford</v>
          </cell>
          <cell r="D241" t="str">
            <v>SD</v>
          </cell>
          <cell r="E241" t="str">
            <v>SE</v>
          </cell>
          <cell r="F241">
            <v>169.72</v>
          </cell>
          <cell r="G241">
            <v>146.79</v>
          </cell>
          <cell r="H241">
            <v>173.28</v>
          </cell>
          <cell r="I241">
            <v>1260607</v>
          </cell>
          <cell r="J241">
            <v>53401.2</v>
          </cell>
          <cell r="K241">
            <v>53188.1</v>
          </cell>
          <cell r="L241">
            <v>149.58000000000001</v>
          </cell>
          <cell r="M241">
            <v>2.097572472307331</v>
          </cell>
          <cell r="N241">
            <v>1.9006744328632881</v>
          </cell>
          <cell r="O241">
            <v>0</v>
          </cell>
          <cell r="P241">
            <v>1549.79</v>
          </cell>
          <cell r="Q241">
            <v>1580.79</v>
          </cell>
          <cell r="R241">
            <v>2.0002710044586687</v>
          </cell>
          <cell r="S241">
            <v>9216487</v>
          </cell>
          <cell r="T241">
            <v>7955880</v>
          </cell>
          <cell r="U241">
            <v>53401.2</v>
          </cell>
          <cell r="V241">
            <v>9063251.6639999989</v>
          </cell>
          <cell r="W241">
            <v>7838762.1479999991</v>
          </cell>
          <cell r="X241">
            <v>82760645.747999996</v>
          </cell>
          <cell r="Y241">
            <v>84079216.598999992</v>
          </cell>
          <cell r="Z241">
            <v>53722</v>
          </cell>
          <cell r="AA241">
            <v>54838</v>
          </cell>
          <cell r="AB241">
            <v>1533.23</v>
          </cell>
          <cell r="AC241">
            <v>-4.7450893842418962E-3</v>
          </cell>
          <cell r="AD241">
            <v>168.07</v>
          </cell>
          <cell r="AE241">
            <v>145.08000000000001</v>
          </cell>
          <cell r="AF241">
            <v>3748000</v>
          </cell>
          <cell r="AG241">
            <v>11608000</v>
          </cell>
          <cell r="AH241">
            <v>0</v>
          </cell>
          <cell r="AI241">
            <v>0</v>
          </cell>
          <cell r="AJ241">
            <v>-504000</v>
          </cell>
          <cell r="AK241">
            <v>0</v>
          </cell>
          <cell r="AL241">
            <v>3748000</v>
          </cell>
          <cell r="AM241">
            <v>11104000</v>
          </cell>
          <cell r="AN241">
            <v>0</v>
          </cell>
          <cell r="AO241" t="str">
            <v>E3633</v>
          </cell>
        </row>
        <row r="242">
          <cell r="C242" t="str">
            <v>Mole Valley</v>
          </cell>
          <cell r="D242" t="str">
            <v>SD</v>
          </cell>
          <cell r="E242" t="str">
            <v>SE</v>
          </cell>
          <cell r="F242">
            <v>158.85</v>
          </cell>
          <cell r="G242">
            <v>154.53</v>
          </cell>
          <cell r="H242">
            <v>161.91</v>
          </cell>
          <cell r="I242">
            <v>171679</v>
          </cell>
          <cell r="J242">
            <v>38651.199999999997</v>
          </cell>
          <cell r="K242">
            <v>38631</v>
          </cell>
          <cell r="L242">
            <v>157.47</v>
          </cell>
          <cell r="M242">
            <v>1.9263456090651574</v>
          </cell>
          <cell r="N242">
            <v>1.9025431954960186</v>
          </cell>
          <cell r="O242">
            <v>0</v>
          </cell>
          <cell r="P242">
            <v>1538.9</v>
          </cell>
          <cell r="Q242">
            <v>1569.42</v>
          </cell>
          <cell r="R242">
            <v>1.9832347780882436</v>
          </cell>
          <cell r="S242">
            <v>6254903</v>
          </cell>
          <cell r="T242">
            <v>6083224</v>
          </cell>
          <cell r="U242">
            <v>38651.199999999997</v>
          </cell>
          <cell r="V242">
            <v>6139743.1199999992</v>
          </cell>
          <cell r="W242">
            <v>5972769.9359999998</v>
          </cell>
          <cell r="X242">
            <v>59480331.68</v>
          </cell>
          <cell r="Y242">
            <v>60628264.020000003</v>
          </cell>
          <cell r="Z242">
            <v>36150</v>
          </cell>
          <cell r="AA242">
            <v>36678</v>
          </cell>
          <cell r="AB242">
            <v>1652.99</v>
          </cell>
          <cell r="AC242">
            <v>4.6250714120750214E-3</v>
          </cell>
          <cell r="AD242">
            <v>170.54</v>
          </cell>
          <cell r="AE242">
            <v>165.85</v>
          </cell>
          <cell r="AF242">
            <v>3178000</v>
          </cell>
          <cell r="AG242">
            <v>968000</v>
          </cell>
          <cell r="AH242">
            <v>0</v>
          </cell>
          <cell r="AI242">
            <v>-48000</v>
          </cell>
          <cell r="AJ242">
            <v>0</v>
          </cell>
          <cell r="AK242">
            <v>0</v>
          </cell>
          <cell r="AL242">
            <v>3130000</v>
          </cell>
          <cell r="AM242">
            <v>968000</v>
          </cell>
          <cell r="AN242">
            <v>0</v>
          </cell>
          <cell r="AO242" t="str">
            <v>E3634</v>
          </cell>
        </row>
        <row r="243">
          <cell r="C243" t="str">
            <v>Reigate &amp; Banstead</v>
          </cell>
          <cell r="D243" t="str">
            <v>SD</v>
          </cell>
          <cell r="E243" t="str">
            <v>SE</v>
          </cell>
          <cell r="F243">
            <v>203.22</v>
          </cell>
          <cell r="G243">
            <v>197.7</v>
          </cell>
          <cell r="H243">
            <v>207.2</v>
          </cell>
          <cell r="I243">
            <v>322564</v>
          </cell>
          <cell r="J243">
            <v>56697</v>
          </cell>
          <cell r="K243">
            <v>57001.599999999999</v>
          </cell>
          <cell r="L243">
            <v>201.54</v>
          </cell>
          <cell r="M243">
            <v>1.9584686546599692</v>
          </cell>
          <cell r="N243">
            <v>1.9423368740515952</v>
          </cell>
          <cell r="O243">
            <v>0</v>
          </cell>
          <cell r="P243">
            <v>1583.29</v>
          </cell>
          <cell r="Q243">
            <v>1614.71</v>
          </cell>
          <cell r="R243">
            <v>1.9844753645889304</v>
          </cell>
          <cell r="S243">
            <v>11810546.1954</v>
          </cell>
          <cell r="T243">
            <v>11487982.1954</v>
          </cell>
          <cell r="U243">
            <v>56697</v>
          </cell>
          <cell r="V243">
            <v>11521964.34</v>
          </cell>
          <cell r="W243">
            <v>11208996.899999999</v>
          </cell>
          <cell r="X243">
            <v>89767793.129999995</v>
          </cell>
          <cell r="Y243">
            <v>92041053.535999998</v>
          </cell>
          <cell r="Z243">
            <v>56694</v>
          </cell>
          <cell r="AA243">
            <v>57735</v>
          </cell>
          <cell r="AB243">
            <v>1594.2</v>
          </cell>
          <cell r="AC243">
            <v>6.8398416036681287E-3</v>
          </cell>
          <cell r="AD243">
            <v>204.56</v>
          </cell>
          <cell r="AE243">
            <v>198.98</v>
          </cell>
          <cell r="AF243">
            <v>5446000</v>
          </cell>
          <cell r="AG243">
            <v>8158000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5446000</v>
          </cell>
          <cell r="AM243">
            <v>8158000</v>
          </cell>
          <cell r="AN243">
            <v>0</v>
          </cell>
          <cell r="AO243" t="str">
            <v>E3635</v>
          </cell>
        </row>
        <row r="244">
          <cell r="C244" t="str">
            <v>Runnymede</v>
          </cell>
          <cell r="D244" t="str">
            <v>SD</v>
          </cell>
          <cell r="E244" t="str">
            <v>SE</v>
          </cell>
          <cell r="F244">
            <v>141.84</v>
          </cell>
          <cell r="G244">
            <v>141.84</v>
          </cell>
          <cell r="H244">
            <v>141.84</v>
          </cell>
          <cell r="I244">
            <v>0</v>
          </cell>
          <cell r="J244">
            <v>31074.400000000001</v>
          </cell>
          <cell r="K244">
            <v>31099.200000000001</v>
          </cell>
          <cell r="L244">
            <v>141.84</v>
          </cell>
          <cell r="M244">
            <v>0</v>
          </cell>
          <cell r="N244">
            <v>0</v>
          </cell>
          <cell r="O244">
            <v>1</v>
          </cell>
          <cell r="P244">
            <v>1521.91</v>
          </cell>
          <cell r="Q244">
            <v>1549.35</v>
          </cell>
          <cell r="R244">
            <v>1.8029975491323287</v>
          </cell>
          <cell r="S244">
            <v>4411082</v>
          </cell>
          <cell r="T244">
            <v>4411082</v>
          </cell>
          <cell r="U244">
            <v>31074.400000000001</v>
          </cell>
          <cell r="V244">
            <v>4407592.8960000006</v>
          </cell>
          <cell r="W244">
            <v>4407592.8960000006</v>
          </cell>
          <cell r="X244">
            <v>47292440.104000002</v>
          </cell>
          <cell r="Y244">
            <v>48183545.519999996</v>
          </cell>
          <cell r="Z244">
            <v>32858</v>
          </cell>
          <cell r="AA244">
            <v>33416</v>
          </cell>
          <cell r="AB244">
            <v>1441.93</v>
          </cell>
          <cell r="AC244">
            <v>1.8272771486140815E-3</v>
          </cell>
          <cell r="AD244">
            <v>132.01</v>
          </cell>
          <cell r="AE244">
            <v>132.01</v>
          </cell>
          <cell r="AF244">
            <v>6174000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6174000</v>
          </cell>
          <cell r="AM244">
            <v>0</v>
          </cell>
          <cell r="AN244">
            <v>0</v>
          </cell>
          <cell r="AO244" t="str">
            <v>E3636</v>
          </cell>
        </row>
        <row r="245">
          <cell r="C245" t="str">
            <v>Spelthorne</v>
          </cell>
          <cell r="D245" t="str">
            <v>SD</v>
          </cell>
          <cell r="E245" t="str">
            <v>SE</v>
          </cell>
          <cell r="F245">
            <v>175.56</v>
          </cell>
          <cell r="G245">
            <v>175.56</v>
          </cell>
          <cell r="H245">
            <v>178.97</v>
          </cell>
          <cell r="I245">
            <v>0</v>
          </cell>
          <cell r="J245">
            <v>36514.300000000003</v>
          </cell>
          <cell r="K245">
            <v>36550.5</v>
          </cell>
          <cell r="L245">
            <v>178.97</v>
          </cell>
          <cell r="M245">
            <v>1.9423558897243089</v>
          </cell>
          <cell r="N245">
            <v>1.9423558897243089</v>
          </cell>
          <cell r="O245">
            <v>0</v>
          </cell>
          <cell r="P245">
            <v>1555.63</v>
          </cell>
          <cell r="Q245">
            <v>1586.48</v>
          </cell>
          <cell r="R245">
            <v>1.9831193792868425</v>
          </cell>
          <cell r="S245">
            <v>6541443</v>
          </cell>
          <cell r="T245">
            <v>6541443</v>
          </cell>
          <cell r="U245">
            <v>36514.300000000003</v>
          </cell>
          <cell r="V245">
            <v>6410450.5080000004</v>
          </cell>
          <cell r="W245">
            <v>6410450.5080000004</v>
          </cell>
          <cell r="X245">
            <v>56802740.509000011</v>
          </cell>
          <cell r="Y245">
            <v>57986637.240000002</v>
          </cell>
          <cell r="Z245">
            <v>40216</v>
          </cell>
          <cell r="AA245">
            <v>40769</v>
          </cell>
          <cell r="AB245">
            <v>1422.32</v>
          </cell>
          <cell r="AC245">
            <v>6.994987397694663E-3</v>
          </cell>
          <cell r="AD245">
            <v>160.44999999999999</v>
          </cell>
          <cell r="AE245">
            <v>160.44999999999999</v>
          </cell>
          <cell r="AF245">
            <v>807000</v>
          </cell>
          <cell r="AG245">
            <v>11632000</v>
          </cell>
          <cell r="AH245">
            <v>0</v>
          </cell>
          <cell r="AI245">
            <v>0</v>
          </cell>
          <cell r="AJ245">
            <v>-896700</v>
          </cell>
          <cell r="AK245">
            <v>0</v>
          </cell>
          <cell r="AL245">
            <v>807000</v>
          </cell>
          <cell r="AM245">
            <v>10735300</v>
          </cell>
          <cell r="AN245">
            <v>0</v>
          </cell>
          <cell r="AO245" t="str">
            <v>E3637</v>
          </cell>
        </row>
        <row r="246">
          <cell r="C246" t="str">
            <v>Surrey Heath</v>
          </cell>
          <cell r="D246" t="str">
            <v>SD</v>
          </cell>
          <cell r="E246" t="str">
            <v>SE</v>
          </cell>
          <cell r="F246">
            <v>207.13</v>
          </cell>
          <cell r="G246">
            <v>193.68</v>
          </cell>
          <cell r="H246">
            <v>211.05</v>
          </cell>
          <cell r="I246">
            <v>496808</v>
          </cell>
          <cell r="J246">
            <v>35840.199999999997</v>
          </cell>
          <cell r="K246">
            <v>36237</v>
          </cell>
          <cell r="L246">
            <v>197.34</v>
          </cell>
          <cell r="M246">
            <v>1.8925312605610078</v>
          </cell>
          <cell r="N246">
            <v>1.8897149938042115</v>
          </cell>
          <cell r="O246">
            <v>0</v>
          </cell>
          <cell r="P246">
            <v>1587.2</v>
          </cell>
          <cell r="Q246">
            <v>1618.56</v>
          </cell>
          <cell r="R246">
            <v>1.9758064516128968</v>
          </cell>
          <cell r="S246">
            <v>7647697</v>
          </cell>
          <cell r="T246">
            <v>7150889</v>
          </cell>
          <cell r="U246">
            <v>35840.199999999997</v>
          </cell>
          <cell r="V246">
            <v>7423580.6259999992</v>
          </cell>
          <cell r="W246">
            <v>6941529.9359999998</v>
          </cell>
          <cell r="X246">
            <v>56885565.439999998</v>
          </cell>
          <cell r="Y246">
            <v>58651758.719999999</v>
          </cell>
          <cell r="Z246">
            <v>34062</v>
          </cell>
          <cell r="AA246">
            <v>34521</v>
          </cell>
          <cell r="AB246">
            <v>1699.02</v>
          </cell>
          <cell r="AC246">
            <v>1.7340694346311025E-2</v>
          </cell>
          <cell r="AD246">
            <v>221.54</v>
          </cell>
          <cell r="AE246">
            <v>207.15</v>
          </cell>
          <cell r="AF246">
            <v>1066000</v>
          </cell>
          <cell r="AG246">
            <v>15395000</v>
          </cell>
          <cell r="AH246">
            <v>0</v>
          </cell>
          <cell r="AI246">
            <v>0</v>
          </cell>
          <cell r="AJ246">
            <v>-558000</v>
          </cell>
          <cell r="AK246">
            <v>0</v>
          </cell>
          <cell r="AL246">
            <v>1066000</v>
          </cell>
          <cell r="AM246">
            <v>14837000</v>
          </cell>
          <cell r="AN246">
            <v>0</v>
          </cell>
          <cell r="AO246" t="str">
            <v>E3638</v>
          </cell>
        </row>
        <row r="247">
          <cell r="C247" t="str">
            <v>Tandridge</v>
          </cell>
          <cell r="D247" t="str">
            <v>SD</v>
          </cell>
          <cell r="E247" t="str">
            <v>SE</v>
          </cell>
          <cell r="F247">
            <v>211.49</v>
          </cell>
          <cell r="G247">
            <v>193.62</v>
          </cell>
          <cell r="H247">
            <v>212.87</v>
          </cell>
          <cell r="I247">
            <v>696656</v>
          </cell>
          <cell r="J247">
            <v>35853.5</v>
          </cell>
          <cell r="K247">
            <v>36193.9</v>
          </cell>
          <cell r="L247">
            <v>193.62</v>
          </cell>
          <cell r="M247">
            <v>0.65251312118776084</v>
          </cell>
          <cell r="N247">
            <v>0</v>
          </cell>
          <cell r="O247">
            <v>1</v>
          </cell>
          <cell r="P247">
            <v>1591.56</v>
          </cell>
          <cell r="Q247">
            <v>1620.38</v>
          </cell>
          <cell r="R247">
            <v>1.8108019804468676</v>
          </cell>
          <cell r="S247">
            <v>7704456</v>
          </cell>
          <cell r="T247">
            <v>7007800</v>
          </cell>
          <cell r="U247">
            <v>35853.5</v>
          </cell>
          <cell r="V247">
            <v>7582656.7150000008</v>
          </cell>
          <cell r="W247">
            <v>6941954.6699999999</v>
          </cell>
          <cell r="X247">
            <v>57062996.460000001</v>
          </cell>
          <cell r="Y247">
            <v>58647871.682000004</v>
          </cell>
          <cell r="Z247">
            <v>34412</v>
          </cell>
          <cell r="AA247">
            <v>35037</v>
          </cell>
          <cell r="AB247">
            <v>1673.88</v>
          </cell>
          <cell r="AC247">
            <v>9.4377740120490383E-3</v>
          </cell>
          <cell r="AD247">
            <v>219.89</v>
          </cell>
          <cell r="AE247">
            <v>200.01</v>
          </cell>
          <cell r="AF247">
            <v>1102000</v>
          </cell>
          <cell r="AG247">
            <v>3270000</v>
          </cell>
          <cell r="AH247">
            <v>0</v>
          </cell>
          <cell r="AI247">
            <v>0</v>
          </cell>
          <cell r="AJ247">
            <v>95000</v>
          </cell>
          <cell r="AK247">
            <v>0</v>
          </cell>
          <cell r="AL247">
            <v>1102000</v>
          </cell>
          <cell r="AM247">
            <v>3365000</v>
          </cell>
          <cell r="AN247">
            <v>0</v>
          </cell>
          <cell r="AO247" t="str">
            <v>E3639</v>
          </cell>
        </row>
        <row r="248">
          <cell r="C248" t="str">
            <v>Waverley</v>
          </cell>
          <cell r="D248" t="str">
            <v>SD</v>
          </cell>
          <cell r="E248" t="str">
            <v>SE</v>
          </cell>
          <cell r="F248">
            <v>208.64</v>
          </cell>
          <cell r="G248">
            <v>161.91</v>
          </cell>
          <cell r="H248">
            <v>209.71</v>
          </cell>
          <cell r="I248">
            <v>2487554</v>
          </cell>
          <cell r="J248">
            <v>51534.9</v>
          </cell>
          <cell r="K248">
            <v>52037.1</v>
          </cell>
          <cell r="L248">
            <v>161.91</v>
          </cell>
          <cell r="M248">
            <v>0.51284509202455031</v>
          </cell>
          <cell r="N248">
            <v>0</v>
          </cell>
          <cell r="O248">
            <v>1</v>
          </cell>
          <cell r="P248">
            <v>1588.71</v>
          </cell>
          <cell r="Q248">
            <v>1617.22</v>
          </cell>
          <cell r="R248">
            <v>1.794537706692851</v>
          </cell>
          <cell r="S248">
            <v>10912865</v>
          </cell>
          <cell r="T248">
            <v>8425311</v>
          </cell>
          <cell r="U248">
            <v>51534.9</v>
          </cell>
          <cell r="V248">
            <v>10752241.536</v>
          </cell>
          <cell r="W248">
            <v>8344015.659</v>
          </cell>
          <cell r="X248">
            <v>81874010.979000002</v>
          </cell>
          <cell r="Y248">
            <v>84155438.862000003</v>
          </cell>
          <cell r="Z248">
            <v>49964</v>
          </cell>
          <cell r="AA248">
            <v>50958</v>
          </cell>
          <cell r="AB248">
            <v>1651.47</v>
          </cell>
          <cell r="AC248">
            <v>7.8173629673026213E-3</v>
          </cell>
          <cell r="AD248">
            <v>214.15</v>
          </cell>
          <cell r="AE248">
            <v>165.34</v>
          </cell>
          <cell r="AF248">
            <v>5897000</v>
          </cell>
          <cell r="AG248">
            <v>4855000</v>
          </cell>
          <cell r="AH248">
            <v>0</v>
          </cell>
          <cell r="AI248">
            <v>-2282000</v>
          </cell>
          <cell r="AJ248">
            <v>-500000</v>
          </cell>
          <cell r="AK248">
            <v>0</v>
          </cell>
          <cell r="AL248">
            <v>3615000</v>
          </cell>
          <cell r="AM248">
            <v>4355000</v>
          </cell>
          <cell r="AN248">
            <v>0</v>
          </cell>
          <cell r="AO248" t="str">
            <v>E3640</v>
          </cell>
        </row>
        <row r="249">
          <cell r="C249" t="str">
            <v>Woking</v>
          </cell>
          <cell r="D249" t="str">
            <v>SD</v>
          </cell>
          <cell r="E249" t="str">
            <v>SE</v>
          </cell>
          <cell r="F249">
            <v>208.71</v>
          </cell>
          <cell r="G249">
            <v>208.71</v>
          </cell>
          <cell r="H249">
            <v>212.76</v>
          </cell>
          <cell r="I249">
            <v>0</v>
          </cell>
          <cell r="J249">
            <v>38732</v>
          </cell>
          <cell r="K249">
            <v>38613.599999999999</v>
          </cell>
          <cell r="L249">
            <v>212.76</v>
          </cell>
          <cell r="M249">
            <v>1.9404915912030967</v>
          </cell>
          <cell r="N249">
            <v>1.9404915912030967</v>
          </cell>
          <cell r="O249">
            <v>0</v>
          </cell>
          <cell r="P249">
            <v>1588.78</v>
          </cell>
          <cell r="Q249">
            <v>1620.27</v>
          </cell>
          <cell r="R249">
            <v>1.9820239428995838</v>
          </cell>
          <cell r="S249">
            <v>8215425</v>
          </cell>
          <cell r="T249">
            <v>8215425</v>
          </cell>
          <cell r="U249">
            <v>38732</v>
          </cell>
          <cell r="V249">
            <v>8083755.7200000007</v>
          </cell>
          <cell r="W249">
            <v>8083755.7200000007</v>
          </cell>
          <cell r="X249">
            <v>61536626.960000001</v>
          </cell>
          <cell r="Y249">
            <v>62564457.671999998</v>
          </cell>
          <cell r="Z249">
            <v>39944</v>
          </cell>
          <cell r="AA249">
            <v>40823</v>
          </cell>
          <cell r="AB249">
            <v>1532.58</v>
          </cell>
          <cell r="AC249">
            <v>-5.1863920496958427E-3</v>
          </cell>
          <cell r="AD249">
            <v>201.25</v>
          </cell>
          <cell r="AE249">
            <v>201.25</v>
          </cell>
          <cell r="AF249">
            <v>4102000</v>
          </cell>
          <cell r="AG249">
            <v>12303000</v>
          </cell>
          <cell r="AH249">
            <v>0</v>
          </cell>
          <cell r="AI249">
            <v>-1190000</v>
          </cell>
          <cell r="AJ249">
            <v>-842000</v>
          </cell>
          <cell r="AK249">
            <v>0</v>
          </cell>
          <cell r="AL249">
            <v>2912000</v>
          </cell>
          <cell r="AM249">
            <v>11461000</v>
          </cell>
          <cell r="AN249">
            <v>0</v>
          </cell>
          <cell r="AO249" t="str">
            <v>E3641</v>
          </cell>
        </row>
        <row r="250">
          <cell r="C250" t="str">
            <v>North Warwickshire</v>
          </cell>
          <cell r="D250" t="str">
            <v>SD</v>
          </cell>
          <cell r="E250" t="str">
            <v>WM</v>
          </cell>
          <cell r="F250">
            <v>253.89</v>
          </cell>
          <cell r="G250">
            <v>207.3</v>
          </cell>
          <cell r="H250">
            <v>252.22</v>
          </cell>
          <cell r="I250">
            <v>868561</v>
          </cell>
          <cell r="J250">
            <v>19121.400000000001</v>
          </cell>
          <cell r="K250">
            <v>19336.2</v>
          </cell>
          <cell r="L250">
            <v>207.3</v>
          </cell>
          <cell r="M250">
            <v>-0.6577651738942013</v>
          </cell>
          <cell r="N250">
            <v>0</v>
          </cell>
          <cell r="O250">
            <v>1</v>
          </cell>
          <cell r="P250">
            <v>1590.1</v>
          </cell>
          <cell r="Q250">
            <v>1614.97</v>
          </cell>
          <cell r="R250">
            <v>1.5640525753097365</v>
          </cell>
          <cell r="S250">
            <v>4876951</v>
          </cell>
          <cell r="T250">
            <v>4008390</v>
          </cell>
          <cell r="U250">
            <v>19121.400000000001</v>
          </cell>
          <cell r="V250">
            <v>4854732.2460000003</v>
          </cell>
          <cell r="W250">
            <v>3963866.2200000007</v>
          </cell>
          <cell r="X250">
            <v>30404938.140000001</v>
          </cell>
          <cell r="Y250">
            <v>31227382.914000001</v>
          </cell>
          <cell r="Z250">
            <v>26457</v>
          </cell>
          <cell r="AA250">
            <v>26801</v>
          </cell>
          <cell r="AB250">
            <v>1165.1600000000001</v>
          </cell>
          <cell r="AC250">
            <v>1.3870277231513573E-2</v>
          </cell>
          <cell r="AD250">
            <v>181.97</v>
          </cell>
          <cell r="AE250">
            <v>149.56</v>
          </cell>
          <cell r="AF250">
            <v>4277855</v>
          </cell>
          <cell r="AG250">
            <v>4188436</v>
          </cell>
          <cell r="AH250">
            <v>0</v>
          </cell>
          <cell r="AI250">
            <v>-595463</v>
          </cell>
          <cell r="AJ250">
            <v>6100</v>
          </cell>
          <cell r="AK250">
            <v>0</v>
          </cell>
          <cell r="AL250">
            <v>3682392</v>
          </cell>
          <cell r="AM250">
            <v>4194536</v>
          </cell>
          <cell r="AN250">
            <v>0</v>
          </cell>
          <cell r="AO250" t="str">
            <v>E3731</v>
          </cell>
        </row>
        <row r="251">
          <cell r="C251" t="str">
            <v>Nuneaton &amp; Bedworth</v>
          </cell>
          <cell r="D251" t="str">
            <v>SD</v>
          </cell>
          <cell r="E251" t="str">
            <v>WM</v>
          </cell>
          <cell r="F251">
            <v>203.99</v>
          </cell>
          <cell r="G251">
            <v>203.99</v>
          </cell>
          <cell r="H251">
            <v>207.56</v>
          </cell>
          <cell r="I251">
            <v>0</v>
          </cell>
          <cell r="J251">
            <v>33603.800000000003</v>
          </cell>
          <cell r="K251">
            <v>34360</v>
          </cell>
          <cell r="L251">
            <v>207.56</v>
          </cell>
          <cell r="M251">
            <v>1.7500857885190415</v>
          </cell>
          <cell r="N251">
            <v>1.7500857885190415</v>
          </cell>
          <cell r="O251">
            <v>0</v>
          </cell>
          <cell r="P251">
            <v>1540.2</v>
          </cell>
          <cell r="Q251">
            <v>1570.31</v>
          </cell>
          <cell r="R251">
            <v>1.9549409167640499</v>
          </cell>
          <cell r="S251">
            <v>7131762</v>
          </cell>
          <cell r="T251">
            <v>7131762</v>
          </cell>
          <cell r="U251">
            <v>33603.800000000003</v>
          </cell>
          <cell r="V251">
            <v>6854839.1620000005</v>
          </cell>
          <cell r="W251">
            <v>6854839.1620000005</v>
          </cell>
          <cell r="X251">
            <v>51756572.760000005</v>
          </cell>
          <cell r="Y251">
            <v>53955851.600000001</v>
          </cell>
          <cell r="Z251">
            <v>53205</v>
          </cell>
          <cell r="AA251">
            <v>54155</v>
          </cell>
          <cell r="AB251">
            <v>996.32</v>
          </cell>
          <cell r="AC251">
            <v>2.4198688295400839E-2</v>
          </cell>
          <cell r="AD251">
            <v>131.69</v>
          </cell>
          <cell r="AE251">
            <v>131.69</v>
          </cell>
          <cell r="AF251">
            <v>1265783</v>
          </cell>
          <cell r="AG251">
            <v>9187766</v>
          </cell>
          <cell r="AH251">
            <v>0</v>
          </cell>
          <cell r="AI251">
            <v>52000</v>
          </cell>
          <cell r="AJ251">
            <v>-921097</v>
          </cell>
          <cell r="AK251">
            <v>0</v>
          </cell>
          <cell r="AL251">
            <v>1317783</v>
          </cell>
          <cell r="AM251">
            <v>8266669</v>
          </cell>
          <cell r="AN251">
            <v>0</v>
          </cell>
          <cell r="AO251" t="str">
            <v>E3732</v>
          </cell>
        </row>
        <row r="252">
          <cell r="C252" t="str">
            <v>Rugby</v>
          </cell>
          <cell r="D252" t="str">
            <v>SD</v>
          </cell>
          <cell r="E252" t="str">
            <v>WM</v>
          </cell>
          <cell r="F252">
            <v>187.88</v>
          </cell>
          <cell r="G252">
            <v>169.21</v>
          </cell>
          <cell r="H252">
            <v>188.11</v>
          </cell>
          <cell r="I252">
            <v>629660</v>
          </cell>
          <cell r="J252">
            <v>32577.9</v>
          </cell>
          <cell r="K252">
            <v>33312</v>
          </cell>
          <cell r="L252">
            <v>169.21</v>
          </cell>
          <cell r="M252">
            <v>0.12241856504152555</v>
          </cell>
          <cell r="N252">
            <v>0</v>
          </cell>
          <cell r="O252">
            <v>1</v>
          </cell>
          <cell r="P252">
            <v>1524.09</v>
          </cell>
          <cell r="Q252">
            <v>1550.86</v>
          </cell>
          <cell r="R252">
            <v>1.7564579519582166</v>
          </cell>
          <cell r="S252">
            <v>6266390</v>
          </cell>
          <cell r="T252">
            <v>5636730</v>
          </cell>
          <cell r="U252">
            <v>32577.9</v>
          </cell>
          <cell r="V252">
            <v>6120735.852</v>
          </cell>
          <cell r="W252">
            <v>5512506.4590000007</v>
          </cell>
          <cell r="X252">
            <v>49651651.611000001</v>
          </cell>
          <cell r="Y252">
            <v>51662248.32</v>
          </cell>
          <cell r="Z252">
            <v>42407</v>
          </cell>
          <cell r="AA252">
            <v>43306</v>
          </cell>
          <cell r="AB252">
            <v>1192.96</v>
          </cell>
          <cell r="AC252">
            <v>1.8892419117898296E-2</v>
          </cell>
          <cell r="AD252">
            <v>144.69999999999999</v>
          </cell>
          <cell r="AE252">
            <v>130.16</v>
          </cell>
          <cell r="AF252">
            <v>2140000</v>
          </cell>
          <cell r="AG252">
            <v>4264440</v>
          </cell>
          <cell r="AH252">
            <v>0</v>
          </cell>
          <cell r="AI252">
            <v>10710</v>
          </cell>
          <cell r="AJ252">
            <v>-208520</v>
          </cell>
          <cell r="AK252">
            <v>0</v>
          </cell>
          <cell r="AL252">
            <v>2150710</v>
          </cell>
          <cell r="AM252">
            <v>4055920</v>
          </cell>
          <cell r="AN252">
            <v>0</v>
          </cell>
          <cell r="AO252" t="str">
            <v>E3733</v>
          </cell>
        </row>
        <row r="253">
          <cell r="C253" t="str">
            <v>Stratford-on-Avon</v>
          </cell>
          <cell r="D253" t="str">
            <v>SD</v>
          </cell>
          <cell r="E253" t="str">
            <v>WM</v>
          </cell>
          <cell r="F253">
            <v>180.08</v>
          </cell>
          <cell r="G253">
            <v>128.05000000000001</v>
          </cell>
          <cell r="H253">
            <v>180.55</v>
          </cell>
          <cell r="I253">
            <v>2561921</v>
          </cell>
          <cell r="J253">
            <v>47826.2</v>
          </cell>
          <cell r="K253">
            <v>48796.7</v>
          </cell>
          <cell r="L253">
            <v>128.05000000000001</v>
          </cell>
          <cell r="M253">
            <v>0.26099511328298469</v>
          </cell>
          <cell r="N253">
            <v>0</v>
          </cell>
          <cell r="O253">
            <v>1</v>
          </cell>
          <cell r="P253">
            <v>1516.29</v>
          </cell>
          <cell r="Q253">
            <v>1543.3</v>
          </cell>
          <cell r="R253">
            <v>1.7813215150136181</v>
          </cell>
          <cell r="S253">
            <v>8810340</v>
          </cell>
          <cell r="T253">
            <v>6248419</v>
          </cell>
          <cell r="U253">
            <v>47826.2</v>
          </cell>
          <cell r="V253">
            <v>8612542.0960000008</v>
          </cell>
          <cell r="W253">
            <v>6124144.9100000001</v>
          </cell>
          <cell r="X253">
            <v>72518388.797999993</v>
          </cell>
          <cell r="Y253">
            <v>75307947.109999999</v>
          </cell>
          <cell r="Z253">
            <v>53048</v>
          </cell>
          <cell r="AA253">
            <v>53953</v>
          </cell>
          <cell r="AB253">
            <v>1395.81</v>
          </cell>
          <cell r="AC253">
            <v>2.1052939584354391E-2</v>
          </cell>
          <cell r="AD253">
            <v>163.30000000000001</v>
          </cell>
          <cell r="AE253">
            <v>115.81</v>
          </cell>
          <cell r="AF253">
            <v>3922756</v>
          </cell>
          <cell r="AG253">
            <v>665667</v>
          </cell>
          <cell r="AH253">
            <v>0</v>
          </cell>
          <cell r="AI253">
            <v>82946</v>
          </cell>
          <cell r="AJ253">
            <v>400000</v>
          </cell>
          <cell r="AK253">
            <v>0</v>
          </cell>
          <cell r="AL253">
            <v>4005702</v>
          </cell>
          <cell r="AM253">
            <v>1065667</v>
          </cell>
          <cell r="AN253">
            <v>0</v>
          </cell>
          <cell r="AO253" t="str">
            <v>E3734</v>
          </cell>
        </row>
        <row r="254">
          <cell r="C254" t="str">
            <v>Warwick</v>
          </cell>
          <cell r="D254" t="str">
            <v>SD</v>
          </cell>
          <cell r="E254" t="str">
            <v>WM</v>
          </cell>
          <cell r="F254">
            <v>169.99</v>
          </cell>
          <cell r="G254">
            <v>146.86000000000001</v>
          </cell>
          <cell r="H254">
            <v>171.09</v>
          </cell>
          <cell r="I254">
            <v>1207647</v>
          </cell>
          <cell r="J254">
            <v>48530.3</v>
          </cell>
          <cell r="K254">
            <v>49836.9</v>
          </cell>
          <cell r="L254">
            <v>146.86000000000001</v>
          </cell>
          <cell r="M254">
            <v>0.64709688805223498</v>
          </cell>
          <cell r="N254">
            <v>0</v>
          </cell>
          <cell r="O254">
            <v>1</v>
          </cell>
          <cell r="P254">
            <v>1506.2</v>
          </cell>
          <cell r="Q254">
            <v>1533.84</v>
          </cell>
          <cell r="R254">
            <v>1.8350816624618158</v>
          </cell>
          <cell r="S254">
            <v>8526838</v>
          </cell>
          <cell r="T254">
            <v>7319191</v>
          </cell>
          <cell r="U254">
            <v>48530.3</v>
          </cell>
          <cell r="V254">
            <v>8249665.6970000006</v>
          </cell>
          <cell r="W254">
            <v>7127159.8580000009</v>
          </cell>
          <cell r="X254">
            <v>73096337.859999999</v>
          </cell>
          <cell r="Y254">
            <v>76441830.695999995</v>
          </cell>
          <cell r="Z254">
            <v>57865</v>
          </cell>
          <cell r="AA254">
            <v>58607</v>
          </cell>
          <cell r="AB254">
            <v>1304.31</v>
          </cell>
          <cell r="AC254">
            <v>3.2527984040784608E-2</v>
          </cell>
          <cell r="AD254">
            <v>145.49</v>
          </cell>
          <cell r="AE254">
            <v>124.89</v>
          </cell>
          <cell r="AF254">
            <v>1502547</v>
          </cell>
          <cell r="AG254">
            <v>12995682</v>
          </cell>
          <cell r="AH254">
            <v>0</v>
          </cell>
          <cell r="AI254">
            <v>0</v>
          </cell>
          <cell r="AJ254">
            <v>949867</v>
          </cell>
          <cell r="AK254">
            <v>0</v>
          </cell>
          <cell r="AL254">
            <v>1502547</v>
          </cell>
          <cell r="AM254">
            <v>13945549</v>
          </cell>
          <cell r="AN254">
            <v>0</v>
          </cell>
          <cell r="AO254" t="str">
            <v>E3735</v>
          </cell>
        </row>
        <row r="255">
          <cell r="C255" t="str">
            <v>Adur</v>
          </cell>
          <cell r="D255" t="str">
            <v>SD</v>
          </cell>
          <cell r="E255" t="str">
            <v>SE</v>
          </cell>
          <cell r="F255">
            <v>292.60000000000002</v>
          </cell>
          <cell r="G255">
            <v>274.27</v>
          </cell>
          <cell r="H255">
            <v>290.05</v>
          </cell>
          <cell r="I255">
            <v>364863</v>
          </cell>
          <cell r="J255">
            <v>19680.7</v>
          </cell>
          <cell r="K255">
            <v>19697.8</v>
          </cell>
          <cell r="L255">
            <v>271.52999999999997</v>
          </cell>
          <cell r="M255">
            <v>-0.87149692412850699</v>
          </cell>
          <cell r="N255">
            <v>-0.99901556860028784</v>
          </cell>
          <cell r="O255">
            <v>1</v>
          </cell>
          <cell r="P255">
            <v>1593.01</v>
          </cell>
          <cell r="Q255">
            <v>1593.16</v>
          </cell>
          <cell r="R255">
            <v>9.4161367474209796E-3</v>
          </cell>
          <cell r="S255">
            <v>5713403</v>
          </cell>
          <cell r="T255">
            <v>5348540</v>
          </cell>
          <cell r="U255">
            <v>19680.7</v>
          </cell>
          <cell r="V255">
            <v>5758572.8200000003</v>
          </cell>
          <cell r="W255">
            <v>5397825.5889999997</v>
          </cell>
          <cell r="X255">
            <v>31351551.907000002</v>
          </cell>
          <cell r="Y255">
            <v>31381747.048</v>
          </cell>
          <cell r="Z255">
            <v>27293</v>
          </cell>
          <cell r="AA255">
            <v>27658</v>
          </cell>
          <cell r="AB255">
            <v>1134.6400000000001</v>
          </cell>
          <cell r="AC255">
            <v>-1.2239923391660135E-2</v>
          </cell>
          <cell r="AD255">
            <v>206.57</v>
          </cell>
          <cell r="AE255">
            <v>193.38</v>
          </cell>
          <cell r="AF255">
            <v>857000</v>
          </cell>
          <cell r="AG255">
            <v>2656000</v>
          </cell>
          <cell r="AH255">
            <v>0</v>
          </cell>
          <cell r="AI255">
            <v>0</v>
          </cell>
          <cell r="AJ255">
            <v>-405000</v>
          </cell>
          <cell r="AK255">
            <v>0</v>
          </cell>
          <cell r="AL255">
            <v>857000</v>
          </cell>
          <cell r="AM255">
            <v>2251000</v>
          </cell>
          <cell r="AN255">
            <v>0</v>
          </cell>
          <cell r="AO255" t="str">
            <v>E3831</v>
          </cell>
        </row>
        <row r="256">
          <cell r="C256" t="str">
            <v>Arun</v>
          </cell>
          <cell r="D256" t="str">
            <v>SD</v>
          </cell>
          <cell r="E256" t="str">
            <v>SE</v>
          </cell>
          <cell r="F256">
            <v>221.6</v>
          </cell>
          <cell r="G256">
            <v>161.37</v>
          </cell>
          <cell r="H256">
            <v>222.91</v>
          </cell>
          <cell r="I256">
            <v>3439888</v>
          </cell>
          <cell r="J256">
            <v>55134</v>
          </cell>
          <cell r="K256">
            <v>55894</v>
          </cell>
          <cell r="L256">
            <v>161.37</v>
          </cell>
          <cell r="M256">
            <v>0.59115523465704078</v>
          </cell>
          <cell r="N256">
            <v>0</v>
          </cell>
          <cell r="O256">
            <v>1</v>
          </cell>
          <cell r="P256">
            <v>1522.01</v>
          </cell>
          <cell r="Q256">
            <v>1526.02</v>
          </cell>
          <cell r="R256">
            <v>0.26346738851912871</v>
          </cell>
          <cell r="S256">
            <v>12459503</v>
          </cell>
          <cell r="T256">
            <v>9019615</v>
          </cell>
          <cell r="U256">
            <v>55134</v>
          </cell>
          <cell r="V256">
            <v>12217694.4</v>
          </cell>
          <cell r="W256">
            <v>8896973.5800000001</v>
          </cell>
          <cell r="X256">
            <v>83914499.340000004</v>
          </cell>
          <cell r="Y256">
            <v>85295361.879999995</v>
          </cell>
          <cell r="Z256">
            <v>69523</v>
          </cell>
          <cell r="AA256">
            <v>70747</v>
          </cell>
          <cell r="AB256">
            <v>1205.6400000000001</v>
          </cell>
          <cell r="AC256">
            <v>-1.1267605633802358E-3</v>
          </cell>
          <cell r="AD256">
            <v>176.11</v>
          </cell>
          <cell r="AE256">
            <v>127.49</v>
          </cell>
          <cell r="AF256">
            <v>12300000</v>
          </cell>
          <cell r="AG256">
            <v>6037000</v>
          </cell>
          <cell r="AH256">
            <v>0</v>
          </cell>
          <cell r="AI256">
            <v>-523000</v>
          </cell>
          <cell r="AJ256">
            <v>-2166000</v>
          </cell>
          <cell r="AK256">
            <v>0</v>
          </cell>
          <cell r="AL256">
            <v>11777000</v>
          </cell>
          <cell r="AM256">
            <v>3871000</v>
          </cell>
          <cell r="AN256">
            <v>0</v>
          </cell>
          <cell r="AO256" t="str">
            <v>E3832</v>
          </cell>
        </row>
        <row r="257">
          <cell r="C257" t="str">
            <v>Chichester</v>
          </cell>
          <cell r="D257" t="str">
            <v>SD</v>
          </cell>
          <cell r="E257" t="str">
            <v>SE</v>
          </cell>
          <cell r="F257">
            <v>182.4</v>
          </cell>
          <cell r="G257">
            <v>138.19</v>
          </cell>
          <cell r="H257">
            <v>186.82</v>
          </cell>
          <cell r="I257">
            <v>2289305</v>
          </cell>
          <cell r="J257">
            <v>49216.5</v>
          </cell>
          <cell r="K257">
            <v>49763.6</v>
          </cell>
          <cell r="L257">
            <v>140.81</v>
          </cell>
          <cell r="M257">
            <v>2.4232456140350807</v>
          </cell>
          <cell r="N257">
            <v>1.8959403719516641</v>
          </cell>
          <cell r="O257">
            <v>0</v>
          </cell>
          <cell r="P257">
            <v>1482.81</v>
          </cell>
          <cell r="Q257">
            <v>1489.93</v>
          </cell>
          <cell r="R257">
            <v>0.48016940808330932</v>
          </cell>
          <cell r="S257">
            <v>9296736</v>
          </cell>
          <cell r="T257">
            <v>7007431</v>
          </cell>
          <cell r="U257">
            <v>49216.5</v>
          </cell>
          <cell r="V257">
            <v>8977089.5999999996</v>
          </cell>
          <cell r="W257">
            <v>6801228.1349999998</v>
          </cell>
          <cell r="X257">
            <v>72978718.364999995</v>
          </cell>
          <cell r="Y257">
            <v>74144280.548000008</v>
          </cell>
          <cell r="Z257">
            <v>52934</v>
          </cell>
          <cell r="AA257">
            <v>53583</v>
          </cell>
          <cell r="AB257">
            <v>1383.73</v>
          </cell>
          <cell r="AC257">
            <v>3.6702038921569979E-3</v>
          </cell>
          <cell r="AD257">
            <v>173.5</v>
          </cell>
          <cell r="AE257">
            <v>130.78</v>
          </cell>
          <cell r="AF257">
            <v>12665536</v>
          </cell>
          <cell r="AG257">
            <v>16781246</v>
          </cell>
          <cell r="AH257">
            <v>0</v>
          </cell>
          <cell r="AI257">
            <v>0</v>
          </cell>
          <cell r="AJ257">
            <v>2995466</v>
          </cell>
          <cell r="AK257">
            <v>0</v>
          </cell>
          <cell r="AL257">
            <v>12665536</v>
          </cell>
          <cell r="AM257">
            <v>19776712</v>
          </cell>
          <cell r="AN257">
            <v>0</v>
          </cell>
          <cell r="AO257" t="str">
            <v>E3833</v>
          </cell>
        </row>
        <row r="258">
          <cell r="C258" t="str">
            <v>Crawley</v>
          </cell>
          <cell r="D258" t="str">
            <v>SD</v>
          </cell>
          <cell r="E258" t="str">
            <v>SE</v>
          </cell>
          <cell r="F258">
            <v>187.83</v>
          </cell>
          <cell r="G258">
            <v>187.83</v>
          </cell>
          <cell r="H258">
            <v>187.83</v>
          </cell>
          <cell r="I258">
            <v>0</v>
          </cell>
          <cell r="J258">
            <v>31790</v>
          </cell>
          <cell r="K258">
            <v>32168</v>
          </cell>
          <cell r="L258">
            <v>187.83</v>
          </cell>
          <cell r="M258">
            <v>0</v>
          </cell>
          <cell r="N258">
            <v>0</v>
          </cell>
          <cell r="O258">
            <v>1</v>
          </cell>
          <cell r="P258">
            <v>1488.24</v>
          </cell>
          <cell r="Q258">
            <v>1490.94</v>
          </cell>
          <cell r="R258">
            <v>0.18142235123367506</v>
          </cell>
          <cell r="S258">
            <v>6042015</v>
          </cell>
          <cell r="T258">
            <v>6042015</v>
          </cell>
          <cell r="U258">
            <v>31790</v>
          </cell>
          <cell r="V258">
            <v>5971115.7000000002</v>
          </cell>
          <cell r="W258">
            <v>5971115.7000000002</v>
          </cell>
          <cell r="X258">
            <v>47311149.600000001</v>
          </cell>
          <cell r="Y258">
            <v>47960557.920000002</v>
          </cell>
          <cell r="Z258">
            <v>42412</v>
          </cell>
          <cell r="AA258">
            <v>42801</v>
          </cell>
          <cell r="AB258">
            <v>1120.55</v>
          </cell>
          <cell r="AC258">
            <v>4.5181127914586394E-3</v>
          </cell>
          <cell r="AD258">
            <v>141.16999999999999</v>
          </cell>
          <cell r="AE258">
            <v>141.16999999999999</v>
          </cell>
          <cell r="AF258">
            <v>8492000</v>
          </cell>
          <cell r="AG258">
            <v>22924000</v>
          </cell>
          <cell r="AH258">
            <v>0</v>
          </cell>
          <cell r="AI258">
            <v>0</v>
          </cell>
          <cell r="AJ258">
            <v>-4794000</v>
          </cell>
          <cell r="AK258">
            <v>0</v>
          </cell>
          <cell r="AL258">
            <v>8492000</v>
          </cell>
          <cell r="AM258">
            <v>18130000</v>
          </cell>
          <cell r="AN258">
            <v>0</v>
          </cell>
          <cell r="AO258" t="str">
            <v>E3834</v>
          </cell>
        </row>
        <row r="259">
          <cell r="C259" t="str">
            <v>Horsham</v>
          </cell>
          <cell r="D259" t="str">
            <v>SD</v>
          </cell>
          <cell r="E259" t="str">
            <v>SE</v>
          </cell>
          <cell r="F259">
            <v>181.31</v>
          </cell>
          <cell r="G259">
            <v>140.03</v>
          </cell>
          <cell r="H259">
            <v>182.59</v>
          </cell>
          <cell r="I259">
            <v>2350364.84</v>
          </cell>
          <cell r="J259">
            <v>54139</v>
          </cell>
          <cell r="K259">
            <v>55233.3</v>
          </cell>
          <cell r="L259">
            <v>140.03</v>
          </cell>
          <cell r="M259">
            <v>0.70597319508024992</v>
          </cell>
          <cell r="N259">
            <v>0</v>
          </cell>
          <cell r="O259">
            <v>1</v>
          </cell>
          <cell r="P259">
            <v>1481.72</v>
          </cell>
          <cell r="Q259">
            <v>1485.7</v>
          </cell>
          <cell r="R259">
            <v>0.26860675431255693</v>
          </cell>
          <cell r="S259">
            <v>10084914.84</v>
          </cell>
          <cell r="T259">
            <v>7734550</v>
          </cell>
          <cell r="U259">
            <v>54139</v>
          </cell>
          <cell r="V259">
            <v>9815942.0899999999</v>
          </cell>
          <cell r="W259">
            <v>7581084.1699999999</v>
          </cell>
          <cell r="X259">
            <v>80218839.079999998</v>
          </cell>
          <cell r="Y259">
            <v>82060113.810000002</v>
          </cell>
          <cell r="Z259">
            <v>55516</v>
          </cell>
          <cell r="AA259">
            <v>56624</v>
          </cell>
          <cell r="AB259">
            <v>1449.21</v>
          </cell>
          <cell r="AC259">
            <v>2.9343169754389997E-3</v>
          </cell>
          <cell r="AD259">
            <v>178.1</v>
          </cell>
          <cell r="AE259">
            <v>136.59</v>
          </cell>
          <cell r="AF259">
            <v>7127000</v>
          </cell>
          <cell r="AG259">
            <v>2785000</v>
          </cell>
          <cell r="AH259">
            <v>0</v>
          </cell>
          <cell r="AI259">
            <v>207000</v>
          </cell>
          <cell r="AJ259">
            <v>-93000</v>
          </cell>
          <cell r="AK259">
            <v>0</v>
          </cell>
          <cell r="AL259">
            <v>7334000</v>
          </cell>
          <cell r="AM259">
            <v>2692000</v>
          </cell>
          <cell r="AN259">
            <v>0</v>
          </cell>
          <cell r="AO259" t="str">
            <v>E3835</v>
          </cell>
        </row>
        <row r="260">
          <cell r="C260" t="str">
            <v>Mid Sussex</v>
          </cell>
          <cell r="D260" t="str">
            <v>SD</v>
          </cell>
          <cell r="E260" t="str">
            <v>SE</v>
          </cell>
          <cell r="F260">
            <v>207.46</v>
          </cell>
          <cell r="G260">
            <v>149.58000000000001</v>
          </cell>
          <cell r="H260">
            <v>208.44</v>
          </cell>
          <cell r="I260">
            <v>3312088</v>
          </cell>
          <cell r="J260">
            <v>55396.9</v>
          </cell>
          <cell r="K260">
            <v>56269.3</v>
          </cell>
          <cell r="L260">
            <v>149.58000000000001</v>
          </cell>
          <cell r="M260">
            <v>0.47238021787332002</v>
          </cell>
          <cell r="N260">
            <v>0</v>
          </cell>
          <cell r="O260">
            <v>1</v>
          </cell>
          <cell r="P260">
            <v>1507.87</v>
          </cell>
          <cell r="Q260">
            <v>1511.55</v>
          </cell>
          <cell r="R260">
            <v>0.24405286927918612</v>
          </cell>
          <cell r="S260">
            <v>11728850</v>
          </cell>
          <cell r="T260">
            <v>8416762</v>
          </cell>
          <cell r="U260">
            <v>55396.9</v>
          </cell>
          <cell r="V260">
            <v>11492640.874</v>
          </cell>
          <cell r="W260">
            <v>8286268.3020000011</v>
          </cell>
          <cell r="X260">
            <v>83531323.603</v>
          </cell>
          <cell r="Y260">
            <v>85053860.415000007</v>
          </cell>
          <cell r="Z260">
            <v>57680</v>
          </cell>
          <cell r="AA260">
            <v>59170</v>
          </cell>
          <cell r="AB260">
            <v>1437.45</v>
          </cell>
          <cell r="AC260">
            <v>-7.4161539576989011E-3</v>
          </cell>
          <cell r="AD260">
            <v>198.22</v>
          </cell>
          <cell r="AE260">
            <v>142.25</v>
          </cell>
          <cell r="AF260">
            <v>7839000</v>
          </cell>
          <cell r="AG260">
            <v>2760000</v>
          </cell>
          <cell r="AH260">
            <v>0</v>
          </cell>
          <cell r="AI260">
            <v>1028000</v>
          </cell>
          <cell r="AJ260">
            <v>-475000</v>
          </cell>
          <cell r="AK260">
            <v>0</v>
          </cell>
          <cell r="AL260">
            <v>8867000</v>
          </cell>
          <cell r="AM260">
            <v>2285000</v>
          </cell>
          <cell r="AN260">
            <v>0</v>
          </cell>
          <cell r="AO260" t="str">
            <v>E3836</v>
          </cell>
        </row>
        <row r="261">
          <cell r="C261" t="str">
            <v>Worthing</v>
          </cell>
          <cell r="D261" t="str">
            <v>SD</v>
          </cell>
          <cell r="E261" t="str">
            <v>SE</v>
          </cell>
          <cell r="F261">
            <v>216</v>
          </cell>
          <cell r="G261">
            <v>216</v>
          </cell>
          <cell r="H261">
            <v>216</v>
          </cell>
          <cell r="I261">
            <v>0</v>
          </cell>
          <cell r="J261">
            <v>35283.4</v>
          </cell>
          <cell r="K261">
            <v>35329</v>
          </cell>
          <cell r="L261">
            <v>216</v>
          </cell>
          <cell r="M261">
            <v>0</v>
          </cell>
          <cell r="N261">
            <v>0</v>
          </cell>
          <cell r="O261">
            <v>1</v>
          </cell>
          <cell r="P261">
            <v>1516.41</v>
          </cell>
          <cell r="Q261">
            <v>1519.11</v>
          </cell>
          <cell r="R261">
            <v>0.17805210991749051</v>
          </cell>
          <cell r="S261">
            <v>7631060</v>
          </cell>
          <cell r="T261">
            <v>7631060</v>
          </cell>
          <cell r="U261">
            <v>35283.4</v>
          </cell>
          <cell r="V261">
            <v>7621214.4000000004</v>
          </cell>
          <cell r="W261">
            <v>7621214.4000000004</v>
          </cell>
          <cell r="X261">
            <v>53504100.594000004</v>
          </cell>
          <cell r="Y261">
            <v>53668637.189999998</v>
          </cell>
          <cell r="Z261">
            <v>46783</v>
          </cell>
          <cell r="AA261">
            <v>47766</v>
          </cell>
          <cell r="AB261">
            <v>1123.57</v>
          </cell>
          <cell r="AC261">
            <v>-1.7574999781405642E-2</v>
          </cell>
          <cell r="AD261">
            <v>159.76</v>
          </cell>
          <cell r="AE261">
            <v>159.76</v>
          </cell>
          <cell r="AF261">
            <v>1143000</v>
          </cell>
          <cell r="AG261">
            <v>3857000</v>
          </cell>
          <cell r="AH261">
            <v>0</v>
          </cell>
          <cell r="AI261">
            <v>0</v>
          </cell>
          <cell r="AJ261">
            <v>-496000</v>
          </cell>
          <cell r="AK261">
            <v>0</v>
          </cell>
          <cell r="AL261">
            <v>1143000</v>
          </cell>
          <cell r="AM261">
            <v>3361000</v>
          </cell>
          <cell r="AN261">
            <v>0</v>
          </cell>
          <cell r="AO261" t="str">
            <v>E3837</v>
          </cell>
        </row>
        <row r="262">
          <cell r="C262" t="str">
            <v>Swindon UA</v>
          </cell>
          <cell r="D262" t="str">
            <v>UA</v>
          </cell>
          <cell r="E262" t="str">
            <v>SW</v>
          </cell>
          <cell r="F262">
            <v>1174.45</v>
          </cell>
          <cell r="G262">
            <v>1146.0899999999999</v>
          </cell>
          <cell r="H262">
            <v>1174.71</v>
          </cell>
          <cell r="I262">
            <v>1896258.96</v>
          </cell>
          <cell r="J262">
            <v>65420.800000000003</v>
          </cell>
          <cell r="K262">
            <v>66245.5</v>
          </cell>
          <cell r="L262">
            <v>1146.0899999999999</v>
          </cell>
          <cell r="M262">
            <v>2.2138022052875038E-2</v>
          </cell>
          <cell r="N262">
            <v>0</v>
          </cell>
          <cell r="O262">
            <v>1</v>
          </cell>
          <cell r="P262">
            <v>1394.6</v>
          </cell>
          <cell r="Q262">
            <v>1399.25</v>
          </cell>
          <cell r="R262">
            <v>0.33342894019791275</v>
          </cell>
          <cell r="S262">
            <v>77819564.055000007</v>
          </cell>
          <cell r="T262">
            <v>75923305.094999999</v>
          </cell>
          <cell r="U262">
            <v>65420.800000000003</v>
          </cell>
          <cell r="V262">
            <v>76833458.560000002</v>
          </cell>
          <cell r="W262">
            <v>74978124.671999991</v>
          </cell>
          <cell r="X262">
            <v>91235847.679999992</v>
          </cell>
          <cell r="Y262">
            <v>92694015.875</v>
          </cell>
          <cell r="Z262">
            <v>89493</v>
          </cell>
          <cell r="AA262">
            <v>91131</v>
          </cell>
          <cell r="AB262">
            <v>1017.15</v>
          </cell>
          <cell r="AC262">
            <v>-2.2756922714743943E-3</v>
          </cell>
          <cell r="AD262">
            <v>853.93</v>
          </cell>
          <cell r="AE262">
            <v>833.12</v>
          </cell>
          <cell r="AF262">
            <v>6000000</v>
          </cell>
          <cell r="AG262">
            <v>41752077</v>
          </cell>
          <cell r="AH262">
            <v>4982566</v>
          </cell>
          <cell r="AI262">
            <v>0</v>
          </cell>
          <cell r="AJ262">
            <v>-1172600</v>
          </cell>
          <cell r="AK262">
            <v>-970500</v>
          </cell>
          <cell r="AL262">
            <v>6000000</v>
          </cell>
          <cell r="AM262">
            <v>40579477</v>
          </cell>
          <cell r="AN262">
            <v>4012066</v>
          </cell>
          <cell r="AO262" t="str">
            <v>E3901</v>
          </cell>
        </row>
        <row r="263">
          <cell r="C263" t="str">
            <v>Wiltshire UA</v>
          </cell>
          <cell r="D263" t="str">
            <v>UA</v>
          </cell>
          <cell r="E263" t="str">
            <v>SW</v>
          </cell>
          <cell r="F263">
            <v>1296.47</v>
          </cell>
          <cell r="G263">
            <v>1222.43</v>
          </cell>
          <cell r="H263">
            <v>1302.95</v>
          </cell>
          <cell r="I263">
            <v>13473538.42</v>
          </cell>
          <cell r="J263">
            <v>164575.6</v>
          </cell>
          <cell r="K263">
            <v>167334.5</v>
          </cell>
          <cell r="L263">
            <v>1222.43</v>
          </cell>
          <cell r="M263">
            <v>0.49981873857474662</v>
          </cell>
          <cell r="N263">
            <v>0</v>
          </cell>
          <cell r="O263">
            <v>1</v>
          </cell>
          <cell r="P263">
            <v>1516.62</v>
          </cell>
          <cell r="Q263">
            <v>1527.49</v>
          </cell>
          <cell r="R263">
            <v>0.71672534979099045</v>
          </cell>
          <cell r="S263">
            <v>218028214.58000001</v>
          </cell>
          <cell r="T263">
            <v>204554676.16</v>
          </cell>
          <cell r="U263">
            <v>164575.6</v>
          </cell>
          <cell r="V263">
            <v>213367328.132</v>
          </cell>
          <cell r="W263">
            <v>201182150.708</v>
          </cell>
          <cell r="X263">
            <v>249598646.472</v>
          </cell>
          <cell r="Y263">
            <v>255601775.405</v>
          </cell>
          <cell r="Z263">
            <v>193698</v>
          </cell>
          <cell r="AA263">
            <v>198476</v>
          </cell>
          <cell r="AB263">
            <v>1287.82</v>
          </cell>
          <cell r="AC263">
            <v>-6.0530808629521982E-4</v>
          </cell>
          <cell r="AD263">
            <v>1098.51</v>
          </cell>
          <cell r="AE263">
            <v>1030.6300000000001</v>
          </cell>
          <cell r="AF263">
            <v>7840000</v>
          </cell>
          <cell r="AG263">
            <v>16106033</v>
          </cell>
          <cell r="AH263">
            <v>9268098</v>
          </cell>
          <cell r="AI263">
            <v>3400000</v>
          </cell>
          <cell r="AJ263">
            <v>-200000</v>
          </cell>
          <cell r="AK263">
            <v>0</v>
          </cell>
          <cell r="AL263">
            <v>11240000</v>
          </cell>
          <cell r="AM263">
            <v>15906033</v>
          </cell>
          <cell r="AN263">
            <v>9268098</v>
          </cell>
          <cell r="AO263" t="str">
            <v>E3902</v>
          </cell>
        </row>
        <row r="264">
          <cell r="C264" t="str">
            <v>Isles of Scilly</v>
          </cell>
          <cell r="D264" t="str">
            <v>UA</v>
          </cell>
          <cell r="E264" t="str">
            <v>SW</v>
          </cell>
          <cell r="F264">
            <v>1030.1400000000001</v>
          </cell>
          <cell r="G264">
            <v>1030.1400000000001</v>
          </cell>
          <cell r="H264">
            <v>1050.6400000000001</v>
          </cell>
          <cell r="I264">
            <v>0</v>
          </cell>
          <cell r="J264">
            <v>1307.0999999999999</v>
          </cell>
          <cell r="K264">
            <v>1319.1</v>
          </cell>
          <cell r="L264">
            <v>1050.6400000000001</v>
          </cell>
          <cell r="M264">
            <v>1.9900207738753954</v>
          </cell>
          <cell r="N264">
            <v>1.9900207738753954</v>
          </cell>
          <cell r="O264">
            <v>0</v>
          </cell>
          <cell r="P264">
            <v>1193.06</v>
          </cell>
          <cell r="Q264">
            <v>1216.8</v>
          </cell>
          <cell r="R264">
            <v>1.9898412485541388</v>
          </cell>
          <cell r="S264">
            <v>1385899</v>
          </cell>
          <cell r="T264">
            <v>1385899</v>
          </cell>
          <cell r="U264">
            <v>1307.0999999999999</v>
          </cell>
          <cell r="V264">
            <v>1346495.9939999999</v>
          </cell>
          <cell r="W264">
            <v>1346495.9939999999</v>
          </cell>
          <cell r="X264">
            <v>1559448.7259999998</v>
          </cell>
          <cell r="Y264">
            <v>1605080.88</v>
          </cell>
          <cell r="Z264">
            <v>1166</v>
          </cell>
          <cell r="AA264">
            <v>1187</v>
          </cell>
          <cell r="AB264">
            <v>1352.22</v>
          </cell>
          <cell r="AC264">
            <v>1.1058522689037842E-2</v>
          </cell>
          <cell r="AD264">
            <v>1167.56</v>
          </cell>
          <cell r="AE264">
            <v>1167.56</v>
          </cell>
          <cell r="AF264">
            <v>2122400</v>
          </cell>
          <cell r="AG264">
            <v>3617805</v>
          </cell>
          <cell r="AH264">
            <v>331000</v>
          </cell>
          <cell r="AI264">
            <v>-900000</v>
          </cell>
          <cell r="AJ264">
            <v>-245904</v>
          </cell>
          <cell r="AK264">
            <v>0</v>
          </cell>
          <cell r="AL264">
            <v>1222400</v>
          </cell>
          <cell r="AM264">
            <v>3371901</v>
          </cell>
          <cell r="AN264">
            <v>331000</v>
          </cell>
          <cell r="AO264" t="str">
            <v>E4001</v>
          </cell>
        </row>
        <row r="265">
          <cell r="C265" t="str">
            <v>Bolton</v>
          </cell>
          <cell r="D265" t="str">
            <v>MD</v>
          </cell>
          <cell r="E265" t="str">
            <v>NW</v>
          </cell>
          <cell r="F265">
            <v>1257.52</v>
          </cell>
          <cell r="G265">
            <v>1252.27</v>
          </cell>
          <cell r="H265">
            <v>1281.83</v>
          </cell>
          <cell r="I265">
            <v>364335</v>
          </cell>
          <cell r="J265">
            <v>69053</v>
          </cell>
          <cell r="K265">
            <v>69162.5</v>
          </cell>
          <cell r="L265">
            <v>1276.56</v>
          </cell>
          <cell r="M265">
            <v>1.9331700489853003</v>
          </cell>
          <cell r="N265">
            <v>1.939677545577229</v>
          </cell>
          <cell r="O265">
            <v>0</v>
          </cell>
          <cell r="P265">
            <v>1464.49</v>
          </cell>
          <cell r="Q265">
            <v>1491.77</v>
          </cell>
          <cell r="R265">
            <v>1.8627645118778533</v>
          </cell>
          <cell r="S265">
            <v>88654335</v>
          </cell>
          <cell r="T265">
            <v>88290000</v>
          </cell>
          <cell r="U265">
            <v>69053</v>
          </cell>
          <cell r="V265">
            <v>86835528.560000002</v>
          </cell>
          <cell r="W265">
            <v>86473000.310000002</v>
          </cell>
          <cell r="X265">
            <v>101127427.97</v>
          </cell>
          <cell r="Y265">
            <v>103174542.625</v>
          </cell>
          <cell r="Z265">
            <v>118289</v>
          </cell>
          <cell r="AA265">
            <v>120338</v>
          </cell>
          <cell r="AB265">
            <v>857.37</v>
          </cell>
          <cell r="AC265">
            <v>2.865765217798133E-3</v>
          </cell>
          <cell r="AD265">
            <v>736.71</v>
          </cell>
          <cell r="AE265">
            <v>733.68</v>
          </cell>
          <cell r="AF265">
            <v>10660000</v>
          </cell>
          <cell r="AG265">
            <v>120000000</v>
          </cell>
          <cell r="AH265">
            <v>6900000</v>
          </cell>
          <cell r="AI265">
            <v>0</v>
          </cell>
          <cell r="AJ265">
            <v>200000</v>
          </cell>
          <cell r="AK265">
            <v>0</v>
          </cell>
          <cell r="AL265">
            <v>10660000</v>
          </cell>
          <cell r="AM265">
            <v>120200000</v>
          </cell>
          <cell r="AN265">
            <v>6900000</v>
          </cell>
          <cell r="AO265" t="str">
            <v>E4201</v>
          </cell>
        </row>
        <row r="266">
          <cell r="C266" t="str">
            <v>Bury</v>
          </cell>
          <cell r="D266" t="str">
            <v>MD</v>
          </cell>
          <cell r="E266" t="str">
            <v>NW</v>
          </cell>
          <cell r="F266">
            <v>1303.8399999999999</v>
          </cell>
          <cell r="G266">
            <v>1303.8399999999999</v>
          </cell>
          <cell r="H266">
            <v>1303.8399999999999</v>
          </cell>
          <cell r="I266">
            <v>0</v>
          </cell>
          <cell r="J266">
            <v>51227.9</v>
          </cell>
          <cell r="K266">
            <v>51227.9</v>
          </cell>
          <cell r="L266">
            <v>1303.8399999999999</v>
          </cell>
          <cell r="M266">
            <v>0</v>
          </cell>
          <cell r="N266">
            <v>0</v>
          </cell>
          <cell r="O266">
            <v>1</v>
          </cell>
          <cell r="P266">
            <v>1510.81</v>
          </cell>
          <cell r="Q266">
            <v>1513.78</v>
          </cell>
          <cell r="R266">
            <v>0.19658328975847578</v>
          </cell>
          <cell r="S266">
            <v>66793088</v>
          </cell>
          <cell r="T266">
            <v>66793088</v>
          </cell>
          <cell r="U266">
            <v>51227.9</v>
          </cell>
          <cell r="V266">
            <v>66792985.136</v>
          </cell>
          <cell r="W266">
            <v>66792985.136</v>
          </cell>
          <cell r="X266">
            <v>77395623.598999992</v>
          </cell>
          <cell r="Y266">
            <v>77547770.461999997</v>
          </cell>
          <cell r="Z266">
            <v>79593</v>
          </cell>
          <cell r="AA266">
            <v>80923</v>
          </cell>
          <cell r="AB266">
            <v>958.29</v>
          </cell>
          <cell r="AC266">
            <v>-1.4500354795915271E-2</v>
          </cell>
          <cell r="AD266">
            <v>825.39</v>
          </cell>
          <cell r="AE266">
            <v>825.39</v>
          </cell>
          <cell r="AF266">
            <v>9145000</v>
          </cell>
          <cell r="AG266">
            <v>25417000</v>
          </cell>
          <cell r="AH266">
            <v>6188000</v>
          </cell>
          <cell r="AI266">
            <v>-500000</v>
          </cell>
          <cell r="AJ266">
            <v>-1104000</v>
          </cell>
          <cell r="AK266">
            <v>0</v>
          </cell>
          <cell r="AL266">
            <v>8645000</v>
          </cell>
          <cell r="AM266">
            <v>24313000</v>
          </cell>
          <cell r="AN266">
            <v>6188000</v>
          </cell>
          <cell r="AO266" t="str">
            <v>E4202</v>
          </cell>
        </row>
        <row r="267">
          <cell r="C267" t="str">
            <v>Manchester</v>
          </cell>
          <cell r="D267" t="str">
            <v>MD</v>
          </cell>
          <cell r="E267" t="str">
            <v>NW</v>
          </cell>
          <cell r="F267">
            <v>1172.27</v>
          </cell>
          <cell r="G267">
            <v>1172.27</v>
          </cell>
          <cell r="H267">
            <v>1172.27</v>
          </cell>
          <cell r="I267">
            <v>0</v>
          </cell>
          <cell r="J267">
            <v>92900</v>
          </cell>
          <cell r="K267">
            <v>98188.1</v>
          </cell>
          <cell r="L267">
            <v>1172.27</v>
          </cell>
          <cell r="M267">
            <v>0</v>
          </cell>
          <cell r="N267">
            <v>0</v>
          </cell>
          <cell r="O267">
            <v>1</v>
          </cell>
          <cell r="P267">
            <v>1379.24</v>
          </cell>
          <cell r="Q267">
            <v>1382.21</v>
          </cell>
          <cell r="R267">
            <v>0.21533598213509089</v>
          </cell>
          <cell r="S267">
            <v>115102798</v>
          </cell>
          <cell r="T267">
            <v>115102798</v>
          </cell>
          <cell r="U267">
            <v>92900</v>
          </cell>
          <cell r="V267">
            <v>108903883</v>
          </cell>
          <cell r="W267">
            <v>108903883</v>
          </cell>
          <cell r="X267">
            <v>128131396</v>
          </cell>
          <cell r="Y267">
            <v>135716573.70100001</v>
          </cell>
          <cell r="Z267">
            <v>205812</v>
          </cell>
          <cell r="AA267">
            <v>209138</v>
          </cell>
          <cell r="AB267">
            <v>648.92999999999995</v>
          </cell>
          <cell r="AC267">
            <v>4.2340620331850154E-2</v>
          </cell>
          <cell r="AD267">
            <v>550.37</v>
          </cell>
          <cell r="AE267">
            <v>550.37</v>
          </cell>
          <cell r="AF267">
            <v>24078593.280000001</v>
          </cell>
          <cell r="AG267">
            <v>149592619.535</v>
          </cell>
          <cell r="AH267">
            <v>29872535.289999999</v>
          </cell>
          <cell r="AI267">
            <v>0</v>
          </cell>
          <cell r="AJ267">
            <v>-47307435.174999997</v>
          </cell>
          <cell r="AK267">
            <v>0</v>
          </cell>
          <cell r="AL267">
            <v>24078593.280000001</v>
          </cell>
          <cell r="AM267">
            <v>102285184.36</v>
          </cell>
          <cell r="AN267">
            <v>29872535.289999999</v>
          </cell>
          <cell r="AO267" t="str">
            <v>E4203</v>
          </cell>
        </row>
        <row r="268">
          <cell r="C268" t="str">
            <v>Oldham</v>
          </cell>
          <cell r="D268" t="str">
            <v>MD</v>
          </cell>
          <cell r="E268" t="str">
            <v>NW</v>
          </cell>
          <cell r="F268">
            <v>1397.51</v>
          </cell>
          <cell r="G268">
            <v>1392.95</v>
          </cell>
          <cell r="H268">
            <v>1397.41</v>
          </cell>
          <cell r="I268">
            <v>231313</v>
          </cell>
          <cell r="J268">
            <v>50280</v>
          </cell>
          <cell r="K268">
            <v>51865</v>
          </cell>
          <cell r="L268">
            <v>1392.95</v>
          </cell>
          <cell r="M268">
            <v>-7.1555838598585378E-3</v>
          </cell>
          <cell r="N268">
            <v>0</v>
          </cell>
          <cell r="O268">
            <v>1</v>
          </cell>
          <cell r="P268">
            <v>1604.48</v>
          </cell>
          <cell r="Q268">
            <v>1607.35</v>
          </cell>
          <cell r="R268">
            <v>0.17887415237334781</v>
          </cell>
          <cell r="S268">
            <v>72476665.980000004</v>
          </cell>
          <cell r="T268">
            <v>72245352.980000004</v>
          </cell>
          <cell r="U268">
            <v>50280</v>
          </cell>
          <cell r="V268">
            <v>70266802.799999997</v>
          </cell>
          <cell r="W268">
            <v>70037526</v>
          </cell>
          <cell r="X268">
            <v>80673254.400000006</v>
          </cell>
          <cell r="Y268">
            <v>83365207.75</v>
          </cell>
          <cell r="Z268">
            <v>90782</v>
          </cell>
          <cell r="AA268">
            <v>92439</v>
          </cell>
          <cell r="AB268">
            <v>901.84</v>
          </cell>
          <cell r="AC268">
            <v>1.4842738986102555E-2</v>
          </cell>
          <cell r="AD268">
            <v>784.05</v>
          </cell>
          <cell r="AE268">
            <v>781.55</v>
          </cell>
          <cell r="AF268">
            <v>17403000</v>
          </cell>
          <cell r="AG268">
            <v>46751000</v>
          </cell>
          <cell r="AH268">
            <v>7996000</v>
          </cell>
          <cell r="AI268">
            <v>1386000</v>
          </cell>
          <cell r="AJ268">
            <v>-2058000</v>
          </cell>
          <cell r="AK268">
            <v>0</v>
          </cell>
          <cell r="AL268">
            <v>18789000</v>
          </cell>
          <cell r="AM268">
            <v>44693000</v>
          </cell>
          <cell r="AN268">
            <v>7996000</v>
          </cell>
          <cell r="AO268" t="str">
            <v>E4204</v>
          </cell>
        </row>
        <row r="269">
          <cell r="C269" t="str">
            <v>Rochdale</v>
          </cell>
          <cell r="D269" t="str">
            <v>MD</v>
          </cell>
          <cell r="E269" t="str">
            <v>NW</v>
          </cell>
          <cell r="F269">
            <v>1330.36</v>
          </cell>
          <cell r="G269">
            <v>1330.36</v>
          </cell>
          <cell r="H269">
            <v>1330.36</v>
          </cell>
          <cell r="I269">
            <v>0</v>
          </cell>
          <cell r="J269">
            <v>50158.1</v>
          </cell>
          <cell r="K269">
            <v>50497</v>
          </cell>
          <cell r="L269">
            <v>1330.36</v>
          </cell>
          <cell r="M269">
            <v>0</v>
          </cell>
          <cell r="N269">
            <v>0</v>
          </cell>
          <cell r="O269">
            <v>1</v>
          </cell>
          <cell r="P269">
            <v>1537.33</v>
          </cell>
          <cell r="Q269">
            <v>1540.3</v>
          </cell>
          <cell r="R269">
            <v>0.1931920927842446</v>
          </cell>
          <cell r="S269">
            <v>67179189</v>
          </cell>
          <cell r="T269">
            <v>67179189</v>
          </cell>
          <cell r="U269">
            <v>50158.1</v>
          </cell>
          <cell r="V269">
            <v>66728329.915999994</v>
          </cell>
          <cell r="W269">
            <v>66728329.915999994</v>
          </cell>
          <cell r="X269">
            <v>77109551.872999996</v>
          </cell>
          <cell r="Y269">
            <v>77780529.099999994</v>
          </cell>
          <cell r="Z269">
            <v>88563</v>
          </cell>
          <cell r="AA269">
            <v>90082</v>
          </cell>
          <cell r="AB269">
            <v>863.44</v>
          </cell>
          <cell r="AC269">
            <v>-8.3039498317386551E-3</v>
          </cell>
          <cell r="AD269">
            <v>745.76</v>
          </cell>
          <cell r="AE269">
            <v>745.76</v>
          </cell>
          <cell r="AF269">
            <v>11000000</v>
          </cell>
          <cell r="AG269">
            <v>37214293.539999999</v>
          </cell>
          <cell r="AH269">
            <v>22542828</v>
          </cell>
          <cell r="AI269">
            <v>0</v>
          </cell>
          <cell r="AJ269">
            <v>-1905132.87</v>
          </cell>
          <cell r="AK269">
            <v>-2504235.56</v>
          </cell>
          <cell r="AL269">
            <v>11000000</v>
          </cell>
          <cell r="AM269">
            <v>35309160.670000002</v>
          </cell>
          <cell r="AN269">
            <v>20038592.440000001</v>
          </cell>
          <cell r="AO269" t="str">
            <v>E4205</v>
          </cell>
        </row>
        <row r="270">
          <cell r="C270" t="str">
            <v>Salford</v>
          </cell>
          <cell r="D270" t="str">
            <v>MD</v>
          </cell>
          <cell r="E270" t="str">
            <v>NW</v>
          </cell>
          <cell r="F270">
            <v>1326.31</v>
          </cell>
          <cell r="G270">
            <v>1326.31</v>
          </cell>
          <cell r="H270">
            <v>1326.31</v>
          </cell>
          <cell r="I270">
            <v>0</v>
          </cell>
          <cell r="J270">
            <v>55671.8</v>
          </cell>
          <cell r="K270">
            <v>56360</v>
          </cell>
          <cell r="L270">
            <v>1326.31</v>
          </cell>
          <cell r="M270">
            <v>0</v>
          </cell>
          <cell r="N270">
            <v>0</v>
          </cell>
          <cell r="O270">
            <v>1</v>
          </cell>
          <cell r="P270">
            <v>1533.28</v>
          </cell>
          <cell r="Q270">
            <v>1536.25</v>
          </cell>
          <cell r="R270">
            <v>0.19370238964833739</v>
          </cell>
          <cell r="S270">
            <v>74750905</v>
          </cell>
          <cell r="T270">
            <v>74750905</v>
          </cell>
          <cell r="U270">
            <v>55671.8</v>
          </cell>
          <cell r="V270">
            <v>73838065.057999998</v>
          </cell>
          <cell r="W270">
            <v>73838065.057999998</v>
          </cell>
          <cell r="X270">
            <v>85360457.504000008</v>
          </cell>
          <cell r="Y270">
            <v>86583050</v>
          </cell>
          <cell r="Z270">
            <v>105979</v>
          </cell>
          <cell r="AA270">
            <v>107391</v>
          </cell>
          <cell r="AB270">
            <v>806.24</v>
          </cell>
          <cell r="AC270">
            <v>9.8081817617479139E-4</v>
          </cell>
          <cell r="AD270">
            <v>696.06</v>
          </cell>
          <cell r="AE270">
            <v>696.06</v>
          </cell>
          <cell r="AF270">
            <v>12395000</v>
          </cell>
          <cell r="AG270">
            <v>28462000</v>
          </cell>
          <cell r="AH270">
            <v>6571000</v>
          </cell>
          <cell r="AI270">
            <v>0</v>
          </cell>
          <cell r="AJ270">
            <v>-3833000</v>
          </cell>
          <cell r="AK270">
            <v>-2682000</v>
          </cell>
          <cell r="AL270">
            <v>12395000</v>
          </cell>
          <cell r="AM270">
            <v>24629000</v>
          </cell>
          <cell r="AN270">
            <v>3889000</v>
          </cell>
          <cell r="AO270" t="str">
            <v>E4206</v>
          </cell>
        </row>
        <row r="271">
          <cell r="C271" t="str">
            <v>Stockport</v>
          </cell>
          <cell r="D271" t="str">
            <v>MD</v>
          </cell>
          <cell r="E271" t="str">
            <v>NW</v>
          </cell>
          <cell r="F271">
            <v>1397.05</v>
          </cell>
          <cell r="G271">
            <v>1397.05</v>
          </cell>
          <cell r="H271">
            <v>1397.05</v>
          </cell>
          <cell r="I271">
            <v>0</v>
          </cell>
          <cell r="J271">
            <v>87639.5</v>
          </cell>
          <cell r="K271">
            <v>88533.7</v>
          </cell>
          <cell r="L271">
            <v>1397.05</v>
          </cell>
          <cell r="M271">
            <v>0</v>
          </cell>
          <cell r="N271">
            <v>0</v>
          </cell>
          <cell r="O271">
            <v>1</v>
          </cell>
          <cell r="P271">
            <v>1604.02</v>
          </cell>
          <cell r="Q271">
            <v>1606.99</v>
          </cell>
          <cell r="R271">
            <v>0.18515978603758229</v>
          </cell>
          <cell r="S271">
            <v>123686006</v>
          </cell>
          <cell r="T271">
            <v>123686006</v>
          </cell>
          <cell r="U271">
            <v>87639.5</v>
          </cell>
          <cell r="V271">
            <v>122436763.47499999</v>
          </cell>
          <cell r="W271">
            <v>122436763.47499999</v>
          </cell>
          <cell r="X271">
            <v>140575510.78999999</v>
          </cell>
          <cell r="Y271">
            <v>142272770.56299999</v>
          </cell>
          <cell r="Z271">
            <v>123166</v>
          </cell>
          <cell r="AA271">
            <v>124677</v>
          </cell>
          <cell r="AB271">
            <v>1141.1300000000001</v>
          </cell>
          <cell r="AC271">
            <v>-1.9275419459396925E-4</v>
          </cell>
          <cell r="AD271">
            <v>992.05</v>
          </cell>
          <cell r="AE271">
            <v>992.05</v>
          </cell>
          <cell r="AF271">
            <v>11015000</v>
          </cell>
          <cell r="AG271">
            <v>43907000</v>
          </cell>
          <cell r="AH271">
            <v>11985000</v>
          </cell>
          <cell r="AI271">
            <v>-1948000</v>
          </cell>
          <cell r="AJ271">
            <v>-1305432</v>
          </cell>
          <cell r="AK271">
            <v>0</v>
          </cell>
          <cell r="AL271">
            <v>9067000</v>
          </cell>
          <cell r="AM271">
            <v>42601568</v>
          </cell>
          <cell r="AN271">
            <v>11985000</v>
          </cell>
          <cell r="AO271" t="str">
            <v>E4207</v>
          </cell>
        </row>
        <row r="272">
          <cell r="C272" t="str">
            <v>Tameside</v>
          </cell>
          <cell r="D272" t="str">
            <v>MD</v>
          </cell>
          <cell r="E272" t="str">
            <v>NW</v>
          </cell>
          <cell r="F272">
            <v>1210.03</v>
          </cell>
          <cell r="G272">
            <v>1209.67</v>
          </cell>
          <cell r="H272">
            <v>1210.06</v>
          </cell>
          <cell r="I272">
            <v>21734</v>
          </cell>
          <cell r="J272">
            <v>55606.1</v>
          </cell>
          <cell r="K272">
            <v>55702.7</v>
          </cell>
          <cell r="L272">
            <v>1209.67</v>
          </cell>
          <cell r="M272">
            <v>2.4792773732860108E-3</v>
          </cell>
          <cell r="N272">
            <v>0</v>
          </cell>
          <cell r="O272">
            <v>1</v>
          </cell>
          <cell r="P272">
            <v>1417</v>
          </cell>
          <cell r="Q272">
            <v>1420</v>
          </cell>
          <cell r="R272">
            <v>0.21171489061397319</v>
          </cell>
          <cell r="S272">
            <v>67403430</v>
          </cell>
          <cell r="T272">
            <v>67381696</v>
          </cell>
          <cell r="U272">
            <v>55606.1</v>
          </cell>
          <cell r="V272">
            <v>67285049.182999998</v>
          </cell>
          <cell r="W272">
            <v>67265030.987000003</v>
          </cell>
          <cell r="X272">
            <v>78793843.700000003</v>
          </cell>
          <cell r="Y272">
            <v>79097834</v>
          </cell>
          <cell r="Z272">
            <v>97291</v>
          </cell>
          <cell r="AA272">
            <v>98683</v>
          </cell>
          <cell r="AB272">
            <v>801.53</v>
          </cell>
          <cell r="AC272">
            <v>-1.0310169407813485E-2</v>
          </cell>
          <cell r="AD272">
            <v>683.03</v>
          </cell>
          <cell r="AE272">
            <v>682.81</v>
          </cell>
          <cell r="AF272">
            <v>28253000</v>
          </cell>
          <cell r="AG272">
            <v>31103000</v>
          </cell>
          <cell r="AH272">
            <v>6038000</v>
          </cell>
          <cell r="AI272">
            <v>-16253000</v>
          </cell>
          <cell r="AJ272">
            <v>-5000000</v>
          </cell>
          <cell r="AK272">
            <v>-3588000</v>
          </cell>
          <cell r="AL272">
            <v>12000000</v>
          </cell>
          <cell r="AM272">
            <v>26103000</v>
          </cell>
          <cell r="AN272">
            <v>2450000</v>
          </cell>
          <cell r="AO272" t="str">
            <v>E4208</v>
          </cell>
        </row>
        <row r="273">
          <cell r="C273" t="str">
            <v>Trafford</v>
          </cell>
          <cell r="D273" t="str">
            <v>MD</v>
          </cell>
          <cell r="E273" t="str">
            <v>NW</v>
          </cell>
          <cell r="F273">
            <v>1106.03</v>
          </cell>
          <cell r="G273">
            <v>1105.23</v>
          </cell>
          <cell r="H273">
            <v>1106.03</v>
          </cell>
          <cell r="I273">
            <v>57545</v>
          </cell>
          <cell r="J273">
            <v>70991</v>
          </cell>
          <cell r="K273">
            <v>71940</v>
          </cell>
          <cell r="L273">
            <v>1105.23</v>
          </cell>
          <cell r="M273">
            <v>0</v>
          </cell>
          <cell r="N273">
            <v>0</v>
          </cell>
          <cell r="O273">
            <v>1</v>
          </cell>
          <cell r="P273">
            <v>1313</v>
          </cell>
          <cell r="Q273">
            <v>1315.97</v>
          </cell>
          <cell r="R273">
            <v>0.2261995430312283</v>
          </cell>
          <cell r="S273">
            <v>79567791</v>
          </cell>
          <cell r="T273">
            <v>79510246</v>
          </cell>
          <cell r="U273">
            <v>70991</v>
          </cell>
          <cell r="V273">
            <v>78518175.730000004</v>
          </cell>
          <cell r="W273">
            <v>78461382.930000007</v>
          </cell>
          <cell r="X273">
            <v>93211183</v>
          </cell>
          <cell r="Y273">
            <v>94670881.799999997</v>
          </cell>
          <cell r="Z273">
            <v>94603</v>
          </cell>
          <cell r="AA273">
            <v>95762</v>
          </cell>
          <cell r="AB273">
            <v>988.61</v>
          </cell>
          <cell r="AC273">
            <v>3.3695663205757231E-3</v>
          </cell>
          <cell r="AD273">
            <v>830.89</v>
          </cell>
          <cell r="AE273">
            <v>830.29</v>
          </cell>
          <cell r="AF273">
            <v>8726949</v>
          </cell>
          <cell r="AG273">
            <v>9053766</v>
          </cell>
          <cell r="AH273">
            <v>8284809</v>
          </cell>
          <cell r="AI273">
            <v>-2007000</v>
          </cell>
          <cell r="AJ273">
            <v>-1425159</v>
          </cell>
          <cell r="AK273">
            <v>-3000000</v>
          </cell>
          <cell r="AL273">
            <v>6719949</v>
          </cell>
          <cell r="AM273">
            <v>7628607</v>
          </cell>
          <cell r="AN273">
            <v>5284809</v>
          </cell>
          <cell r="AO273" t="str">
            <v>E4209</v>
          </cell>
        </row>
        <row r="274">
          <cell r="C274" t="str">
            <v>Wigan</v>
          </cell>
          <cell r="D274" t="str">
            <v>MD</v>
          </cell>
          <cell r="E274" t="str">
            <v>NW</v>
          </cell>
          <cell r="F274">
            <v>1195.98</v>
          </cell>
          <cell r="G274">
            <v>1195.1099999999999</v>
          </cell>
          <cell r="H274">
            <v>1192.99</v>
          </cell>
          <cell r="I274">
            <v>71264</v>
          </cell>
          <cell r="J274">
            <v>82265</v>
          </cell>
          <cell r="K274">
            <v>83871</v>
          </cell>
          <cell r="L274">
            <v>1192.1400000000001</v>
          </cell>
          <cell r="M274">
            <v>-0.25000418067191832</v>
          </cell>
          <cell r="N274">
            <v>-0.248512689208508</v>
          </cell>
          <cell r="O274">
            <v>1</v>
          </cell>
          <cell r="P274">
            <v>1402.95</v>
          </cell>
          <cell r="Q274">
            <v>1402.93</v>
          </cell>
          <cell r="R274">
            <v>-1.4255675540811726E-3</v>
          </cell>
          <cell r="S274">
            <v>100057238</v>
          </cell>
          <cell r="T274">
            <v>99985974</v>
          </cell>
          <cell r="U274">
            <v>82265</v>
          </cell>
          <cell r="V274">
            <v>98387294.700000003</v>
          </cell>
          <cell r="W274">
            <v>98315724.149999991</v>
          </cell>
          <cell r="X274">
            <v>115413681.75</v>
          </cell>
          <cell r="Y274">
            <v>117665142.03</v>
          </cell>
          <cell r="Z274">
            <v>136867</v>
          </cell>
          <cell r="AA274">
            <v>139221</v>
          </cell>
          <cell r="AB274">
            <v>845.17</v>
          </cell>
          <cell r="AC274">
            <v>2.2769048324933205E-3</v>
          </cell>
          <cell r="AD274">
            <v>718.69</v>
          </cell>
          <cell r="AE274">
            <v>718.18</v>
          </cell>
          <cell r="AF274">
            <v>14389000</v>
          </cell>
          <cell r="AG274">
            <v>33032000</v>
          </cell>
          <cell r="AH274">
            <v>19987000</v>
          </cell>
          <cell r="AI274">
            <v>8323000</v>
          </cell>
          <cell r="AJ274">
            <v>79216</v>
          </cell>
          <cell r="AK274">
            <v>0</v>
          </cell>
          <cell r="AL274">
            <v>22712000</v>
          </cell>
          <cell r="AM274">
            <v>33111216</v>
          </cell>
          <cell r="AN274">
            <v>19987000</v>
          </cell>
          <cell r="AO274" t="str">
            <v>E4210</v>
          </cell>
        </row>
        <row r="275">
          <cell r="C275" t="str">
            <v>Knowsley</v>
          </cell>
          <cell r="D275" t="str">
            <v>MD</v>
          </cell>
          <cell r="E275" t="str">
            <v>NW</v>
          </cell>
          <cell r="F275">
            <v>1274.98</v>
          </cell>
          <cell r="G275">
            <v>1246.08</v>
          </cell>
          <cell r="H275">
            <v>1275.22</v>
          </cell>
          <cell r="I275">
            <v>900965</v>
          </cell>
          <cell r="J275">
            <v>30573</v>
          </cell>
          <cell r="K275">
            <v>30916</v>
          </cell>
          <cell r="L275">
            <v>1246.08</v>
          </cell>
          <cell r="M275">
            <v>1.882382468744679E-2</v>
          </cell>
          <cell r="N275">
            <v>0</v>
          </cell>
          <cell r="O275">
            <v>1</v>
          </cell>
          <cell r="P275">
            <v>1497.31</v>
          </cell>
          <cell r="Q275">
            <v>1501.92</v>
          </cell>
          <cell r="R275">
            <v>0.30788547461782312</v>
          </cell>
          <cell r="S275">
            <v>39424774</v>
          </cell>
          <cell r="T275">
            <v>38523809</v>
          </cell>
          <cell r="U275">
            <v>30573</v>
          </cell>
          <cell r="V275">
            <v>38979963.539999999</v>
          </cell>
          <cell r="W275">
            <v>38096403.839999996</v>
          </cell>
          <cell r="X275">
            <v>45777258.629999995</v>
          </cell>
          <cell r="Y275">
            <v>46433358.719999999</v>
          </cell>
          <cell r="Z275">
            <v>63171</v>
          </cell>
          <cell r="AA275">
            <v>63741</v>
          </cell>
          <cell r="AB275">
            <v>728.47</v>
          </cell>
          <cell r="AC275">
            <v>5.2576380647477716E-3</v>
          </cell>
          <cell r="AD275">
            <v>618.52</v>
          </cell>
          <cell r="AE275">
            <v>604.38</v>
          </cell>
          <cell r="AF275">
            <v>5270000</v>
          </cell>
          <cell r="AG275">
            <v>44500000</v>
          </cell>
          <cell r="AH275">
            <v>10000000</v>
          </cell>
          <cell r="AI275">
            <v>0</v>
          </cell>
          <cell r="AJ275">
            <v>-26500000</v>
          </cell>
          <cell r="AK275">
            <v>-2000000</v>
          </cell>
          <cell r="AL275">
            <v>5270000</v>
          </cell>
          <cell r="AM275">
            <v>18000000</v>
          </cell>
          <cell r="AN275">
            <v>8000000</v>
          </cell>
          <cell r="AO275" t="str">
            <v>E4301</v>
          </cell>
        </row>
        <row r="276">
          <cell r="C276" t="str">
            <v>Liverpool</v>
          </cell>
          <cell r="D276" t="str">
            <v>MD</v>
          </cell>
          <cell r="E276" t="str">
            <v>NW</v>
          </cell>
          <cell r="F276">
            <v>1331.03</v>
          </cell>
          <cell r="G276">
            <v>1331.03</v>
          </cell>
          <cell r="H276">
            <v>1357.52</v>
          </cell>
          <cell r="I276">
            <v>0</v>
          </cell>
          <cell r="J276">
            <v>88778</v>
          </cell>
          <cell r="K276">
            <v>91976.5</v>
          </cell>
          <cell r="L276">
            <v>1357.52</v>
          </cell>
          <cell r="M276">
            <v>1.9901880498561273</v>
          </cell>
          <cell r="N276">
            <v>1.9901880498561273</v>
          </cell>
          <cell r="O276">
            <v>0</v>
          </cell>
          <cell r="P276">
            <v>1553.36</v>
          </cell>
          <cell r="Q276">
            <v>1584.22</v>
          </cell>
          <cell r="R276">
            <v>1.9866611731987518</v>
          </cell>
          <cell r="S276">
            <v>124859938</v>
          </cell>
          <cell r="T276">
            <v>124859938</v>
          </cell>
          <cell r="U276">
            <v>88778</v>
          </cell>
          <cell r="V276">
            <v>118166181.34</v>
          </cell>
          <cell r="W276">
            <v>118166181.34</v>
          </cell>
          <cell r="X276">
            <v>137904194.07999998</v>
          </cell>
          <cell r="Y276">
            <v>145711010.83000001</v>
          </cell>
          <cell r="Z276">
            <v>199743</v>
          </cell>
          <cell r="AA276">
            <v>205369</v>
          </cell>
          <cell r="AB276">
            <v>709.51</v>
          </cell>
          <cell r="AC276">
            <v>2.7664720962906175E-2</v>
          </cell>
          <cell r="AD276">
            <v>607.98</v>
          </cell>
          <cell r="AE276">
            <v>607.98</v>
          </cell>
          <cell r="AF276">
            <v>24791000</v>
          </cell>
          <cell r="AG276">
            <v>98573000</v>
          </cell>
          <cell r="AH276">
            <v>32663000</v>
          </cell>
          <cell r="AI276">
            <v>0</v>
          </cell>
          <cell r="AJ276">
            <v>-14859000</v>
          </cell>
          <cell r="AK276">
            <v>0</v>
          </cell>
          <cell r="AL276">
            <v>24791000</v>
          </cell>
          <cell r="AM276">
            <v>83714000</v>
          </cell>
          <cell r="AN276">
            <v>32663000</v>
          </cell>
          <cell r="AO276" t="str">
            <v>E4302</v>
          </cell>
        </row>
        <row r="277">
          <cell r="C277" t="str">
            <v>St Helens</v>
          </cell>
          <cell r="D277" t="str">
            <v>MD</v>
          </cell>
          <cell r="E277" t="str">
            <v>NW</v>
          </cell>
          <cell r="F277">
            <v>1172.17</v>
          </cell>
          <cell r="G277">
            <v>1166.47</v>
          </cell>
          <cell r="H277">
            <v>1195.5999999999999</v>
          </cell>
          <cell r="I277">
            <v>276625.76</v>
          </cell>
          <cell r="J277">
            <v>46240</v>
          </cell>
          <cell r="K277">
            <v>46715</v>
          </cell>
          <cell r="L277">
            <v>1189.68</v>
          </cell>
          <cell r="M277">
            <v>1.9988568211095519</v>
          </cell>
          <cell r="N277">
            <v>1.9897639887866845</v>
          </cell>
          <cell r="O277">
            <v>0</v>
          </cell>
          <cell r="P277">
            <v>1394.5</v>
          </cell>
          <cell r="Q277">
            <v>1422.3</v>
          </cell>
          <cell r="R277">
            <v>1.9935460738615958</v>
          </cell>
          <cell r="S277">
            <v>55852524.759999998</v>
          </cell>
          <cell r="T277">
            <v>55575899</v>
          </cell>
          <cell r="U277">
            <v>46240</v>
          </cell>
          <cell r="V277">
            <v>54201140.800000004</v>
          </cell>
          <cell r="W277">
            <v>53937572.800000004</v>
          </cell>
          <cell r="X277">
            <v>64481680</v>
          </cell>
          <cell r="Y277">
            <v>66442744.5</v>
          </cell>
          <cell r="Z277">
            <v>78014</v>
          </cell>
          <cell r="AA277">
            <v>78991</v>
          </cell>
          <cell r="AB277">
            <v>841.14</v>
          </cell>
          <cell r="AC277">
            <v>1.7663996902751222E-2</v>
          </cell>
          <cell r="AD277">
            <v>707.07</v>
          </cell>
          <cell r="AE277">
            <v>703.57</v>
          </cell>
          <cell r="AF277">
            <v>19535695</v>
          </cell>
          <cell r="AG277">
            <v>44482000</v>
          </cell>
          <cell r="AH277">
            <v>8800000</v>
          </cell>
          <cell r="AI277">
            <v>0</v>
          </cell>
          <cell r="AJ277">
            <v>-1317000</v>
          </cell>
          <cell r="AK277">
            <v>-500000</v>
          </cell>
          <cell r="AL277">
            <v>19535695</v>
          </cell>
          <cell r="AM277">
            <v>43165000</v>
          </cell>
          <cell r="AN277">
            <v>8300000</v>
          </cell>
          <cell r="AO277" t="str">
            <v>E4303</v>
          </cell>
        </row>
        <row r="278">
          <cell r="C278" t="str">
            <v>Sefton</v>
          </cell>
          <cell r="D278" t="str">
            <v>MD</v>
          </cell>
          <cell r="E278" t="str">
            <v>NW</v>
          </cell>
          <cell r="F278">
            <v>1277.8399999999999</v>
          </cell>
          <cell r="G278">
            <v>1266.68</v>
          </cell>
          <cell r="H278">
            <v>1303.21</v>
          </cell>
          <cell r="I278">
            <v>871563</v>
          </cell>
          <cell r="J278">
            <v>76516.2</v>
          </cell>
          <cell r="K278">
            <v>76992</v>
          </cell>
          <cell r="L278">
            <v>1291.8900000000001</v>
          </cell>
          <cell r="M278">
            <v>1.9853815814186535</v>
          </cell>
          <cell r="N278">
            <v>1.9902422079767608</v>
          </cell>
          <cell r="O278">
            <v>0</v>
          </cell>
          <cell r="P278">
            <v>1500.17</v>
          </cell>
          <cell r="Q278">
            <v>1529.91</v>
          </cell>
          <cell r="R278">
            <v>1.982441989907811</v>
          </cell>
          <cell r="S278">
            <v>100336758</v>
          </cell>
          <cell r="T278">
            <v>99465195</v>
          </cell>
          <cell r="U278">
            <v>76516.2</v>
          </cell>
          <cell r="V278">
            <v>97775461.007999986</v>
          </cell>
          <cell r="W278">
            <v>96921540.216000006</v>
          </cell>
          <cell r="X278">
            <v>114787307.75400001</v>
          </cell>
          <cell r="Y278">
            <v>117790830.72000001</v>
          </cell>
          <cell r="Z278">
            <v>121072</v>
          </cell>
          <cell r="AA278">
            <v>122916</v>
          </cell>
          <cell r="AB278">
            <v>958.3</v>
          </cell>
          <cell r="AC278">
            <v>1.0769019818793524E-2</v>
          </cell>
          <cell r="AD278">
            <v>816.3</v>
          </cell>
          <cell r="AE278">
            <v>809.21</v>
          </cell>
          <cell r="AF278">
            <v>9616134</v>
          </cell>
          <cell r="AG278">
            <v>31841924</v>
          </cell>
          <cell r="AH278">
            <v>18149399</v>
          </cell>
          <cell r="AI278">
            <v>-3040000</v>
          </cell>
          <cell r="AJ278">
            <v>-19291500</v>
          </cell>
          <cell r="AK278">
            <v>0</v>
          </cell>
          <cell r="AL278">
            <v>6576134</v>
          </cell>
          <cell r="AM278">
            <v>12550424</v>
          </cell>
          <cell r="AN278">
            <v>18149399</v>
          </cell>
          <cell r="AO278" t="str">
            <v>E4304</v>
          </cell>
        </row>
        <row r="279">
          <cell r="C279" t="str">
            <v>Wirral</v>
          </cell>
          <cell r="D279" t="str">
            <v>MD</v>
          </cell>
          <cell r="E279" t="str">
            <v>NW</v>
          </cell>
          <cell r="F279">
            <v>1278.26</v>
          </cell>
          <cell r="G279">
            <v>1278.26</v>
          </cell>
          <cell r="H279">
            <v>1278.26</v>
          </cell>
          <cell r="I279">
            <v>0</v>
          </cell>
          <cell r="J279">
            <v>87116.4</v>
          </cell>
          <cell r="K279">
            <v>87786.2</v>
          </cell>
          <cell r="L279">
            <v>1278.26</v>
          </cell>
          <cell r="M279">
            <v>0</v>
          </cell>
          <cell r="N279">
            <v>0</v>
          </cell>
          <cell r="O279">
            <v>1</v>
          </cell>
          <cell r="P279">
            <v>1500.59</v>
          </cell>
          <cell r="Q279">
            <v>1504.96</v>
          </cell>
          <cell r="R279">
            <v>0.29121878727701228</v>
          </cell>
          <cell r="S279">
            <v>112213600</v>
          </cell>
          <cell r="T279">
            <v>112213600</v>
          </cell>
          <cell r="U279">
            <v>87116.4</v>
          </cell>
          <cell r="V279">
            <v>111357409.46399999</v>
          </cell>
          <cell r="W279">
            <v>111357409.46399999</v>
          </cell>
          <cell r="X279">
            <v>130725998.67599998</v>
          </cell>
          <cell r="Y279">
            <v>132114719.552</v>
          </cell>
          <cell r="Z279">
            <v>142197</v>
          </cell>
          <cell r="AA279">
            <v>144239</v>
          </cell>
          <cell r="AB279">
            <v>915.94</v>
          </cell>
          <cell r="AC279">
            <v>-3.6874680473822918E-3</v>
          </cell>
          <cell r="AD279">
            <v>777.97</v>
          </cell>
          <cell r="AE279">
            <v>777.97</v>
          </cell>
          <cell r="AF279">
            <v>17266100</v>
          </cell>
          <cell r="AG279">
            <v>40834400</v>
          </cell>
          <cell r="AH279">
            <v>14593300</v>
          </cell>
          <cell r="AI279">
            <v>0</v>
          </cell>
          <cell r="AJ279">
            <v>0</v>
          </cell>
          <cell r="AK279">
            <v>0</v>
          </cell>
          <cell r="AL279">
            <v>17266100</v>
          </cell>
          <cell r="AM279">
            <v>40834400</v>
          </cell>
          <cell r="AN279">
            <v>14593300</v>
          </cell>
          <cell r="AO279" t="str">
            <v>E4305</v>
          </cell>
        </row>
        <row r="280">
          <cell r="C280" t="str">
            <v>Barnsley</v>
          </cell>
          <cell r="D280" t="str">
            <v>MD</v>
          </cell>
          <cell r="E280" t="str">
            <v>YH</v>
          </cell>
          <cell r="F280">
            <v>1208.94</v>
          </cell>
          <cell r="G280">
            <v>1200.58</v>
          </cell>
          <cell r="H280">
            <v>1232.1300000000001</v>
          </cell>
          <cell r="I280">
            <v>513669</v>
          </cell>
          <cell r="J280">
            <v>58317.7</v>
          </cell>
          <cell r="K280">
            <v>58751.6</v>
          </cell>
          <cell r="L280">
            <v>1223.3900000000001</v>
          </cell>
          <cell r="M280">
            <v>1.9182093404139209</v>
          </cell>
          <cell r="N280">
            <v>1.8999150410635004</v>
          </cell>
          <cell r="O280">
            <v>0</v>
          </cell>
          <cell r="P280">
            <v>1415.27</v>
          </cell>
          <cell r="Q280">
            <v>1442.5</v>
          </cell>
          <cell r="R280">
            <v>1.9240144990001922</v>
          </cell>
          <cell r="S280">
            <v>72389787</v>
          </cell>
          <cell r="T280">
            <v>71876118</v>
          </cell>
          <cell r="U280">
            <v>58317.7</v>
          </cell>
          <cell r="V280">
            <v>70502600.238000005</v>
          </cell>
          <cell r="W280">
            <v>70015064.265999988</v>
          </cell>
          <cell r="X280">
            <v>82535291.278999999</v>
          </cell>
          <cell r="Y280">
            <v>84749183</v>
          </cell>
          <cell r="Z280">
            <v>103536</v>
          </cell>
          <cell r="AA280">
            <v>106009</v>
          </cell>
          <cell r="AB280">
            <v>799.45</v>
          </cell>
          <cell r="AC280">
            <v>2.8601176662443883E-3</v>
          </cell>
          <cell r="AD280">
            <v>682.86</v>
          </cell>
          <cell r="AE280">
            <v>678.02</v>
          </cell>
          <cell r="AF280">
            <v>10000000</v>
          </cell>
          <cell r="AG280">
            <v>58457000</v>
          </cell>
          <cell r="AH280">
            <v>2500000</v>
          </cell>
          <cell r="AI280">
            <v>0</v>
          </cell>
          <cell r="AJ280">
            <v>-58457000</v>
          </cell>
          <cell r="AK280">
            <v>0</v>
          </cell>
          <cell r="AL280">
            <v>10000000</v>
          </cell>
          <cell r="AM280">
            <v>0</v>
          </cell>
          <cell r="AN280">
            <v>2500000</v>
          </cell>
          <cell r="AO280" t="str">
            <v>E4401</v>
          </cell>
        </row>
        <row r="281">
          <cell r="C281" t="str">
            <v>Doncaster</v>
          </cell>
          <cell r="D281" t="str">
            <v>MD</v>
          </cell>
          <cell r="E281" t="str">
            <v>YH</v>
          </cell>
          <cell r="F281">
            <v>1125.33</v>
          </cell>
          <cell r="G281">
            <v>1101.71</v>
          </cell>
          <cell r="H281">
            <v>1147.4100000000001</v>
          </cell>
          <cell r="I281">
            <v>1799109</v>
          </cell>
          <cell r="J281">
            <v>70956</v>
          </cell>
          <cell r="K281">
            <v>74267</v>
          </cell>
          <cell r="L281">
            <v>1123.19</v>
          </cell>
          <cell r="M281">
            <v>1.9620911199381654</v>
          </cell>
          <cell r="N281">
            <v>1.9496963810803223</v>
          </cell>
          <cell r="O281">
            <v>0</v>
          </cell>
          <cell r="P281">
            <v>1331.66</v>
          </cell>
          <cell r="Q281">
            <v>1357.78</v>
          </cell>
          <cell r="R281">
            <v>1.9614616343511022</v>
          </cell>
          <cell r="S281">
            <v>85215061</v>
          </cell>
          <cell r="T281">
            <v>83415952</v>
          </cell>
          <cell r="U281">
            <v>70956</v>
          </cell>
          <cell r="V281">
            <v>79848915.479999989</v>
          </cell>
          <cell r="W281">
            <v>78172934.760000005</v>
          </cell>
          <cell r="X281">
            <v>94489266.960000008</v>
          </cell>
          <cell r="Y281">
            <v>100838247.26000001</v>
          </cell>
          <cell r="Z281">
            <v>127827</v>
          </cell>
          <cell r="AA281">
            <v>130517</v>
          </cell>
          <cell r="AB281">
            <v>772.61</v>
          </cell>
          <cell r="AC281">
            <v>4.5197510822510667E-2</v>
          </cell>
          <cell r="AD281">
            <v>652.9</v>
          </cell>
          <cell r="AE281">
            <v>639.12</v>
          </cell>
          <cell r="AF281">
            <v>11719000</v>
          </cell>
          <cell r="AG281">
            <v>23445000</v>
          </cell>
          <cell r="AH281">
            <v>9485000</v>
          </cell>
          <cell r="AI281">
            <v>0</v>
          </cell>
          <cell r="AJ281">
            <v>0</v>
          </cell>
          <cell r="AK281">
            <v>0</v>
          </cell>
          <cell r="AL281">
            <v>11719000</v>
          </cell>
          <cell r="AM281">
            <v>23445000</v>
          </cell>
          <cell r="AN281">
            <v>9485000</v>
          </cell>
          <cell r="AO281" t="str">
            <v>E4402</v>
          </cell>
        </row>
        <row r="282">
          <cell r="C282" t="str">
            <v>Rotherham</v>
          </cell>
          <cell r="D282" t="str">
            <v>MD</v>
          </cell>
          <cell r="E282" t="str">
            <v>YH</v>
          </cell>
          <cell r="F282">
            <v>1263.6400000000001</v>
          </cell>
          <cell r="G282">
            <v>1230.03</v>
          </cell>
          <cell r="H282">
            <v>1286.26</v>
          </cell>
          <cell r="I282">
            <v>2112623</v>
          </cell>
          <cell r="J282">
            <v>63631.4</v>
          </cell>
          <cell r="K282">
            <v>64179</v>
          </cell>
          <cell r="L282">
            <v>1253.3399999999999</v>
          </cell>
          <cell r="M282">
            <v>1.790066791174693</v>
          </cell>
          <cell r="N282">
            <v>1.895075729860243</v>
          </cell>
          <cell r="O282">
            <v>0</v>
          </cell>
          <cell r="P282">
            <v>1469.97</v>
          </cell>
          <cell r="Q282">
            <v>1496.63</v>
          </cell>
          <cell r="R282">
            <v>1.8136424552882087</v>
          </cell>
          <cell r="S282">
            <v>82550743</v>
          </cell>
          <cell r="T282">
            <v>80438120</v>
          </cell>
          <cell r="U282">
            <v>63631.4</v>
          </cell>
          <cell r="V282">
            <v>80407182.296000004</v>
          </cell>
          <cell r="W282">
            <v>78268530.942000002</v>
          </cell>
          <cell r="X282">
            <v>93536249.057999998</v>
          </cell>
          <cell r="Y282">
            <v>96052216.770000011</v>
          </cell>
          <cell r="Z282">
            <v>110592</v>
          </cell>
          <cell r="AA282">
            <v>113025</v>
          </cell>
          <cell r="AB282">
            <v>849.83</v>
          </cell>
          <cell r="AC282">
            <v>4.7884792735699566E-3</v>
          </cell>
          <cell r="AD282">
            <v>730.38</v>
          </cell>
          <cell r="AE282">
            <v>711.68</v>
          </cell>
          <cell r="AF282">
            <v>7963000</v>
          </cell>
          <cell r="AG282">
            <v>21933000</v>
          </cell>
          <cell r="AH282">
            <v>3303000</v>
          </cell>
          <cell r="AI282">
            <v>0</v>
          </cell>
          <cell r="AJ282">
            <v>0</v>
          </cell>
          <cell r="AK282">
            <v>0</v>
          </cell>
          <cell r="AL282">
            <v>7963000</v>
          </cell>
          <cell r="AM282">
            <v>21933000</v>
          </cell>
          <cell r="AN282">
            <v>3303000</v>
          </cell>
          <cell r="AO282" t="str">
            <v>E4403</v>
          </cell>
        </row>
        <row r="283">
          <cell r="C283" t="str">
            <v>Sheffield</v>
          </cell>
          <cell r="D283" t="str">
            <v>MD</v>
          </cell>
          <cell r="E283" t="str">
            <v>YH</v>
          </cell>
          <cell r="F283">
            <v>1286.48</v>
          </cell>
          <cell r="G283">
            <v>1282.75</v>
          </cell>
          <cell r="H283">
            <v>1286.57</v>
          </cell>
          <cell r="I283">
            <v>490789</v>
          </cell>
          <cell r="J283">
            <v>128050</v>
          </cell>
          <cell r="K283">
            <v>128144.2</v>
          </cell>
          <cell r="L283">
            <v>1282.75</v>
          </cell>
          <cell r="M283">
            <v>6.9958335924319185E-3</v>
          </cell>
          <cell r="N283">
            <v>0</v>
          </cell>
          <cell r="O283">
            <v>1</v>
          </cell>
          <cell r="P283">
            <v>1492.81</v>
          </cell>
          <cell r="Q283">
            <v>1496.94</v>
          </cell>
          <cell r="R283">
            <v>0.2766594543177035</v>
          </cell>
          <cell r="S283">
            <v>164867124</v>
          </cell>
          <cell r="T283">
            <v>164376335</v>
          </cell>
          <cell r="U283">
            <v>128050</v>
          </cell>
          <cell r="V283">
            <v>164733764</v>
          </cell>
          <cell r="W283">
            <v>164256137.5</v>
          </cell>
          <cell r="X283">
            <v>191154320.5</v>
          </cell>
          <cell r="Y283">
            <v>191824178.748</v>
          </cell>
          <cell r="Z283">
            <v>224891</v>
          </cell>
          <cell r="AA283">
            <v>228421</v>
          </cell>
          <cell r="AB283">
            <v>839.78</v>
          </cell>
          <cell r="AC283">
            <v>-1.2011906022423857E-2</v>
          </cell>
          <cell r="AD283">
            <v>721.77</v>
          </cell>
          <cell r="AE283">
            <v>719.62</v>
          </cell>
          <cell r="AF283">
            <v>11270000</v>
          </cell>
          <cell r="AG283">
            <v>61596000</v>
          </cell>
          <cell r="AH283">
            <v>16435356</v>
          </cell>
          <cell r="AI283">
            <v>0</v>
          </cell>
          <cell r="AJ283">
            <v>5821000</v>
          </cell>
          <cell r="AK283">
            <v>0</v>
          </cell>
          <cell r="AL283">
            <v>11270000</v>
          </cell>
          <cell r="AM283">
            <v>67417000</v>
          </cell>
          <cell r="AN283">
            <v>16435356</v>
          </cell>
          <cell r="AO283" t="str">
            <v>E4404</v>
          </cell>
        </row>
        <row r="284">
          <cell r="C284" t="str">
            <v>Gateshead</v>
          </cell>
          <cell r="D284" t="str">
            <v>MD</v>
          </cell>
          <cell r="E284" t="str">
            <v>NE</v>
          </cell>
          <cell r="F284">
            <v>1443.36</v>
          </cell>
          <cell r="G284">
            <v>1443.2</v>
          </cell>
          <cell r="H284">
            <v>1443.33</v>
          </cell>
          <cell r="I284">
            <v>6697</v>
          </cell>
          <cell r="J284">
            <v>46764.6</v>
          </cell>
          <cell r="K284">
            <v>49371.6</v>
          </cell>
          <cell r="L284">
            <v>1443.2</v>
          </cell>
          <cell r="M284">
            <v>-2.0784835384084852E-3</v>
          </cell>
          <cell r="N284">
            <v>0</v>
          </cell>
          <cell r="O284">
            <v>1</v>
          </cell>
          <cell r="P284">
            <v>1603.13</v>
          </cell>
          <cell r="Q284">
            <v>1603.1</v>
          </cell>
          <cell r="R284">
            <v>-1.8713391927167534E-3</v>
          </cell>
          <cell r="S284">
            <v>71259623</v>
          </cell>
          <cell r="T284">
            <v>71252926</v>
          </cell>
          <cell r="U284">
            <v>46764.6</v>
          </cell>
          <cell r="V284">
            <v>67498153.055999994</v>
          </cell>
          <cell r="W284">
            <v>67490670.719999999</v>
          </cell>
          <cell r="X284">
            <v>74969733.197999999</v>
          </cell>
          <cell r="Y284">
            <v>79147611.959999993</v>
          </cell>
          <cell r="Z284">
            <v>89223</v>
          </cell>
          <cell r="AA284">
            <v>91536</v>
          </cell>
          <cell r="AB284">
            <v>864.66</v>
          </cell>
          <cell r="AC284">
            <v>2.9050877714965839E-2</v>
          </cell>
          <cell r="AD284">
            <v>778.49</v>
          </cell>
          <cell r="AE284">
            <v>778.41</v>
          </cell>
          <cell r="AF284">
            <v>19774000</v>
          </cell>
          <cell r="AG284">
            <v>17333000</v>
          </cell>
          <cell r="AH284">
            <v>7000000</v>
          </cell>
          <cell r="AI284">
            <v>0</v>
          </cell>
          <cell r="AJ284">
            <v>0</v>
          </cell>
          <cell r="AK284">
            <v>0</v>
          </cell>
          <cell r="AL284">
            <v>19774000</v>
          </cell>
          <cell r="AM284">
            <v>17333000</v>
          </cell>
          <cell r="AN284">
            <v>7000000</v>
          </cell>
          <cell r="AO284" t="str">
            <v>E4501</v>
          </cell>
        </row>
        <row r="285">
          <cell r="C285" t="str">
            <v>Newcastle-upon-Tyne</v>
          </cell>
          <cell r="D285" t="str">
            <v>MD</v>
          </cell>
          <cell r="E285" t="str">
            <v>NE</v>
          </cell>
          <cell r="F285">
            <v>1355.44</v>
          </cell>
          <cell r="G285">
            <v>1354.42</v>
          </cell>
          <cell r="H285">
            <v>1356.36</v>
          </cell>
          <cell r="I285">
            <v>120870</v>
          </cell>
          <cell r="J285">
            <v>61282.1</v>
          </cell>
          <cell r="K285">
            <v>62362</v>
          </cell>
          <cell r="L285">
            <v>1354.42</v>
          </cell>
          <cell r="M285">
            <v>6.7874638493761824E-2</v>
          </cell>
          <cell r="N285">
            <v>0</v>
          </cell>
          <cell r="O285">
            <v>1</v>
          </cell>
          <cell r="P285">
            <v>1515.21</v>
          </cell>
          <cell r="Q285">
            <v>1516.13</v>
          </cell>
          <cell r="R285">
            <v>6.0717656298471673E-2</v>
          </cell>
          <cell r="S285">
            <v>84585210</v>
          </cell>
          <cell r="T285">
            <v>84464340</v>
          </cell>
          <cell r="U285">
            <v>61282.1</v>
          </cell>
          <cell r="V285">
            <v>83064209.623999998</v>
          </cell>
          <cell r="W285">
            <v>83001701.881999999</v>
          </cell>
          <cell r="X285">
            <v>92855250.740999997</v>
          </cell>
          <cell r="Y285">
            <v>94548899.060000002</v>
          </cell>
          <cell r="Z285">
            <v>113651</v>
          </cell>
          <cell r="AA285">
            <v>117106</v>
          </cell>
          <cell r="AB285">
            <v>807.38</v>
          </cell>
          <cell r="AC285">
            <v>-1.179897676923447E-2</v>
          </cell>
          <cell r="AD285">
            <v>722.3</v>
          </cell>
          <cell r="AE285">
            <v>721.26</v>
          </cell>
          <cell r="AF285">
            <v>14134220</v>
          </cell>
          <cell r="AG285">
            <v>36565780</v>
          </cell>
          <cell r="AH285">
            <v>11408660</v>
          </cell>
          <cell r="AI285">
            <v>0</v>
          </cell>
          <cell r="AJ285">
            <v>-2800000</v>
          </cell>
          <cell r="AK285">
            <v>-619260</v>
          </cell>
          <cell r="AL285">
            <v>14134220</v>
          </cell>
          <cell r="AM285">
            <v>33765780</v>
          </cell>
          <cell r="AN285">
            <v>10789400</v>
          </cell>
          <cell r="AO285" t="str">
            <v>E4502</v>
          </cell>
        </row>
        <row r="286">
          <cell r="C286" t="str">
            <v>North Tyneside</v>
          </cell>
          <cell r="D286" t="str">
            <v>MD</v>
          </cell>
          <cell r="E286" t="str">
            <v>NE</v>
          </cell>
          <cell r="F286">
            <v>1328.04</v>
          </cell>
          <cell r="G286">
            <v>1328.04</v>
          </cell>
          <cell r="H286">
            <v>1328.04</v>
          </cell>
          <cell r="I286">
            <v>0</v>
          </cell>
          <cell r="J286">
            <v>53006</v>
          </cell>
          <cell r="K286">
            <v>55400</v>
          </cell>
          <cell r="L286">
            <v>1328.04</v>
          </cell>
          <cell r="M286">
            <v>0</v>
          </cell>
          <cell r="N286">
            <v>0</v>
          </cell>
          <cell r="O286">
            <v>1</v>
          </cell>
          <cell r="P286">
            <v>1487.81</v>
          </cell>
          <cell r="Q286">
            <v>1487.81</v>
          </cell>
          <cell r="R286">
            <v>0</v>
          </cell>
          <cell r="S286">
            <v>73573416</v>
          </cell>
          <cell r="T286">
            <v>73573416</v>
          </cell>
          <cell r="U286">
            <v>53006</v>
          </cell>
          <cell r="V286">
            <v>70394088.239999995</v>
          </cell>
          <cell r="W286">
            <v>70394088.239999995</v>
          </cell>
          <cell r="X286">
            <v>78862856.859999999</v>
          </cell>
          <cell r="Y286">
            <v>82424674</v>
          </cell>
          <cell r="Z286">
            <v>92033</v>
          </cell>
          <cell r="AA286">
            <v>93631</v>
          </cell>
          <cell r="AB286">
            <v>880.31</v>
          </cell>
          <cell r="AC286">
            <v>2.7319407165363518E-2</v>
          </cell>
          <cell r="AD286">
            <v>785.78</v>
          </cell>
          <cell r="AE286">
            <v>785.78</v>
          </cell>
          <cell r="AF286">
            <v>6602000</v>
          </cell>
          <cell r="AG286">
            <v>18628000</v>
          </cell>
          <cell r="AH286">
            <v>6053000</v>
          </cell>
          <cell r="AI286">
            <v>0</v>
          </cell>
          <cell r="AJ286">
            <v>0</v>
          </cell>
          <cell r="AK286">
            <v>0</v>
          </cell>
          <cell r="AL286">
            <v>6602000</v>
          </cell>
          <cell r="AM286">
            <v>18628000</v>
          </cell>
          <cell r="AN286">
            <v>6053000</v>
          </cell>
          <cell r="AO286" t="str">
            <v>E4503</v>
          </cell>
        </row>
        <row r="287">
          <cell r="C287" t="str">
            <v>South Tyneside</v>
          </cell>
          <cell r="D287" t="str">
            <v>MD</v>
          </cell>
          <cell r="E287" t="str">
            <v>NE</v>
          </cell>
          <cell r="F287">
            <v>1291.53</v>
          </cell>
          <cell r="G287">
            <v>1291.53</v>
          </cell>
          <cell r="H287">
            <v>1291.53</v>
          </cell>
          <cell r="I287">
            <v>0</v>
          </cell>
          <cell r="J287">
            <v>34687.5</v>
          </cell>
          <cell r="K287">
            <v>35367</v>
          </cell>
          <cell r="L287">
            <v>1291.53</v>
          </cell>
          <cell r="M287">
            <v>0</v>
          </cell>
          <cell r="N287">
            <v>0</v>
          </cell>
          <cell r="O287">
            <v>1</v>
          </cell>
          <cell r="P287">
            <v>1451.3</v>
          </cell>
          <cell r="Q287">
            <v>1451.3</v>
          </cell>
          <cell r="R287">
            <v>0</v>
          </cell>
          <cell r="S287">
            <v>45677700</v>
          </cell>
          <cell r="T287">
            <v>45677700</v>
          </cell>
          <cell r="U287">
            <v>34687.5</v>
          </cell>
          <cell r="V287">
            <v>44799946.875</v>
          </cell>
          <cell r="W287">
            <v>44799946.875</v>
          </cell>
          <cell r="X287">
            <v>50341968.75</v>
          </cell>
          <cell r="Y287">
            <v>51328127.100000001</v>
          </cell>
          <cell r="Z287">
            <v>68223</v>
          </cell>
          <cell r="AA287">
            <v>69334</v>
          </cell>
          <cell r="AB287">
            <v>740.3</v>
          </cell>
          <cell r="AC287">
            <v>3.2524732348555574E-3</v>
          </cell>
          <cell r="AD287">
            <v>658.81</v>
          </cell>
          <cell r="AE287">
            <v>658.81</v>
          </cell>
          <cell r="AF287">
            <v>4812000</v>
          </cell>
          <cell r="AG287">
            <v>8691000</v>
          </cell>
          <cell r="AH287">
            <v>7080000</v>
          </cell>
          <cell r="AI287">
            <v>0</v>
          </cell>
          <cell r="AJ287">
            <v>-762000</v>
          </cell>
          <cell r="AK287">
            <v>0</v>
          </cell>
          <cell r="AL287">
            <v>4812000</v>
          </cell>
          <cell r="AM287">
            <v>7929000</v>
          </cell>
          <cell r="AN287">
            <v>7080000</v>
          </cell>
          <cell r="AO287" t="str">
            <v>E4504</v>
          </cell>
        </row>
        <row r="288">
          <cell r="C288" t="str">
            <v>Sunderland</v>
          </cell>
          <cell r="D288" t="str">
            <v>MD</v>
          </cell>
          <cell r="E288" t="str">
            <v>NE</v>
          </cell>
          <cell r="F288">
            <v>1186.5999999999999</v>
          </cell>
          <cell r="G288">
            <v>1185.96</v>
          </cell>
          <cell r="H288">
            <v>1186.6099999999999</v>
          </cell>
          <cell r="I288">
            <v>42345</v>
          </cell>
          <cell r="J288">
            <v>64094</v>
          </cell>
          <cell r="K288">
            <v>64559.1</v>
          </cell>
          <cell r="L288">
            <v>1185.96</v>
          </cell>
          <cell r="M288">
            <v>8.427439743798167E-4</v>
          </cell>
          <cell r="N288">
            <v>0</v>
          </cell>
          <cell r="O288">
            <v>1</v>
          </cell>
          <cell r="P288">
            <v>1346.37</v>
          </cell>
          <cell r="Q288">
            <v>1346.38</v>
          </cell>
          <cell r="R288">
            <v>7.4273788039084946E-4</v>
          </cell>
          <cell r="S288">
            <v>76606737</v>
          </cell>
          <cell r="T288">
            <v>76564392</v>
          </cell>
          <cell r="U288">
            <v>64094</v>
          </cell>
          <cell r="V288">
            <v>76053940.399999991</v>
          </cell>
          <cell r="W288">
            <v>76012920.24000001</v>
          </cell>
          <cell r="X288">
            <v>86294238.779999986</v>
          </cell>
          <cell r="Y288">
            <v>86921081.057999998</v>
          </cell>
          <cell r="Z288">
            <v>120882</v>
          </cell>
          <cell r="AA288">
            <v>122889</v>
          </cell>
          <cell r="AB288">
            <v>707.31</v>
          </cell>
          <cell r="AC288">
            <v>-9.1893482006528693E-3</v>
          </cell>
          <cell r="AD288">
            <v>623.38</v>
          </cell>
          <cell r="AE288">
            <v>623.04</v>
          </cell>
          <cell r="AF288">
            <v>7570000</v>
          </cell>
          <cell r="AG288">
            <v>88649000</v>
          </cell>
          <cell r="AH288">
            <v>6475000</v>
          </cell>
          <cell r="AI288">
            <v>0</v>
          </cell>
          <cell r="AJ288">
            <v>-31258000</v>
          </cell>
          <cell r="AK288">
            <v>-1997000</v>
          </cell>
          <cell r="AL288">
            <v>7570000</v>
          </cell>
          <cell r="AM288">
            <v>57391000</v>
          </cell>
          <cell r="AN288">
            <v>4478000</v>
          </cell>
          <cell r="AO288" t="str">
            <v>E4505</v>
          </cell>
        </row>
        <row r="289">
          <cell r="C289" t="str">
            <v>Birmingham</v>
          </cell>
          <cell r="D289" t="str">
            <v>MD</v>
          </cell>
          <cell r="E289" t="str">
            <v>WM</v>
          </cell>
          <cell r="F289">
            <v>1113.8699999999999</v>
          </cell>
          <cell r="G289">
            <v>1113.67</v>
          </cell>
          <cell r="H289">
            <v>1136.05</v>
          </cell>
          <cell r="I289">
            <v>52868</v>
          </cell>
          <cell r="J289">
            <v>229025</v>
          </cell>
          <cell r="K289">
            <v>230432</v>
          </cell>
          <cell r="L289">
            <v>1135.82</v>
          </cell>
          <cell r="M289">
            <v>1.9912557120669436</v>
          </cell>
          <cell r="N289">
            <v>1.9889195183492292</v>
          </cell>
          <cell r="O289">
            <v>0</v>
          </cell>
          <cell r="P289">
            <v>1269.1199999999999</v>
          </cell>
          <cell r="Q289">
            <v>1294.3900000000001</v>
          </cell>
          <cell r="R289">
            <v>1.9911434694906873</v>
          </cell>
          <cell r="S289">
            <v>261782971</v>
          </cell>
          <cell r="T289">
            <v>261730103</v>
          </cell>
          <cell r="U289">
            <v>229025</v>
          </cell>
          <cell r="V289">
            <v>255104076.74999997</v>
          </cell>
          <cell r="W289">
            <v>255058271.75000003</v>
          </cell>
          <cell r="X289">
            <v>290660208</v>
          </cell>
          <cell r="Y289">
            <v>298268876.48000002</v>
          </cell>
          <cell r="Z289">
            <v>410497</v>
          </cell>
          <cell r="AA289">
            <v>417925</v>
          </cell>
          <cell r="AB289">
            <v>713.69</v>
          </cell>
          <cell r="AC289">
            <v>7.9370683689465871E-3</v>
          </cell>
          <cell r="AD289">
            <v>626.39</v>
          </cell>
          <cell r="AE289">
            <v>626.26</v>
          </cell>
          <cell r="AF289">
            <v>23700000</v>
          </cell>
          <cell r="AG289">
            <v>154800000</v>
          </cell>
          <cell r="AH289">
            <v>85100000</v>
          </cell>
          <cell r="AI289">
            <v>1500000</v>
          </cell>
          <cell r="AJ289">
            <v>-42400000</v>
          </cell>
          <cell r="AK289">
            <v>800000</v>
          </cell>
          <cell r="AL289">
            <v>25200000</v>
          </cell>
          <cell r="AM289">
            <v>112400000</v>
          </cell>
          <cell r="AN289">
            <v>85900000</v>
          </cell>
          <cell r="AO289" t="str">
            <v>E4601</v>
          </cell>
        </row>
        <row r="290">
          <cell r="C290" t="str">
            <v>Coventry</v>
          </cell>
          <cell r="D290" t="str">
            <v>MD</v>
          </cell>
          <cell r="E290" t="str">
            <v>WM</v>
          </cell>
          <cell r="F290">
            <v>1323.86</v>
          </cell>
          <cell r="G290">
            <v>1323.8</v>
          </cell>
          <cell r="H290">
            <v>1349.55</v>
          </cell>
          <cell r="I290">
            <v>4798</v>
          </cell>
          <cell r="J290">
            <v>70863.8</v>
          </cell>
          <cell r="K290">
            <v>73201</v>
          </cell>
          <cell r="L290">
            <v>1349.48</v>
          </cell>
          <cell r="M290">
            <v>1.9405375190730181</v>
          </cell>
          <cell r="N290">
            <v>1.9398700710077099</v>
          </cell>
          <cell r="O290">
            <v>0</v>
          </cell>
          <cell r="P290">
            <v>1479.11</v>
          </cell>
          <cell r="Q290">
            <v>1507.89</v>
          </cell>
          <cell r="R290">
            <v>1.9457646828160313</v>
          </cell>
          <cell r="S290">
            <v>98788083</v>
          </cell>
          <cell r="T290">
            <v>98783285</v>
          </cell>
          <cell r="U290">
            <v>70863.8</v>
          </cell>
          <cell r="V290">
            <v>93813750.267999992</v>
          </cell>
          <cell r="W290">
            <v>93809498.439999998</v>
          </cell>
          <cell r="X290">
            <v>104815355.21799999</v>
          </cell>
          <cell r="Y290">
            <v>110379055.89</v>
          </cell>
          <cell r="Z290">
            <v>128651</v>
          </cell>
          <cell r="AA290">
            <v>131679</v>
          </cell>
          <cell r="AB290">
            <v>838.24</v>
          </cell>
          <cell r="AC290">
            <v>2.8856185484761765E-2</v>
          </cell>
          <cell r="AD290">
            <v>750.22</v>
          </cell>
          <cell r="AE290">
            <v>750.18</v>
          </cell>
          <cell r="AF290">
            <v>9570000</v>
          </cell>
          <cell r="AG290">
            <v>50966000</v>
          </cell>
          <cell r="AH290">
            <v>19395000</v>
          </cell>
          <cell r="AI290">
            <v>0</v>
          </cell>
          <cell r="AJ290">
            <v>2514000</v>
          </cell>
          <cell r="AK290">
            <v>0</v>
          </cell>
          <cell r="AL290">
            <v>9570000</v>
          </cell>
          <cell r="AM290">
            <v>53480000</v>
          </cell>
          <cell r="AN290">
            <v>19395000</v>
          </cell>
          <cell r="AO290" t="str">
            <v>E4602</v>
          </cell>
        </row>
        <row r="291">
          <cell r="C291" t="str">
            <v>Dudley</v>
          </cell>
          <cell r="D291" t="str">
            <v>MD</v>
          </cell>
          <cell r="E291" t="str">
            <v>WM</v>
          </cell>
          <cell r="F291">
            <v>1125.3699999999999</v>
          </cell>
          <cell r="G291">
            <v>1125.3699999999999</v>
          </cell>
          <cell r="H291">
            <v>1125.3599999999999</v>
          </cell>
          <cell r="I291">
            <v>0</v>
          </cell>
          <cell r="J291">
            <v>82478.399999999994</v>
          </cell>
          <cell r="K291">
            <v>84087.7</v>
          </cell>
          <cell r="L291">
            <v>1125.3599999999999</v>
          </cell>
          <cell r="M291">
            <v>-8.8859663932670189E-4</v>
          </cell>
          <cell r="N291">
            <v>-8.8859663932670189E-4</v>
          </cell>
          <cell r="O291">
            <v>1</v>
          </cell>
          <cell r="P291">
            <v>1280.6199999999999</v>
          </cell>
          <cell r="Q291">
            <v>1283.7</v>
          </cell>
          <cell r="R291">
            <v>0.24050850369353555</v>
          </cell>
          <cell r="S291">
            <v>94629000</v>
          </cell>
          <cell r="T291">
            <v>94629000</v>
          </cell>
          <cell r="U291">
            <v>82478.399999999994</v>
          </cell>
          <cell r="V291">
            <v>92818717.007999986</v>
          </cell>
          <cell r="W291">
            <v>92818717.007999986</v>
          </cell>
          <cell r="X291">
            <v>105623488.60799998</v>
          </cell>
          <cell r="Y291">
            <v>107943380.48999999</v>
          </cell>
          <cell r="Z291">
            <v>131618</v>
          </cell>
          <cell r="AA291">
            <v>133861</v>
          </cell>
          <cell r="AB291">
            <v>806.38</v>
          </cell>
          <cell r="AC291">
            <v>4.834890965732086E-3</v>
          </cell>
          <cell r="AD291">
            <v>706.92</v>
          </cell>
          <cell r="AE291">
            <v>706.92</v>
          </cell>
          <cell r="AF291">
            <v>24199000</v>
          </cell>
          <cell r="AG291">
            <v>25938000</v>
          </cell>
          <cell r="AH291">
            <v>23604000</v>
          </cell>
          <cell r="AI291">
            <v>-4145000</v>
          </cell>
          <cell r="AJ291">
            <v>-7175000</v>
          </cell>
          <cell r="AK291">
            <v>-2580000</v>
          </cell>
          <cell r="AL291">
            <v>20054000</v>
          </cell>
          <cell r="AM291">
            <v>18763000</v>
          </cell>
          <cell r="AN291">
            <v>21024000</v>
          </cell>
          <cell r="AO291" t="str">
            <v>E4603</v>
          </cell>
        </row>
        <row r="292">
          <cell r="C292" t="str">
            <v>Sandwell</v>
          </cell>
          <cell r="D292" t="str">
            <v>MD</v>
          </cell>
          <cell r="E292" t="str">
            <v>WM</v>
          </cell>
          <cell r="F292">
            <v>1175.73</v>
          </cell>
          <cell r="G292">
            <v>1175.73</v>
          </cell>
          <cell r="H292">
            <v>1175.73</v>
          </cell>
          <cell r="I292">
            <v>0</v>
          </cell>
          <cell r="J292">
            <v>65467.6</v>
          </cell>
          <cell r="K292">
            <v>66874.399999999994</v>
          </cell>
          <cell r="L292">
            <v>1175.73</v>
          </cell>
          <cell r="M292">
            <v>0</v>
          </cell>
          <cell r="N292">
            <v>0</v>
          </cell>
          <cell r="O292">
            <v>1</v>
          </cell>
          <cell r="P292">
            <v>1330.98</v>
          </cell>
          <cell r="Q292">
            <v>1334.07</v>
          </cell>
          <cell r="R292">
            <v>0.23215976197988836</v>
          </cell>
          <cell r="S292">
            <v>78626239</v>
          </cell>
          <cell r="T292">
            <v>78626239</v>
          </cell>
          <cell r="U292">
            <v>65467.6</v>
          </cell>
          <cell r="V292">
            <v>76972221.348000005</v>
          </cell>
          <cell r="W292">
            <v>76972221.348000005</v>
          </cell>
          <cell r="X292">
            <v>87136066.247999996</v>
          </cell>
          <cell r="Y292">
            <v>89215130.807999983</v>
          </cell>
          <cell r="Z292">
            <v>125344</v>
          </cell>
          <cell r="AA292">
            <v>127900</v>
          </cell>
          <cell r="AB292">
            <v>697.54</v>
          </cell>
          <cell r="AC292">
            <v>3.3948042233666875E-3</v>
          </cell>
          <cell r="AD292">
            <v>614.75</v>
          </cell>
          <cell r="AE292">
            <v>614.75</v>
          </cell>
          <cell r="AF292">
            <v>13900000</v>
          </cell>
          <cell r="AG292">
            <v>22820000</v>
          </cell>
          <cell r="AH292">
            <v>8600000</v>
          </cell>
          <cell r="AI292">
            <v>0</v>
          </cell>
          <cell r="AJ292">
            <v>-3590000</v>
          </cell>
          <cell r="AK292">
            <v>0</v>
          </cell>
          <cell r="AL292">
            <v>13900000</v>
          </cell>
          <cell r="AM292">
            <v>19230000</v>
          </cell>
          <cell r="AN292">
            <v>8600000</v>
          </cell>
          <cell r="AO292" t="str">
            <v>E4604</v>
          </cell>
        </row>
        <row r="293">
          <cell r="C293" t="str">
            <v>Solihull</v>
          </cell>
          <cell r="D293" t="str">
            <v>MD</v>
          </cell>
          <cell r="E293" t="str">
            <v>WM</v>
          </cell>
          <cell r="F293">
            <v>1189.6099999999999</v>
          </cell>
          <cell r="G293">
            <v>1173.72</v>
          </cell>
          <cell r="H293">
            <v>1189.48</v>
          </cell>
          <cell r="I293">
            <v>1122421</v>
          </cell>
          <cell r="J293">
            <v>70499</v>
          </cell>
          <cell r="K293">
            <v>71229</v>
          </cell>
          <cell r="L293">
            <v>1173.72</v>
          </cell>
          <cell r="M293">
            <v>-1.0927951177266649E-2</v>
          </cell>
          <cell r="N293">
            <v>0</v>
          </cell>
          <cell r="O293">
            <v>1</v>
          </cell>
          <cell r="P293">
            <v>1344.86</v>
          </cell>
          <cell r="Q293">
            <v>1347.82</v>
          </cell>
          <cell r="R293">
            <v>0.22009725919426831</v>
          </cell>
          <cell r="S293">
            <v>84725413</v>
          </cell>
          <cell r="T293">
            <v>83602992</v>
          </cell>
          <cell r="U293">
            <v>70499</v>
          </cell>
          <cell r="V293">
            <v>83866315.389999986</v>
          </cell>
          <cell r="W293">
            <v>82746086.280000001</v>
          </cell>
          <cell r="X293">
            <v>94811285.139999986</v>
          </cell>
          <cell r="Y293">
            <v>96003870.780000001</v>
          </cell>
          <cell r="Z293">
            <v>87278</v>
          </cell>
          <cell r="AA293">
            <v>88130</v>
          </cell>
          <cell r="AB293">
            <v>1089.3399999999999</v>
          </cell>
          <cell r="AC293">
            <v>2.7892590512836879E-3</v>
          </cell>
          <cell r="AD293">
            <v>961.37</v>
          </cell>
          <cell r="AE293">
            <v>948.63</v>
          </cell>
          <cell r="AF293">
            <v>19044132</v>
          </cell>
          <cell r="AG293">
            <v>30426372</v>
          </cell>
          <cell r="AH293">
            <v>12222000</v>
          </cell>
          <cell r="AI293">
            <v>-2740628</v>
          </cell>
          <cell r="AJ293">
            <v>-4039000</v>
          </cell>
          <cell r="AK293">
            <v>0</v>
          </cell>
          <cell r="AL293">
            <v>16303504</v>
          </cell>
          <cell r="AM293">
            <v>26387372</v>
          </cell>
          <cell r="AN293">
            <v>12222000</v>
          </cell>
          <cell r="AO293" t="str">
            <v>E4605</v>
          </cell>
        </row>
        <row r="294">
          <cell r="C294" t="str">
            <v>Walsall</v>
          </cell>
          <cell r="D294" t="str">
            <v>MD</v>
          </cell>
          <cell r="E294" t="str">
            <v>WM</v>
          </cell>
          <cell r="F294">
            <v>1410.26</v>
          </cell>
          <cell r="G294">
            <v>1410.26</v>
          </cell>
          <cell r="H294">
            <v>1410.26</v>
          </cell>
          <cell r="I294">
            <v>0</v>
          </cell>
          <cell r="J294">
            <v>60664.11</v>
          </cell>
          <cell r="K294">
            <v>61523.3</v>
          </cell>
          <cell r="L294">
            <v>1410.26</v>
          </cell>
          <cell r="M294">
            <v>0</v>
          </cell>
          <cell r="N294">
            <v>0</v>
          </cell>
          <cell r="O294">
            <v>1</v>
          </cell>
          <cell r="P294">
            <v>1565.51</v>
          </cell>
          <cell r="Q294">
            <v>1568.6</v>
          </cell>
          <cell r="R294">
            <v>0.19737976761565998</v>
          </cell>
          <cell r="S294">
            <v>86763621</v>
          </cell>
          <cell r="T294">
            <v>86763621</v>
          </cell>
          <cell r="U294">
            <v>60664.11</v>
          </cell>
          <cell r="V294">
            <v>85552167.768600002</v>
          </cell>
          <cell r="W294">
            <v>85552167.768600002</v>
          </cell>
          <cell r="X294">
            <v>94970270.846100003</v>
          </cell>
          <cell r="Y294">
            <v>96505448.379999995</v>
          </cell>
          <cell r="Z294">
            <v>108396</v>
          </cell>
          <cell r="AA294">
            <v>110411</v>
          </cell>
          <cell r="AB294">
            <v>874.06</v>
          </cell>
          <cell r="AC294">
            <v>-2.3740498093912654E-3</v>
          </cell>
          <cell r="AD294">
            <v>785.82</v>
          </cell>
          <cell r="AE294">
            <v>785.82</v>
          </cell>
          <cell r="AF294">
            <v>11345462</v>
          </cell>
          <cell r="AG294">
            <v>104930655</v>
          </cell>
          <cell r="AH294">
            <v>12000000</v>
          </cell>
          <cell r="AI294">
            <v>-160000</v>
          </cell>
          <cell r="AJ294">
            <v>-1496426</v>
          </cell>
          <cell r="AK294">
            <v>0</v>
          </cell>
          <cell r="AL294">
            <v>11185462</v>
          </cell>
          <cell r="AM294">
            <v>103434229</v>
          </cell>
          <cell r="AN294">
            <v>12000000</v>
          </cell>
          <cell r="AO294" t="str">
            <v>E4606</v>
          </cell>
        </row>
        <row r="295">
          <cell r="C295" t="str">
            <v>Wolverhampton</v>
          </cell>
          <cell r="D295" t="str">
            <v>MD</v>
          </cell>
          <cell r="E295" t="str">
            <v>WM</v>
          </cell>
          <cell r="F295">
            <v>1316.72</v>
          </cell>
          <cell r="G295">
            <v>1316.72</v>
          </cell>
          <cell r="H295">
            <v>1342.92</v>
          </cell>
          <cell r="I295">
            <v>0</v>
          </cell>
          <cell r="J295">
            <v>55666.2</v>
          </cell>
          <cell r="K295">
            <v>57030</v>
          </cell>
          <cell r="L295">
            <v>1342.92</v>
          </cell>
          <cell r="M295">
            <v>1.9897928185187468</v>
          </cell>
          <cell r="N295">
            <v>1.9897928185187468</v>
          </cell>
          <cell r="O295">
            <v>0</v>
          </cell>
          <cell r="P295">
            <v>1471.97</v>
          </cell>
          <cell r="Q295">
            <v>1501.26</v>
          </cell>
          <cell r="R295">
            <v>1.9898503366237059</v>
          </cell>
          <cell r="S295">
            <v>76587000</v>
          </cell>
          <cell r="T295">
            <v>76587000</v>
          </cell>
          <cell r="U295">
            <v>55666.2</v>
          </cell>
          <cell r="V295">
            <v>73296798.863999993</v>
          </cell>
          <cell r="W295">
            <v>73296798.863999993</v>
          </cell>
          <cell r="X295">
            <v>81938976.414000005</v>
          </cell>
          <cell r="Y295">
            <v>85616857.799999997</v>
          </cell>
          <cell r="Z295">
            <v>102344</v>
          </cell>
          <cell r="AA295">
            <v>104648</v>
          </cell>
          <cell r="AB295">
            <v>818.14</v>
          </cell>
          <cell r="AC295">
            <v>2.1883040643501328E-2</v>
          </cell>
          <cell r="AD295">
            <v>731.85</v>
          </cell>
          <cell r="AE295">
            <v>731.85</v>
          </cell>
          <cell r="AF295">
            <v>23360000</v>
          </cell>
          <cell r="AG295">
            <v>24231000</v>
          </cell>
          <cell r="AH295">
            <v>11800000</v>
          </cell>
          <cell r="AI295">
            <v>-18848000</v>
          </cell>
          <cell r="AJ295">
            <v>0</v>
          </cell>
          <cell r="AK295">
            <v>0</v>
          </cell>
          <cell r="AL295">
            <v>4512000</v>
          </cell>
          <cell r="AM295">
            <v>24231000</v>
          </cell>
          <cell r="AN295">
            <v>11800000</v>
          </cell>
          <cell r="AO295" t="str">
            <v>E4607</v>
          </cell>
        </row>
        <row r="296">
          <cell r="C296" t="str">
            <v>Bradford</v>
          </cell>
          <cell r="D296" t="str">
            <v>MD</v>
          </cell>
          <cell r="E296" t="str">
            <v>YH</v>
          </cell>
          <cell r="F296">
            <v>1124.6199999999999</v>
          </cell>
          <cell r="G296">
            <v>1116.1099999999999</v>
          </cell>
          <cell r="H296">
            <v>1143.43</v>
          </cell>
          <cell r="I296">
            <v>1203528</v>
          </cell>
          <cell r="J296">
            <v>123787.1</v>
          </cell>
          <cell r="K296">
            <v>127170</v>
          </cell>
          <cell r="L296">
            <v>1133.97</v>
          </cell>
          <cell r="M296">
            <v>1.6725649552737969</v>
          </cell>
          <cell r="N296">
            <v>1.6002006970639211</v>
          </cell>
          <cell r="O296">
            <v>0</v>
          </cell>
          <cell r="P296">
            <v>1317.52</v>
          </cell>
          <cell r="Q296">
            <v>1339.03</v>
          </cell>
          <cell r="R296">
            <v>1.6326127876616667</v>
          </cell>
          <cell r="S296">
            <v>145410228</v>
          </cell>
          <cell r="T296">
            <v>144206700</v>
          </cell>
          <cell r="U296">
            <v>123787.1</v>
          </cell>
          <cell r="V296">
            <v>139213448.40199998</v>
          </cell>
          <cell r="W296">
            <v>138160020.18099999</v>
          </cell>
          <cell r="X296">
            <v>163091979.99200001</v>
          </cell>
          <cell r="Y296">
            <v>170284445.09999999</v>
          </cell>
          <cell r="Z296">
            <v>201567</v>
          </cell>
          <cell r="AA296">
            <v>205684</v>
          </cell>
          <cell r="AB296">
            <v>827.89</v>
          </cell>
          <cell r="AC296">
            <v>2.3198042317579493E-2</v>
          </cell>
          <cell r="AD296">
            <v>706.96</v>
          </cell>
          <cell r="AE296">
            <v>701.11</v>
          </cell>
          <cell r="AF296">
            <v>41044000</v>
          </cell>
          <cell r="AG296">
            <v>62379000</v>
          </cell>
          <cell r="AH296">
            <v>31370000</v>
          </cell>
          <cell r="AI296">
            <v>-668000</v>
          </cell>
          <cell r="AJ296">
            <v>-200000</v>
          </cell>
          <cell r="AK296">
            <v>-4000000</v>
          </cell>
          <cell r="AL296">
            <v>40376000</v>
          </cell>
          <cell r="AM296">
            <v>62179000</v>
          </cell>
          <cell r="AN296">
            <v>27370000</v>
          </cell>
          <cell r="AO296" t="str">
            <v>E4701</v>
          </cell>
        </row>
        <row r="297">
          <cell r="C297" t="str">
            <v>Calderdale</v>
          </cell>
          <cell r="D297" t="str">
            <v>MD</v>
          </cell>
          <cell r="E297" t="str">
            <v>YH</v>
          </cell>
          <cell r="F297">
            <v>1259.3</v>
          </cell>
          <cell r="G297">
            <v>1251.43</v>
          </cell>
          <cell r="H297">
            <v>1259.31</v>
          </cell>
          <cell r="I297">
            <v>456176</v>
          </cell>
          <cell r="J297">
            <v>56746.2</v>
          </cell>
          <cell r="K297">
            <v>57863.9</v>
          </cell>
          <cell r="L297">
            <v>1251.43</v>
          </cell>
          <cell r="M297">
            <v>7.9409195584776511E-4</v>
          </cell>
          <cell r="N297">
            <v>0</v>
          </cell>
          <cell r="O297">
            <v>1</v>
          </cell>
          <cell r="P297">
            <v>1452.2</v>
          </cell>
          <cell r="Q297">
            <v>1454.91</v>
          </cell>
          <cell r="R297">
            <v>0.18661341413028759</v>
          </cell>
          <cell r="S297">
            <v>72868821</v>
          </cell>
          <cell r="T297">
            <v>72412645</v>
          </cell>
          <cell r="U297">
            <v>56746.2</v>
          </cell>
          <cell r="V297">
            <v>71460489.659999996</v>
          </cell>
          <cell r="W297">
            <v>71013897.066</v>
          </cell>
          <cell r="X297">
            <v>82406831.640000001</v>
          </cell>
          <cell r="Y297">
            <v>84186766.749000013</v>
          </cell>
          <cell r="Z297">
            <v>90211</v>
          </cell>
          <cell r="AA297">
            <v>92412</v>
          </cell>
          <cell r="AB297">
            <v>910.99</v>
          </cell>
          <cell r="AC297">
            <v>-2.7367568336817971E-3</v>
          </cell>
          <cell r="AD297">
            <v>788.52</v>
          </cell>
          <cell r="AE297">
            <v>783.58</v>
          </cell>
          <cell r="AF297">
            <v>8245000</v>
          </cell>
          <cell r="AG297">
            <v>38930000</v>
          </cell>
          <cell r="AH297">
            <v>5239400</v>
          </cell>
          <cell r="AI297">
            <v>303345</v>
          </cell>
          <cell r="AJ297">
            <v>1228000</v>
          </cell>
          <cell r="AK297">
            <v>-490500</v>
          </cell>
          <cell r="AL297">
            <v>8548345</v>
          </cell>
          <cell r="AM297">
            <v>40158000</v>
          </cell>
          <cell r="AN297">
            <v>4748900</v>
          </cell>
          <cell r="AO297" t="str">
            <v>E4702</v>
          </cell>
        </row>
        <row r="298">
          <cell r="C298" t="str">
            <v>Kirklees</v>
          </cell>
          <cell r="D298" t="str">
            <v>MD</v>
          </cell>
          <cell r="E298" t="str">
            <v>YH</v>
          </cell>
          <cell r="F298">
            <v>1246.69</v>
          </cell>
          <cell r="G298">
            <v>1242.9100000000001</v>
          </cell>
          <cell r="H298">
            <v>1246.95</v>
          </cell>
          <cell r="I298">
            <v>443658.9</v>
          </cell>
          <cell r="J298">
            <v>108922</v>
          </cell>
          <cell r="K298">
            <v>109905.2</v>
          </cell>
          <cell r="L298">
            <v>1242.9100000000001</v>
          </cell>
          <cell r="M298">
            <v>2.0855224634832307E-2</v>
          </cell>
          <cell r="N298">
            <v>0</v>
          </cell>
          <cell r="O298">
            <v>1</v>
          </cell>
          <cell r="P298">
            <v>1439.59</v>
          </cell>
          <cell r="Q298">
            <v>1442.55</v>
          </cell>
          <cell r="R298">
            <v>0.20561409845859141</v>
          </cell>
          <cell r="S298">
            <v>137045874</v>
          </cell>
          <cell r="T298">
            <v>136602215.09999999</v>
          </cell>
          <cell r="U298">
            <v>108922</v>
          </cell>
          <cell r="V298">
            <v>135791968.18000001</v>
          </cell>
          <cell r="W298">
            <v>135380243.02000001</v>
          </cell>
          <cell r="X298">
            <v>156803021.97999999</v>
          </cell>
          <cell r="Y298">
            <v>158543746.25999999</v>
          </cell>
          <cell r="Z298">
            <v>173438</v>
          </cell>
          <cell r="AA298">
            <v>177277</v>
          </cell>
          <cell r="AB298">
            <v>894.33</v>
          </cell>
          <cell r="AC298">
            <v>-1.0795385415168779E-2</v>
          </cell>
          <cell r="AD298">
            <v>773.06</v>
          </cell>
          <cell r="AE298">
            <v>770.56</v>
          </cell>
          <cell r="AF298">
            <v>26900000</v>
          </cell>
          <cell r="AG298">
            <v>66000000</v>
          </cell>
          <cell r="AH298">
            <v>17000000</v>
          </cell>
          <cell r="AI298">
            <v>-5742000</v>
          </cell>
          <cell r="AJ298">
            <v>0</v>
          </cell>
          <cell r="AK298">
            <v>0</v>
          </cell>
          <cell r="AL298">
            <v>21158000</v>
          </cell>
          <cell r="AM298">
            <v>66000000</v>
          </cell>
          <cell r="AN298">
            <v>17000000</v>
          </cell>
          <cell r="AO298" t="str">
            <v>E4703</v>
          </cell>
        </row>
        <row r="299">
          <cell r="C299" t="str">
            <v>Leeds</v>
          </cell>
          <cell r="D299" t="str">
            <v>MD</v>
          </cell>
          <cell r="E299" t="str">
            <v>YH</v>
          </cell>
          <cell r="F299">
            <v>1130.79</v>
          </cell>
          <cell r="G299">
            <v>1123.49</v>
          </cell>
          <cell r="H299">
            <v>1152.92</v>
          </cell>
          <cell r="I299">
            <v>1489801.85</v>
          </cell>
          <cell r="J299">
            <v>208529</v>
          </cell>
          <cell r="K299">
            <v>211767</v>
          </cell>
          <cell r="L299">
            <v>1145.8900000000001</v>
          </cell>
          <cell r="M299">
            <v>1.9570388843198214</v>
          </cell>
          <cell r="N299">
            <v>1.9937872166196486</v>
          </cell>
          <cell r="O299">
            <v>0</v>
          </cell>
          <cell r="P299">
            <v>1323.69</v>
          </cell>
          <cell r="Q299">
            <v>1348.52</v>
          </cell>
          <cell r="R299">
            <v>1.8758168453338715</v>
          </cell>
          <cell r="S299">
            <v>244151464.84999999</v>
          </cell>
          <cell r="T299">
            <v>242661663</v>
          </cell>
          <cell r="U299">
            <v>208529</v>
          </cell>
          <cell r="V299">
            <v>235802507.91</v>
          </cell>
          <cell r="W299">
            <v>234280246.21000001</v>
          </cell>
          <cell r="X299">
            <v>276027752.00999999</v>
          </cell>
          <cell r="Y299">
            <v>285572034.83999997</v>
          </cell>
          <cell r="Z299">
            <v>317873</v>
          </cell>
          <cell r="AA299">
            <v>327654</v>
          </cell>
          <cell r="AB299">
            <v>871.57</v>
          </cell>
          <cell r="AC299">
            <v>3.6966235201989495E-3</v>
          </cell>
          <cell r="AD299">
            <v>745.15</v>
          </cell>
          <cell r="AE299">
            <v>740.6</v>
          </cell>
          <cell r="AF299">
            <v>27200000</v>
          </cell>
          <cell r="AG299">
            <v>21665000</v>
          </cell>
          <cell r="AH299">
            <v>30019000</v>
          </cell>
          <cell r="AI299">
            <v>-5500000</v>
          </cell>
          <cell r="AJ299">
            <v>-4878000</v>
          </cell>
          <cell r="AK299">
            <v>5217000</v>
          </cell>
          <cell r="AL299">
            <v>21700000</v>
          </cell>
          <cell r="AM299">
            <v>16787000</v>
          </cell>
          <cell r="AN299">
            <v>35236000</v>
          </cell>
          <cell r="AO299" t="str">
            <v>E4704</v>
          </cell>
        </row>
        <row r="300">
          <cell r="C300" t="str">
            <v>Wakefield</v>
          </cell>
          <cell r="D300" t="str">
            <v>MD</v>
          </cell>
          <cell r="E300" t="str">
            <v>YH</v>
          </cell>
          <cell r="F300">
            <v>1148.54</v>
          </cell>
          <cell r="G300">
            <v>1116.55</v>
          </cell>
          <cell r="H300">
            <v>1171.26</v>
          </cell>
          <cell r="I300">
            <v>2906748</v>
          </cell>
          <cell r="J300">
            <v>89296</v>
          </cell>
          <cell r="K300">
            <v>89465</v>
          </cell>
          <cell r="L300">
            <v>1138.77</v>
          </cell>
          <cell r="M300">
            <v>1.9781635815905436</v>
          </cell>
          <cell r="N300">
            <v>1.9900586628453745</v>
          </cell>
          <cell r="O300">
            <v>0</v>
          </cell>
          <cell r="P300">
            <v>1341.44</v>
          </cell>
          <cell r="Q300">
            <v>1366.86</v>
          </cell>
          <cell r="R300">
            <v>1.8949785305343396</v>
          </cell>
          <cell r="S300">
            <v>104786806</v>
          </cell>
          <cell r="T300">
            <v>101880058</v>
          </cell>
          <cell r="U300">
            <v>89296</v>
          </cell>
          <cell r="V300">
            <v>102560027.84</v>
          </cell>
          <cell r="W300">
            <v>99703448.799999997</v>
          </cell>
          <cell r="X300">
            <v>119785226.24000001</v>
          </cell>
          <cell r="Y300">
            <v>122286129.89999999</v>
          </cell>
          <cell r="Z300">
            <v>144257</v>
          </cell>
          <cell r="AA300">
            <v>146597</v>
          </cell>
          <cell r="AB300">
            <v>834.17</v>
          </cell>
          <cell r="AC300">
            <v>4.5883713088299416E-3</v>
          </cell>
          <cell r="AD300">
            <v>714.8</v>
          </cell>
          <cell r="AE300">
            <v>694.97</v>
          </cell>
          <cell r="AF300">
            <v>10000000</v>
          </cell>
          <cell r="AG300">
            <v>74200000</v>
          </cell>
          <cell r="AH300">
            <v>8000000</v>
          </cell>
          <cell r="AI300">
            <v>0</v>
          </cell>
          <cell r="AJ300">
            <v>-13400000</v>
          </cell>
          <cell r="AK300">
            <v>-4000000</v>
          </cell>
          <cell r="AL300">
            <v>10000000</v>
          </cell>
          <cell r="AM300">
            <v>60800000</v>
          </cell>
          <cell r="AN300">
            <v>4000000</v>
          </cell>
          <cell r="AO300" t="str">
            <v>E4705</v>
          </cell>
        </row>
        <row r="301">
          <cell r="C301" t="str">
            <v>City of London</v>
          </cell>
          <cell r="D301" t="str">
            <v>ILB</v>
          </cell>
          <cell r="E301" t="str">
            <v>L</v>
          </cell>
          <cell r="F301">
            <v>857.31</v>
          </cell>
          <cell r="G301">
            <v>803.48</v>
          </cell>
          <cell r="H301">
            <v>857.31</v>
          </cell>
          <cell r="I301">
            <v>333203.88</v>
          </cell>
          <cell r="J301">
            <v>5974.1</v>
          </cell>
          <cell r="K301">
            <v>6187.65</v>
          </cell>
          <cell r="L301">
            <v>803.46</v>
          </cell>
          <cell r="M301">
            <v>0</v>
          </cell>
          <cell r="N301">
            <v>-2.489172101356824E-3</v>
          </cell>
          <cell r="O301">
            <v>1</v>
          </cell>
          <cell r="P301">
            <v>943.39</v>
          </cell>
          <cell r="Q301">
            <v>941.79</v>
          </cell>
          <cell r="R301">
            <v>-0.16960111936739022</v>
          </cell>
          <cell r="S301">
            <v>5304734</v>
          </cell>
          <cell r="T301">
            <v>4971530.12</v>
          </cell>
          <cell r="U301">
            <v>5974.1</v>
          </cell>
          <cell r="V301">
            <v>5121655.6710000001</v>
          </cell>
          <cell r="W301">
            <v>4800069.8680000007</v>
          </cell>
          <cell r="X301">
            <v>5635906.199</v>
          </cell>
          <cell r="Y301">
            <v>5827466.8934999993</v>
          </cell>
          <cell r="Z301">
            <v>6054</v>
          </cell>
          <cell r="AA301">
            <v>6279</v>
          </cell>
          <cell r="AB301">
            <v>928.09</v>
          </cell>
          <cell r="AC301">
            <v>-3.0614217887297013E-3</v>
          </cell>
          <cell r="AD301">
            <v>844.84</v>
          </cell>
          <cell r="AE301">
            <v>791.77</v>
          </cell>
          <cell r="AF301">
            <v>39500000</v>
          </cell>
          <cell r="AG301">
            <v>59300000</v>
          </cell>
          <cell r="AH301">
            <v>300000</v>
          </cell>
          <cell r="AI301">
            <v>5700000</v>
          </cell>
          <cell r="AJ301">
            <v>-11400000</v>
          </cell>
          <cell r="AK301">
            <v>0</v>
          </cell>
          <cell r="AL301">
            <v>45200000</v>
          </cell>
          <cell r="AM301">
            <v>47900000</v>
          </cell>
          <cell r="AN301">
            <v>300000</v>
          </cell>
          <cell r="AO301" t="str">
            <v>E5010</v>
          </cell>
        </row>
        <row r="302">
          <cell r="C302" t="str">
            <v>Camden</v>
          </cell>
          <cell r="D302" t="str">
            <v>ILB</v>
          </cell>
          <cell r="E302" t="str">
            <v>L</v>
          </cell>
          <cell r="F302">
            <v>1021.77</v>
          </cell>
          <cell r="G302">
            <v>1021.77</v>
          </cell>
          <cell r="H302">
            <v>1021.77</v>
          </cell>
          <cell r="I302">
            <v>0</v>
          </cell>
          <cell r="J302">
            <v>82117.100000000006</v>
          </cell>
          <cell r="K302">
            <v>83367</v>
          </cell>
          <cell r="L302">
            <v>1021.77</v>
          </cell>
          <cell r="M302">
            <v>0</v>
          </cell>
          <cell r="N302">
            <v>0</v>
          </cell>
          <cell r="O302">
            <v>1</v>
          </cell>
          <cell r="P302">
            <v>1324.77</v>
          </cell>
          <cell r="Q302">
            <v>1320.77</v>
          </cell>
          <cell r="R302">
            <v>-0.30193920454116563</v>
          </cell>
          <cell r="S302">
            <v>85182054.466000006</v>
          </cell>
          <cell r="T302">
            <v>85182054.466000006</v>
          </cell>
          <cell r="U302">
            <v>82117.100000000006</v>
          </cell>
          <cell r="V302">
            <v>83904789.267000005</v>
          </cell>
          <cell r="W302">
            <v>83904789.267000005</v>
          </cell>
          <cell r="X302">
            <v>108786270.567</v>
          </cell>
          <cell r="Y302">
            <v>110108632.59</v>
          </cell>
          <cell r="Z302">
            <v>97794</v>
          </cell>
          <cell r="AA302">
            <v>100568</v>
          </cell>
          <cell r="AB302">
            <v>1094.8699999999999</v>
          </cell>
          <cell r="AC302">
            <v>-1.5758719884933603E-2</v>
          </cell>
          <cell r="AD302">
            <v>847.01</v>
          </cell>
          <cell r="AE302">
            <v>847.01</v>
          </cell>
          <cell r="AF302">
            <v>13624000</v>
          </cell>
          <cell r="AG302">
            <v>90789804.540000007</v>
          </cell>
          <cell r="AH302">
            <v>14449369</v>
          </cell>
          <cell r="AI302">
            <v>0</v>
          </cell>
          <cell r="AJ302">
            <v>-15068138</v>
          </cell>
          <cell r="AK302">
            <v>-1000000</v>
          </cell>
          <cell r="AL302">
            <v>13624000</v>
          </cell>
          <cell r="AM302">
            <v>75721666.540000007</v>
          </cell>
          <cell r="AN302">
            <v>13449369</v>
          </cell>
          <cell r="AO302" t="str">
            <v>E5011</v>
          </cell>
        </row>
        <row r="303">
          <cell r="C303" t="str">
            <v>Greenwich</v>
          </cell>
          <cell r="D303" t="str">
            <v>ILB</v>
          </cell>
          <cell r="E303" t="str">
            <v>L</v>
          </cell>
          <cell r="F303">
            <v>981.04</v>
          </cell>
          <cell r="G303">
            <v>981.04</v>
          </cell>
          <cell r="H303">
            <v>981.04</v>
          </cell>
          <cell r="I303">
            <v>0</v>
          </cell>
          <cell r="J303">
            <v>66503.399999999994</v>
          </cell>
          <cell r="K303">
            <v>68074.5</v>
          </cell>
          <cell r="L303">
            <v>981.04</v>
          </cell>
          <cell r="M303">
            <v>0</v>
          </cell>
          <cell r="N303">
            <v>0</v>
          </cell>
          <cell r="O303">
            <v>1</v>
          </cell>
          <cell r="P303">
            <v>1284.04</v>
          </cell>
          <cell r="Q303">
            <v>1280.04</v>
          </cell>
          <cell r="R303">
            <v>-0.31151677517834336</v>
          </cell>
          <cell r="S303">
            <v>66784080</v>
          </cell>
          <cell r="T303">
            <v>66784080</v>
          </cell>
          <cell r="U303">
            <v>66503.399999999994</v>
          </cell>
          <cell r="V303">
            <v>65242495.535999991</v>
          </cell>
          <cell r="W303">
            <v>65242495.535999991</v>
          </cell>
          <cell r="X303">
            <v>85393025.735999987</v>
          </cell>
          <cell r="Y303">
            <v>87138082.980000004</v>
          </cell>
          <cell r="Z303">
            <v>101749</v>
          </cell>
          <cell r="AA303">
            <v>103935</v>
          </cell>
          <cell r="AB303">
            <v>838.39</v>
          </cell>
          <cell r="AC303">
            <v>-1.0247244563598157E-3</v>
          </cell>
          <cell r="AD303">
            <v>642.55999999999995</v>
          </cell>
          <cell r="AE303">
            <v>642.55999999999995</v>
          </cell>
          <cell r="AF303">
            <v>15581000</v>
          </cell>
          <cell r="AG303">
            <v>140034000</v>
          </cell>
          <cell r="AH303">
            <v>34933000</v>
          </cell>
          <cell r="AI303">
            <v>0</v>
          </cell>
          <cell r="AJ303">
            <v>-47000000</v>
          </cell>
          <cell r="AK303">
            <v>-3000000</v>
          </cell>
          <cell r="AL303">
            <v>15581000</v>
          </cell>
          <cell r="AM303">
            <v>93034000</v>
          </cell>
          <cell r="AN303">
            <v>31933000</v>
          </cell>
          <cell r="AO303" t="str">
            <v>E5012</v>
          </cell>
        </row>
        <row r="304">
          <cell r="C304" t="str">
            <v>Hackney</v>
          </cell>
          <cell r="D304" t="str">
            <v>ILB</v>
          </cell>
          <cell r="E304" t="str">
            <v>L</v>
          </cell>
          <cell r="F304">
            <v>998.45</v>
          </cell>
          <cell r="G304">
            <v>998.45</v>
          </cell>
          <cell r="H304">
            <v>998.45</v>
          </cell>
          <cell r="I304">
            <v>0</v>
          </cell>
          <cell r="J304">
            <v>58704</v>
          </cell>
          <cell r="K304">
            <v>60764</v>
          </cell>
          <cell r="L304">
            <v>998.45</v>
          </cell>
          <cell r="M304">
            <v>0</v>
          </cell>
          <cell r="N304">
            <v>0</v>
          </cell>
          <cell r="O304">
            <v>1</v>
          </cell>
          <cell r="P304">
            <v>1301.45</v>
          </cell>
          <cell r="Q304">
            <v>1297.45</v>
          </cell>
          <cell r="R304">
            <v>-0.30734949479426793</v>
          </cell>
          <cell r="S304">
            <v>60670000</v>
          </cell>
          <cell r="T304">
            <v>60670000</v>
          </cell>
          <cell r="U304">
            <v>58704</v>
          </cell>
          <cell r="V304">
            <v>58613008.800000004</v>
          </cell>
          <cell r="W304">
            <v>58613008.800000004</v>
          </cell>
          <cell r="X304">
            <v>76400320.799999997</v>
          </cell>
          <cell r="Y304">
            <v>78838251.799999997</v>
          </cell>
          <cell r="Z304">
            <v>101297</v>
          </cell>
          <cell r="AA304">
            <v>104131</v>
          </cell>
          <cell r="AB304">
            <v>757.11</v>
          </cell>
          <cell r="AC304">
            <v>3.8317732226671453E-3</v>
          </cell>
          <cell r="AD304">
            <v>582.63</v>
          </cell>
          <cell r="AE304">
            <v>582.63</v>
          </cell>
          <cell r="AF304">
            <v>15000000</v>
          </cell>
          <cell r="AG304">
            <v>157000000</v>
          </cell>
          <cell r="AH304">
            <v>23000000</v>
          </cell>
          <cell r="AI304">
            <v>0</v>
          </cell>
          <cell r="AJ304">
            <v>-6000000</v>
          </cell>
          <cell r="AK304">
            <v>0</v>
          </cell>
          <cell r="AL304">
            <v>15000000</v>
          </cell>
          <cell r="AM304">
            <v>151000000</v>
          </cell>
          <cell r="AN304">
            <v>23000000</v>
          </cell>
          <cell r="AO304" t="str">
            <v>E5013</v>
          </cell>
        </row>
        <row r="305">
          <cell r="C305" t="str">
            <v>Hammersmith &amp; Fulham</v>
          </cell>
          <cell r="D305" t="str">
            <v>ILB</v>
          </cell>
          <cell r="E305" t="str">
            <v>L</v>
          </cell>
          <cell r="F305">
            <v>757.9</v>
          </cell>
          <cell r="G305">
            <v>757.9</v>
          </cell>
          <cell r="H305">
            <v>735.16</v>
          </cell>
          <cell r="I305">
            <v>0</v>
          </cell>
          <cell r="J305">
            <v>67895</v>
          </cell>
          <cell r="K305">
            <v>69875</v>
          </cell>
          <cell r="L305">
            <v>735.16</v>
          </cell>
          <cell r="M305">
            <v>-3.0003958305845111</v>
          </cell>
          <cell r="N305">
            <v>-3.0003958305845111</v>
          </cell>
          <cell r="O305">
            <v>1</v>
          </cell>
          <cell r="P305">
            <v>1060.9000000000001</v>
          </cell>
          <cell r="Q305">
            <v>1034.1600000000001</v>
          </cell>
          <cell r="R305">
            <v>-2.52050146102366</v>
          </cell>
          <cell r="S305">
            <v>51369000</v>
          </cell>
          <cell r="T305">
            <v>51369000</v>
          </cell>
          <cell r="U305">
            <v>67895</v>
          </cell>
          <cell r="V305">
            <v>51457620.5</v>
          </cell>
          <cell r="W305">
            <v>51457620.5</v>
          </cell>
          <cell r="X305">
            <v>72029805.5</v>
          </cell>
          <cell r="Y305">
            <v>72261930</v>
          </cell>
          <cell r="Z305">
            <v>79867</v>
          </cell>
          <cell r="AA305">
            <v>81726</v>
          </cell>
          <cell r="AB305">
            <v>884.2</v>
          </cell>
          <cell r="AC305">
            <v>-1.959262421413277E-2</v>
          </cell>
          <cell r="AD305">
            <v>628.54999999999995</v>
          </cell>
          <cell r="AE305">
            <v>628.54999999999995</v>
          </cell>
          <cell r="AF305">
            <v>18000000</v>
          </cell>
          <cell r="AG305">
            <v>55359000</v>
          </cell>
          <cell r="AH305">
            <v>18806000</v>
          </cell>
          <cell r="AI305">
            <v>1442000</v>
          </cell>
          <cell r="AJ305">
            <v>-752000</v>
          </cell>
          <cell r="AK305">
            <v>0</v>
          </cell>
          <cell r="AL305">
            <v>19442000</v>
          </cell>
          <cell r="AM305">
            <v>54607000</v>
          </cell>
          <cell r="AN305">
            <v>18806000</v>
          </cell>
          <cell r="AO305" t="str">
            <v>E5014</v>
          </cell>
        </row>
        <row r="306">
          <cell r="C306" t="str">
            <v>Islington</v>
          </cell>
          <cell r="D306" t="str">
            <v>ILB</v>
          </cell>
          <cell r="E306" t="str">
            <v>L</v>
          </cell>
          <cell r="F306">
            <v>961.87</v>
          </cell>
          <cell r="G306">
            <v>961.87</v>
          </cell>
          <cell r="H306">
            <v>961.87</v>
          </cell>
          <cell r="I306">
            <v>0</v>
          </cell>
          <cell r="J306">
            <v>68837.2</v>
          </cell>
          <cell r="K306">
            <v>69543.199999999997</v>
          </cell>
          <cell r="L306">
            <v>961.87</v>
          </cell>
          <cell r="M306">
            <v>0</v>
          </cell>
          <cell r="N306">
            <v>0</v>
          </cell>
          <cell r="O306">
            <v>1</v>
          </cell>
          <cell r="P306">
            <v>1264.8699999999999</v>
          </cell>
          <cell r="Q306">
            <v>1260.8699999999999</v>
          </cell>
          <cell r="R306">
            <v>-0.31623803236696263</v>
          </cell>
          <cell r="S306">
            <v>66891566</v>
          </cell>
          <cell r="T306">
            <v>66891566</v>
          </cell>
          <cell r="U306">
            <v>68837.2</v>
          </cell>
          <cell r="V306">
            <v>66212437.563999996</v>
          </cell>
          <cell r="W306">
            <v>66212437.563999996</v>
          </cell>
          <cell r="X306">
            <v>87070109.16399999</v>
          </cell>
          <cell r="Y306">
            <v>87684934.583999991</v>
          </cell>
          <cell r="Z306">
            <v>96396</v>
          </cell>
          <cell r="AA306">
            <v>97902</v>
          </cell>
          <cell r="AB306">
            <v>895.64</v>
          </cell>
          <cell r="AC306">
            <v>-8.4251314696928148E-3</v>
          </cell>
          <cell r="AD306">
            <v>683.25</v>
          </cell>
          <cell r="AE306">
            <v>683.25</v>
          </cell>
          <cell r="AF306">
            <v>14337000</v>
          </cell>
          <cell r="AG306">
            <v>33043000</v>
          </cell>
          <cell r="AH306">
            <v>11339000</v>
          </cell>
          <cell r="AI306">
            <v>0</v>
          </cell>
          <cell r="AJ306">
            <v>-17812000</v>
          </cell>
          <cell r="AK306">
            <v>0</v>
          </cell>
          <cell r="AL306">
            <v>14337000</v>
          </cell>
          <cell r="AM306">
            <v>15231000</v>
          </cell>
          <cell r="AN306">
            <v>11339000</v>
          </cell>
          <cell r="AO306" t="str">
            <v>E5015</v>
          </cell>
        </row>
        <row r="307">
          <cell r="C307" t="str">
            <v>Kensington &amp; Chelsea</v>
          </cell>
          <cell r="D307" t="str">
            <v>ILB</v>
          </cell>
          <cell r="E307" t="str">
            <v>L</v>
          </cell>
          <cell r="F307">
            <v>782.58</v>
          </cell>
          <cell r="G307">
            <v>782.58</v>
          </cell>
          <cell r="H307">
            <v>782.58</v>
          </cell>
          <cell r="I307">
            <v>0</v>
          </cell>
          <cell r="J307">
            <v>90831</v>
          </cell>
          <cell r="K307">
            <v>91622</v>
          </cell>
          <cell r="L307">
            <v>782.58</v>
          </cell>
          <cell r="M307">
            <v>0</v>
          </cell>
          <cell r="N307">
            <v>0</v>
          </cell>
          <cell r="O307">
            <v>1</v>
          </cell>
          <cell r="P307">
            <v>1085.58</v>
          </cell>
          <cell r="Q307">
            <v>1081.58</v>
          </cell>
          <cell r="R307">
            <v>-0.36846662613533782</v>
          </cell>
          <cell r="S307">
            <v>71701545</v>
          </cell>
          <cell r="T307">
            <v>71701545</v>
          </cell>
          <cell r="U307">
            <v>90831</v>
          </cell>
          <cell r="V307">
            <v>71082523.980000004</v>
          </cell>
          <cell r="W307">
            <v>71082523.980000004</v>
          </cell>
          <cell r="X307">
            <v>98604316.979999989</v>
          </cell>
          <cell r="Y307">
            <v>99096522.75999999</v>
          </cell>
          <cell r="Z307">
            <v>82853</v>
          </cell>
          <cell r="AA307">
            <v>84237</v>
          </cell>
          <cell r="AB307">
            <v>1176.4000000000001</v>
          </cell>
          <cell r="AC307">
            <v>-1.1519943534631039E-2</v>
          </cell>
          <cell r="AD307">
            <v>851.19</v>
          </cell>
          <cell r="AE307">
            <v>851.19</v>
          </cell>
          <cell r="AF307">
            <v>10000000</v>
          </cell>
          <cell r="AG307">
            <v>143000000</v>
          </cell>
          <cell r="AH307">
            <v>7000000</v>
          </cell>
          <cell r="AI307">
            <v>0</v>
          </cell>
          <cell r="AJ307">
            <v>4131000</v>
          </cell>
          <cell r="AK307">
            <v>0</v>
          </cell>
          <cell r="AL307">
            <v>10000000</v>
          </cell>
          <cell r="AM307">
            <v>147131000</v>
          </cell>
          <cell r="AN307">
            <v>7000000</v>
          </cell>
          <cell r="AO307" t="str">
            <v>E5016</v>
          </cell>
        </row>
        <row r="308">
          <cell r="C308" t="str">
            <v>Lambeth</v>
          </cell>
          <cell r="D308" t="str">
            <v>ILB</v>
          </cell>
          <cell r="E308" t="str">
            <v>L</v>
          </cell>
          <cell r="F308">
            <v>925.29</v>
          </cell>
          <cell r="G308">
            <v>925.29</v>
          </cell>
          <cell r="H308">
            <v>925.29</v>
          </cell>
          <cell r="I308">
            <v>0</v>
          </cell>
          <cell r="J308">
            <v>88023.8</v>
          </cell>
          <cell r="K308">
            <v>92169.8</v>
          </cell>
          <cell r="L308">
            <v>925.29</v>
          </cell>
          <cell r="M308">
            <v>0</v>
          </cell>
          <cell r="N308">
            <v>0</v>
          </cell>
          <cell r="O308">
            <v>1</v>
          </cell>
          <cell r="P308">
            <v>1228.29</v>
          </cell>
          <cell r="Q308">
            <v>1224.29</v>
          </cell>
          <cell r="R308">
            <v>-0.32565599329148653</v>
          </cell>
          <cell r="S308">
            <v>85284248</v>
          </cell>
          <cell r="T308">
            <v>85284248</v>
          </cell>
          <cell r="U308">
            <v>88023.8</v>
          </cell>
          <cell r="V308">
            <v>81447541.901999995</v>
          </cell>
          <cell r="W308">
            <v>81447541.901999995</v>
          </cell>
          <cell r="X308">
            <v>108118753.302</v>
          </cell>
          <cell r="Y308">
            <v>112842564.442</v>
          </cell>
          <cell r="Z308">
            <v>130340</v>
          </cell>
          <cell r="AA308">
            <v>133053</v>
          </cell>
          <cell r="AB308">
            <v>848.1</v>
          </cell>
          <cell r="AC308">
            <v>2.2410820846041624E-2</v>
          </cell>
          <cell r="AD308">
            <v>640.98</v>
          </cell>
          <cell r="AE308">
            <v>640.98</v>
          </cell>
          <cell r="AF308">
            <v>27787000</v>
          </cell>
          <cell r="AG308">
            <v>67054026</v>
          </cell>
          <cell r="AH308">
            <v>15689000</v>
          </cell>
          <cell r="AI308">
            <v>0</v>
          </cell>
          <cell r="AJ308">
            <v>0</v>
          </cell>
          <cell r="AK308">
            <v>0</v>
          </cell>
          <cell r="AL308">
            <v>27787000</v>
          </cell>
          <cell r="AM308">
            <v>67054026</v>
          </cell>
          <cell r="AN308">
            <v>15689000</v>
          </cell>
          <cell r="AO308" t="str">
            <v>E5017</v>
          </cell>
        </row>
        <row r="309">
          <cell r="C309" t="str">
            <v>Lewisham</v>
          </cell>
          <cell r="D309" t="str">
            <v>ILB</v>
          </cell>
          <cell r="E309" t="str">
            <v>L</v>
          </cell>
          <cell r="F309">
            <v>1060.3499999999999</v>
          </cell>
          <cell r="G309">
            <v>1060.3499999999999</v>
          </cell>
          <cell r="H309">
            <v>1060.3499999999999</v>
          </cell>
          <cell r="I309">
            <v>0</v>
          </cell>
          <cell r="J309">
            <v>72198.5</v>
          </cell>
          <cell r="K309">
            <v>73941.2</v>
          </cell>
          <cell r="L309">
            <v>1060.3499999999999</v>
          </cell>
          <cell r="M309">
            <v>0</v>
          </cell>
          <cell r="N309">
            <v>0</v>
          </cell>
          <cell r="O309">
            <v>1</v>
          </cell>
          <cell r="P309">
            <v>1363.35</v>
          </cell>
          <cell r="Q309">
            <v>1359.35</v>
          </cell>
          <cell r="R309">
            <v>-0.29339494627205048</v>
          </cell>
          <cell r="S309">
            <v>78403551</v>
          </cell>
          <cell r="T309">
            <v>78403551</v>
          </cell>
          <cell r="U309">
            <v>72198.5</v>
          </cell>
          <cell r="V309">
            <v>76555679.474999994</v>
          </cell>
          <cell r="W309">
            <v>76555679.474999994</v>
          </cell>
          <cell r="X309">
            <v>98431824.974999994</v>
          </cell>
          <cell r="Y309">
            <v>100511970.21999998</v>
          </cell>
          <cell r="Z309">
            <v>115895</v>
          </cell>
          <cell r="AA309">
            <v>118467</v>
          </cell>
          <cell r="AB309">
            <v>848.44</v>
          </cell>
          <cell r="AC309">
            <v>-1.0361230160599311E-3</v>
          </cell>
          <cell r="AD309">
            <v>661.82</v>
          </cell>
          <cell r="AE309">
            <v>661.82</v>
          </cell>
          <cell r="AF309">
            <v>12000000</v>
          </cell>
          <cell r="AG309">
            <v>47076283</v>
          </cell>
          <cell r="AH309">
            <v>-19923311.5</v>
          </cell>
          <cell r="AI309">
            <v>0</v>
          </cell>
          <cell r="AJ309">
            <v>-3000000</v>
          </cell>
          <cell r="AK309">
            <v>0</v>
          </cell>
          <cell r="AL309">
            <v>12000000</v>
          </cell>
          <cell r="AM309">
            <v>44076283</v>
          </cell>
          <cell r="AN309">
            <v>-19923311.5</v>
          </cell>
          <cell r="AO309" t="str">
            <v>E5018</v>
          </cell>
        </row>
        <row r="310">
          <cell r="C310" t="str">
            <v>Southwark</v>
          </cell>
          <cell r="D310" t="str">
            <v>ILB</v>
          </cell>
          <cell r="E310" t="str">
            <v>L</v>
          </cell>
          <cell r="F310">
            <v>912.14</v>
          </cell>
          <cell r="G310">
            <v>912.14</v>
          </cell>
          <cell r="H310">
            <v>912.14</v>
          </cell>
          <cell r="I310">
            <v>0</v>
          </cell>
          <cell r="J310">
            <v>81421</v>
          </cell>
          <cell r="K310">
            <v>84338.3</v>
          </cell>
          <cell r="L310">
            <v>912.14</v>
          </cell>
          <cell r="M310">
            <v>0</v>
          </cell>
          <cell r="N310">
            <v>0</v>
          </cell>
          <cell r="O310">
            <v>1</v>
          </cell>
          <cell r="P310">
            <v>1215</v>
          </cell>
          <cell r="Q310">
            <v>1211.1400000000001</v>
          </cell>
          <cell r="R310">
            <v>-0.3176954732510206</v>
          </cell>
          <cell r="S310">
            <v>76928300</v>
          </cell>
          <cell r="T310">
            <v>76928300</v>
          </cell>
          <cell r="U310">
            <v>81421</v>
          </cell>
          <cell r="V310">
            <v>74267350.939999998</v>
          </cell>
          <cell r="W310">
            <v>74267350.939999998</v>
          </cell>
          <cell r="X310">
            <v>98926515</v>
          </cell>
          <cell r="Y310">
            <v>102145488.66200002</v>
          </cell>
          <cell r="Z310">
            <v>124151</v>
          </cell>
          <cell r="AA310">
            <v>126800</v>
          </cell>
          <cell r="AB310">
            <v>805.56</v>
          </cell>
          <cell r="AC310">
            <v>1.0968600185738087E-2</v>
          </cell>
          <cell r="AD310">
            <v>606.69000000000005</v>
          </cell>
          <cell r="AE310">
            <v>606.69000000000005</v>
          </cell>
          <cell r="AF310">
            <v>18125000</v>
          </cell>
          <cell r="AG310">
            <v>97598000</v>
          </cell>
          <cell r="AH310">
            <v>16245000</v>
          </cell>
          <cell r="AI310">
            <v>0</v>
          </cell>
          <cell r="AJ310">
            <v>-6242000</v>
          </cell>
          <cell r="AK310">
            <v>0</v>
          </cell>
          <cell r="AL310">
            <v>18125000</v>
          </cell>
          <cell r="AM310">
            <v>91356000</v>
          </cell>
          <cell r="AN310">
            <v>16245000</v>
          </cell>
          <cell r="AO310" t="str">
            <v>E5019</v>
          </cell>
        </row>
        <row r="311">
          <cell r="C311" t="str">
            <v>Tower Hamlets</v>
          </cell>
          <cell r="D311" t="str">
            <v>ILB</v>
          </cell>
          <cell r="E311" t="str">
            <v>L</v>
          </cell>
          <cell r="F311">
            <v>885.52</v>
          </cell>
          <cell r="G311">
            <v>885.52</v>
          </cell>
          <cell r="H311">
            <v>885.52</v>
          </cell>
          <cell r="I311">
            <v>0</v>
          </cell>
          <cell r="J311">
            <v>71531.100000000006</v>
          </cell>
          <cell r="K311">
            <v>74979.199999999997</v>
          </cell>
          <cell r="L311">
            <v>885.52</v>
          </cell>
          <cell r="M311">
            <v>0</v>
          </cell>
          <cell r="N311">
            <v>0</v>
          </cell>
          <cell r="O311">
            <v>1</v>
          </cell>
          <cell r="P311">
            <v>1188.52</v>
          </cell>
          <cell r="Q311">
            <v>1184.52</v>
          </cell>
          <cell r="R311">
            <v>-0.33655302392892</v>
          </cell>
          <cell r="S311">
            <v>66395598.890000001</v>
          </cell>
          <cell r="T311">
            <v>66395598.890000001</v>
          </cell>
          <cell r="U311">
            <v>71531.100000000006</v>
          </cell>
          <cell r="V311">
            <v>63342219.672000006</v>
          </cell>
          <cell r="W311">
            <v>63342219.672000006</v>
          </cell>
          <cell r="X311">
            <v>85016142.972000003</v>
          </cell>
          <cell r="Y311">
            <v>88814361.983999997</v>
          </cell>
          <cell r="Z311">
            <v>108038</v>
          </cell>
          <cell r="AA311">
            <v>110579</v>
          </cell>
          <cell r="AB311">
            <v>803.18</v>
          </cell>
          <cell r="AC311">
            <v>2.0675807906876287E-2</v>
          </cell>
          <cell r="AD311">
            <v>600.44000000000005</v>
          </cell>
          <cell r="AE311">
            <v>600.44000000000005</v>
          </cell>
          <cell r="AF311">
            <v>59600000</v>
          </cell>
          <cell r="AG311">
            <v>87500000</v>
          </cell>
          <cell r="AH311">
            <v>35100000</v>
          </cell>
          <cell r="AI311">
            <v>-1107000</v>
          </cell>
          <cell r="AJ311">
            <v>-1034000</v>
          </cell>
          <cell r="AK311">
            <v>0</v>
          </cell>
          <cell r="AL311">
            <v>58493000</v>
          </cell>
          <cell r="AM311">
            <v>86466000</v>
          </cell>
          <cell r="AN311">
            <v>35100000</v>
          </cell>
          <cell r="AO311" t="str">
            <v>E5020</v>
          </cell>
        </row>
        <row r="312">
          <cell r="C312" t="str">
            <v>Wandsworth</v>
          </cell>
          <cell r="D312" t="str">
            <v>ILB</v>
          </cell>
          <cell r="E312" t="str">
            <v>L</v>
          </cell>
          <cell r="F312">
            <v>388.54</v>
          </cell>
          <cell r="G312">
            <v>388.54</v>
          </cell>
          <cell r="H312">
            <v>388.42</v>
          </cell>
          <cell r="I312">
            <v>0</v>
          </cell>
          <cell r="J312">
            <v>114871</v>
          </cell>
          <cell r="K312">
            <v>116996</v>
          </cell>
          <cell r="L312">
            <v>388.42</v>
          </cell>
          <cell r="M312">
            <v>-3.0884850980595187E-2</v>
          </cell>
          <cell r="N312">
            <v>-3.0884850980595187E-2</v>
          </cell>
          <cell r="O312">
            <v>1</v>
          </cell>
          <cell r="P312">
            <v>691.54</v>
          </cell>
          <cell r="Q312">
            <v>687.42</v>
          </cell>
          <cell r="R312">
            <v>-0.59577175579142272</v>
          </cell>
          <cell r="S312">
            <v>45443647</v>
          </cell>
          <cell r="T312">
            <v>45443647</v>
          </cell>
          <cell r="U312">
            <v>114871</v>
          </cell>
          <cell r="V312">
            <v>44631978.340000004</v>
          </cell>
          <cell r="W312">
            <v>44631978.340000004</v>
          </cell>
          <cell r="X312">
            <v>79437891.339999989</v>
          </cell>
          <cell r="Y312">
            <v>80425390.319999993</v>
          </cell>
          <cell r="Z312">
            <v>133058</v>
          </cell>
          <cell r="AA312">
            <v>134518</v>
          </cell>
          <cell r="AB312">
            <v>597.88</v>
          </cell>
          <cell r="AC312">
            <v>1.4404877558540363E-3</v>
          </cell>
          <cell r="AD312">
            <v>337.83</v>
          </cell>
          <cell r="AE312">
            <v>337.83</v>
          </cell>
          <cell r="AF312">
            <v>17976000</v>
          </cell>
          <cell r="AG312">
            <v>117897000</v>
          </cell>
          <cell r="AH312">
            <v>23644000</v>
          </cell>
          <cell r="AI312">
            <v>-3976000</v>
          </cell>
          <cell r="AJ312">
            <v>-2367000</v>
          </cell>
          <cell r="AK312">
            <v>0</v>
          </cell>
          <cell r="AL312">
            <v>14000000</v>
          </cell>
          <cell r="AM312">
            <v>115530000</v>
          </cell>
          <cell r="AN312">
            <v>23644000</v>
          </cell>
          <cell r="AO312" t="str">
            <v>E5021</v>
          </cell>
        </row>
        <row r="313">
          <cell r="C313" t="str">
            <v>Westminster</v>
          </cell>
          <cell r="D313" t="str">
            <v>ILB</v>
          </cell>
          <cell r="E313" t="str">
            <v>L</v>
          </cell>
          <cell r="F313">
            <v>378.01</v>
          </cell>
          <cell r="G313">
            <v>378.01</v>
          </cell>
          <cell r="H313">
            <v>379.14</v>
          </cell>
          <cell r="I313">
            <v>136898.51999999999</v>
          </cell>
          <cell r="J313">
            <v>118196.8</v>
          </cell>
          <cell r="K313">
            <v>120762.5</v>
          </cell>
          <cell r="L313">
            <v>378.01</v>
          </cell>
          <cell r="M313">
            <v>0.29893389063781262</v>
          </cell>
          <cell r="N313">
            <v>0</v>
          </cell>
          <cell r="O313">
            <v>1</v>
          </cell>
          <cell r="P313">
            <v>681.01</v>
          </cell>
          <cell r="Q313">
            <v>678.14</v>
          </cell>
          <cell r="R313">
            <v>-0.4214328717639983</v>
          </cell>
          <cell r="S313">
            <v>45786211</v>
          </cell>
          <cell r="T313">
            <v>45649312.479999997</v>
          </cell>
          <cell r="U313">
            <v>118196.8</v>
          </cell>
          <cell r="V313">
            <v>44679572.368000001</v>
          </cell>
          <cell r="W313">
            <v>44679572.368000001</v>
          </cell>
          <cell r="X313">
            <v>80493202.768000007</v>
          </cell>
          <cell r="Y313">
            <v>81893881.75</v>
          </cell>
          <cell r="Z313">
            <v>116323</v>
          </cell>
          <cell r="AA313">
            <v>118427</v>
          </cell>
          <cell r="AB313">
            <v>691.51</v>
          </cell>
          <cell r="AC313">
            <v>-6.7921038180296378E-4</v>
          </cell>
          <cell r="AD313">
            <v>386.62</v>
          </cell>
          <cell r="AE313">
            <v>385.46</v>
          </cell>
          <cell r="AF313">
            <v>44999000</v>
          </cell>
          <cell r="AG313">
            <v>11880000</v>
          </cell>
          <cell r="AH313">
            <v>2440000</v>
          </cell>
          <cell r="AI313">
            <v>-6000000</v>
          </cell>
          <cell r="AJ313">
            <v>0</v>
          </cell>
          <cell r="AK313">
            <v>0</v>
          </cell>
          <cell r="AL313">
            <v>38999000</v>
          </cell>
          <cell r="AM313">
            <v>11880000</v>
          </cell>
          <cell r="AN313">
            <v>2440000</v>
          </cell>
          <cell r="AO313" t="str">
            <v>E5022</v>
          </cell>
        </row>
        <row r="314">
          <cell r="C314" t="str">
            <v>Barking &amp; Dagenham</v>
          </cell>
          <cell r="D314" t="str">
            <v>OLB</v>
          </cell>
          <cell r="E314" t="str">
            <v>L</v>
          </cell>
          <cell r="F314">
            <v>1016.4</v>
          </cell>
          <cell r="G314">
            <v>1016.4</v>
          </cell>
          <cell r="H314">
            <v>1016.4</v>
          </cell>
          <cell r="I314">
            <v>0</v>
          </cell>
          <cell r="J314">
            <v>39955.699999999997</v>
          </cell>
          <cell r="K314">
            <v>40522.1</v>
          </cell>
          <cell r="L314">
            <v>1016.4</v>
          </cell>
          <cell r="M314">
            <v>0</v>
          </cell>
          <cell r="N314">
            <v>0</v>
          </cell>
          <cell r="O314">
            <v>1</v>
          </cell>
          <cell r="P314">
            <v>1319.4</v>
          </cell>
          <cell r="Q314">
            <v>1315.4</v>
          </cell>
          <cell r="R314">
            <v>-0.30316810671517358</v>
          </cell>
          <cell r="S314">
            <v>41186683</v>
          </cell>
          <cell r="T314">
            <v>41186683</v>
          </cell>
          <cell r="U314">
            <v>39955.699999999997</v>
          </cell>
          <cell r="V314">
            <v>40610973.479999997</v>
          </cell>
          <cell r="W314">
            <v>40610973.479999997</v>
          </cell>
          <cell r="X314">
            <v>52717550.579999998</v>
          </cell>
          <cell r="Y314">
            <v>53302770.340000004</v>
          </cell>
          <cell r="Z314">
            <v>69944</v>
          </cell>
          <cell r="AA314">
            <v>70834</v>
          </cell>
          <cell r="AB314">
            <v>752.5</v>
          </cell>
          <cell r="AC314">
            <v>-1.6053919942683459E-3</v>
          </cell>
          <cell r="AD314">
            <v>581.45000000000005</v>
          </cell>
          <cell r="AE314">
            <v>581.45000000000005</v>
          </cell>
          <cell r="AF314">
            <v>25885000</v>
          </cell>
          <cell r="AG314">
            <v>15791000</v>
          </cell>
          <cell r="AH314">
            <v>32772000</v>
          </cell>
          <cell r="AI314">
            <v>-1044000</v>
          </cell>
          <cell r="AJ314">
            <v>-1143000</v>
          </cell>
          <cell r="AK314">
            <v>-4155000</v>
          </cell>
          <cell r="AL314">
            <v>24841000</v>
          </cell>
          <cell r="AM314">
            <v>14648000</v>
          </cell>
          <cell r="AN314">
            <v>28617000</v>
          </cell>
          <cell r="AO314" t="str">
            <v>E5030</v>
          </cell>
        </row>
        <row r="315">
          <cell r="C315" t="str">
            <v>Barnet</v>
          </cell>
          <cell r="D315" t="str">
            <v>OLB</v>
          </cell>
          <cell r="E315" t="str">
            <v>L</v>
          </cell>
          <cell r="F315">
            <v>1113.2</v>
          </cell>
          <cell r="G315">
            <v>1113.2</v>
          </cell>
          <cell r="H315">
            <v>1102.07</v>
          </cell>
          <cell r="I315">
            <v>0</v>
          </cell>
          <cell r="J315">
            <v>125294</v>
          </cell>
          <cell r="K315">
            <v>128463</v>
          </cell>
          <cell r="L315">
            <v>1102.07</v>
          </cell>
          <cell r="M315">
            <v>-0.99982033776501145</v>
          </cell>
          <cell r="N315">
            <v>-0.99982033776501145</v>
          </cell>
          <cell r="O315">
            <v>1</v>
          </cell>
          <cell r="P315">
            <v>1416.2</v>
          </cell>
          <cell r="Q315">
            <v>1401.07</v>
          </cell>
          <cell r="R315">
            <v>-1.0683519276938362</v>
          </cell>
          <cell r="S315">
            <v>141575218</v>
          </cell>
          <cell r="T315">
            <v>141575218</v>
          </cell>
          <cell r="U315">
            <v>125294</v>
          </cell>
          <cell r="V315">
            <v>139477280.80000001</v>
          </cell>
          <cell r="W315">
            <v>139477280.80000001</v>
          </cell>
          <cell r="X315">
            <v>177441362.80000001</v>
          </cell>
          <cell r="Y315">
            <v>179985655.41</v>
          </cell>
          <cell r="Z315">
            <v>137185</v>
          </cell>
          <cell r="AA315">
            <v>140100</v>
          </cell>
          <cell r="AB315">
            <v>1284.69</v>
          </cell>
          <cell r="AC315">
            <v>-6.7725849472340949E-3</v>
          </cell>
          <cell r="AD315">
            <v>1010.53</v>
          </cell>
          <cell r="AE315">
            <v>1010.53</v>
          </cell>
          <cell r="AF315">
            <v>15800000</v>
          </cell>
          <cell r="AG315">
            <v>64100000</v>
          </cell>
          <cell r="AH315">
            <v>14800000</v>
          </cell>
          <cell r="AI315">
            <v>0</v>
          </cell>
          <cell r="AJ315">
            <v>4000000</v>
          </cell>
          <cell r="AK315">
            <v>0</v>
          </cell>
          <cell r="AL315">
            <v>15800000</v>
          </cell>
          <cell r="AM315">
            <v>68100000</v>
          </cell>
          <cell r="AN315">
            <v>14800000</v>
          </cell>
          <cell r="AO315" t="str">
            <v>E5031</v>
          </cell>
        </row>
        <row r="316">
          <cell r="C316" t="str">
            <v>Bexley</v>
          </cell>
          <cell r="D316" t="str">
            <v>OLB</v>
          </cell>
          <cell r="E316" t="str">
            <v>L</v>
          </cell>
          <cell r="F316">
            <v>1128.5899999999999</v>
          </cell>
          <cell r="G316">
            <v>1128.5899999999999</v>
          </cell>
          <cell r="H316">
            <v>1128.5899999999999</v>
          </cell>
          <cell r="I316">
            <v>0</v>
          </cell>
          <cell r="J316">
            <v>73296</v>
          </cell>
          <cell r="K316">
            <v>75572</v>
          </cell>
          <cell r="L316">
            <v>1128.5899999999999</v>
          </cell>
          <cell r="M316">
            <v>0</v>
          </cell>
          <cell r="N316">
            <v>0</v>
          </cell>
          <cell r="O316">
            <v>1</v>
          </cell>
          <cell r="P316">
            <v>1431.59</v>
          </cell>
          <cell r="Q316">
            <v>1427.59</v>
          </cell>
          <cell r="R316">
            <v>-0.2794096074993539</v>
          </cell>
          <cell r="S316">
            <v>85289804</v>
          </cell>
          <cell r="T316">
            <v>85289804</v>
          </cell>
          <cell r="U316">
            <v>73296</v>
          </cell>
          <cell r="V316">
            <v>82721132.640000001</v>
          </cell>
          <cell r="W316">
            <v>82721132.640000001</v>
          </cell>
          <cell r="X316">
            <v>104929820.64</v>
          </cell>
          <cell r="Y316">
            <v>107885831.47999999</v>
          </cell>
          <cell r="Z316">
            <v>93506</v>
          </cell>
          <cell r="AA316">
            <v>94607</v>
          </cell>
          <cell r="AB316">
            <v>1140.3599999999999</v>
          </cell>
          <cell r="AC316">
            <v>1.6209665202241874E-2</v>
          </cell>
          <cell r="AD316">
            <v>901.52</v>
          </cell>
          <cell r="AE316">
            <v>901.52</v>
          </cell>
          <cell r="AF316">
            <v>11374000</v>
          </cell>
          <cell r="AG316">
            <v>46707496</v>
          </cell>
          <cell r="AH316">
            <v>8129000</v>
          </cell>
          <cell r="AI316">
            <v>0</v>
          </cell>
          <cell r="AJ316">
            <v>-4515000</v>
          </cell>
          <cell r="AK316">
            <v>0</v>
          </cell>
          <cell r="AL316">
            <v>11374000</v>
          </cell>
          <cell r="AM316">
            <v>42192496</v>
          </cell>
          <cell r="AN316">
            <v>8129000</v>
          </cell>
          <cell r="AO316" t="str">
            <v>E5032</v>
          </cell>
        </row>
        <row r="317">
          <cell r="C317" t="str">
            <v>Brent</v>
          </cell>
          <cell r="D317" t="str">
            <v>OLB</v>
          </cell>
          <cell r="E317" t="str">
            <v>L</v>
          </cell>
          <cell r="F317">
            <v>1058.94</v>
          </cell>
          <cell r="G317">
            <v>1058.94</v>
          </cell>
          <cell r="H317">
            <v>1058.94</v>
          </cell>
          <cell r="I317">
            <v>0</v>
          </cell>
          <cell r="J317">
            <v>77191</v>
          </cell>
          <cell r="K317">
            <v>79205</v>
          </cell>
          <cell r="L317">
            <v>1058.94</v>
          </cell>
          <cell r="M317">
            <v>0</v>
          </cell>
          <cell r="N317">
            <v>0</v>
          </cell>
          <cell r="O317">
            <v>1</v>
          </cell>
          <cell r="P317">
            <v>1361.94</v>
          </cell>
          <cell r="Q317">
            <v>1357.94</v>
          </cell>
          <cell r="R317">
            <v>-0.29369869450930292</v>
          </cell>
          <cell r="S317">
            <v>83873343</v>
          </cell>
          <cell r="T317">
            <v>83873343</v>
          </cell>
          <cell r="U317">
            <v>77191</v>
          </cell>
          <cell r="V317">
            <v>81740637.540000007</v>
          </cell>
          <cell r="W317">
            <v>81740637.540000007</v>
          </cell>
          <cell r="X317">
            <v>105129510.54000001</v>
          </cell>
          <cell r="Y317">
            <v>107555637.7</v>
          </cell>
          <cell r="Z317">
            <v>109186</v>
          </cell>
          <cell r="AA317">
            <v>110937</v>
          </cell>
          <cell r="AB317">
            <v>969.52</v>
          </cell>
          <cell r="AC317">
            <v>6.9273510931089355E-3</v>
          </cell>
          <cell r="AD317">
            <v>756.04</v>
          </cell>
          <cell r="AE317">
            <v>756.04</v>
          </cell>
          <cell r="AF317">
            <v>12060000</v>
          </cell>
          <cell r="AG317">
            <v>59664000</v>
          </cell>
          <cell r="AH317">
            <v>11645000</v>
          </cell>
          <cell r="AI317">
            <v>0</v>
          </cell>
          <cell r="AJ317">
            <v>0</v>
          </cell>
          <cell r="AK317">
            <v>0</v>
          </cell>
          <cell r="AL317">
            <v>12060000</v>
          </cell>
          <cell r="AM317">
            <v>59664000</v>
          </cell>
          <cell r="AN317">
            <v>11645000</v>
          </cell>
          <cell r="AO317" t="str">
            <v>E5033</v>
          </cell>
        </row>
        <row r="318">
          <cell r="C318" t="str">
            <v>Bromley</v>
          </cell>
          <cell r="D318" t="str">
            <v>OLB</v>
          </cell>
          <cell r="E318" t="str">
            <v>L</v>
          </cell>
          <cell r="F318">
            <v>1010.07</v>
          </cell>
          <cell r="G318">
            <v>1010.07</v>
          </cell>
          <cell r="H318">
            <v>1010.07</v>
          </cell>
          <cell r="I318">
            <v>0</v>
          </cell>
          <cell r="J318">
            <v>122140</v>
          </cell>
          <cell r="K318">
            <v>124189</v>
          </cell>
          <cell r="L318">
            <v>1010.07</v>
          </cell>
          <cell r="M318">
            <v>0</v>
          </cell>
          <cell r="N318">
            <v>0</v>
          </cell>
          <cell r="O318">
            <v>1</v>
          </cell>
          <cell r="P318">
            <v>1313.07</v>
          </cell>
          <cell r="Q318">
            <v>1309.07</v>
          </cell>
          <cell r="R318">
            <v>-0.30462960847479575</v>
          </cell>
          <cell r="S318">
            <v>125439583</v>
          </cell>
          <cell r="T318">
            <v>125439583</v>
          </cell>
          <cell r="U318">
            <v>122140</v>
          </cell>
          <cell r="V318">
            <v>123369949.80000001</v>
          </cell>
          <cell r="W318">
            <v>123369949.80000001</v>
          </cell>
          <cell r="X318">
            <v>160378369.79999998</v>
          </cell>
          <cell r="Y318">
            <v>162572094.22999999</v>
          </cell>
          <cell r="Z318">
            <v>132812</v>
          </cell>
          <cell r="AA318">
            <v>135060</v>
          </cell>
          <cell r="AB318">
            <v>1203.7</v>
          </cell>
          <cell r="AC318">
            <v>-3.1965285368842355E-3</v>
          </cell>
          <cell r="AD318">
            <v>928.77</v>
          </cell>
          <cell r="AE318">
            <v>928.77</v>
          </cell>
          <cell r="AF318">
            <v>21631000</v>
          </cell>
          <cell r="AG318">
            <v>65964000</v>
          </cell>
          <cell r="AH318">
            <v>5448000</v>
          </cell>
          <cell r="AI318">
            <v>-1475000</v>
          </cell>
          <cell r="AJ318">
            <v>-14970000</v>
          </cell>
          <cell r="AK318">
            <v>-1816000</v>
          </cell>
          <cell r="AL318">
            <v>20156000</v>
          </cell>
          <cell r="AM318">
            <v>50994000</v>
          </cell>
          <cell r="AN318">
            <v>3632000</v>
          </cell>
          <cell r="AO318" t="str">
            <v>E5034</v>
          </cell>
        </row>
        <row r="319">
          <cell r="C319" t="str">
            <v>Croydon</v>
          </cell>
          <cell r="D319" t="str">
            <v>OLB</v>
          </cell>
          <cell r="E319" t="str">
            <v>L</v>
          </cell>
          <cell r="F319">
            <v>1171.3900000000001</v>
          </cell>
          <cell r="G319">
            <v>1171.3900000000001</v>
          </cell>
          <cell r="H319">
            <v>1171.3900000000001</v>
          </cell>
          <cell r="I319">
            <v>0</v>
          </cell>
          <cell r="J319">
            <v>107617.4</v>
          </cell>
          <cell r="K319">
            <v>110393.7</v>
          </cell>
          <cell r="L319">
            <v>1171.3900000000001</v>
          </cell>
          <cell r="M319">
            <v>0</v>
          </cell>
          <cell r="N319">
            <v>0</v>
          </cell>
          <cell r="O319">
            <v>1</v>
          </cell>
          <cell r="P319">
            <v>1474.39</v>
          </cell>
          <cell r="Q319">
            <v>1470.39</v>
          </cell>
          <cell r="R319">
            <v>-0.27129863875908</v>
          </cell>
          <cell r="S319">
            <v>129313550</v>
          </cell>
          <cell r="T319">
            <v>129313550</v>
          </cell>
          <cell r="U319">
            <v>107617.4</v>
          </cell>
          <cell r="V319">
            <v>126061946.186</v>
          </cell>
          <cell r="W319">
            <v>126061946.186</v>
          </cell>
          <cell r="X319">
            <v>158670018.38600001</v>
          </cell>
          <cell r="Y319">
            <v>162321792.54300001</v>
          </cell>
          <cell r="Z319">
            <v>144349</v>
          </cell>
          <cell r="AA319">
            <v>146890</v>
          </cell>
          <cell r="AB319">
            <v>1105.06</v>
          </cell>
          <cell r="AC319">
            <v>5.3220039846797462E-3</v>
          </cell>
          <cell r="AD319">
            <v>880.34</v>
          </cell>
          <cell r="AE319">
            <v>880.34</v>
          </cell>
          <cell r="AF319">
            <v>11597000</v>
          </cell>
          <cell r="AG319">
            <v>53604000</v>
          </cell>
          <cell r="AH319">
            <v>15160000</v>
          </cell>
          <cell r="AI319">
            <v>0</v>
          </cell>
          <cell r="AJ319">
            <v>-304000</v>
          </cell>
          <cell r="AK319">
            <v>0</v>
          </cell>
          <cell r="AL319">
            <v>11597000</v>
          </cell>
          <cell r="AM319">
            <v>53300000</v>
          </cell>
          <cell r="AN319">
            <v>15160000</v>
          </cell>
          <cell r="AO319" t="str">
            <v>E5035</v>
          </cell>
        </row>
        <row r="320">
          <cell r="C320" t="str">
            <v>Ealing</v>
          </cell>
          <cell r="D320" t="str">
            <v>OLB</v>
          </cell>
          <cell r="E320" t="str">
            <v>L</v>
          </cell>
          <cell r="F320">
            <v>1059.93</v>
          </cell>
          <cell r="G320">
            <v>1059.93</v>
          </cell>
          <cell r="H320">
            <v>1059.93</v>
          </cell>
          <cell r="I320">
            <v>0</v>
          </cell>
          <cell r="J320">
            <v>99620.7</v>
          </cell>
          <cell r="K320">
            <v>100514.29</v>
          </cell>
          <cell r="L320">
            <v>1059.93</v>
          </cell>
          <cell r="M320">
            <v>0</v>
          </cell>
          <cell r="N320">
            <v>0</v>
          </cell>
          <cell r="O320">
            <v>1</v>
          </cell>
          <cell r="P320">
            <v>1362.93</v>
          </cell>
          <cell r="Q320">
            <v>1358.93</v>
          </cell>
          <cell r="R320">
            <v>-0.29348535874916537</v>
          </cell>
          <cell r="S320">
            <v>106537715</v>
          </cell>
          <cell r="T320">
            <v>106537715</v>
          </cell>
          <cell r="U320">
            <v>99620.7</v>
          </cell>
          <cell r="V320">
            <v>105590968.551</v>
          </cell>
          <cell r="W320">
            <v>105590968.551</v>
          </cell>
          <cell r="X320">
            <v>135776040.65099999</v>
          </cell>
          <cell r="Y320">
            <v>136591884.10969999</v>
          </cell>
          <cell r="Z320">
            <v>125992</v>
          </cell>
          <cell r="AA320">
            <v>128054</v>
          </cell>
          <cell r="AB320">
            <v>1066.67</v>
          </cell>
          <cell r="AC320">
            <v>-1.0198021639478139E-2</v>
          </cell>
          <cell r="AD320">
            <v>831.97</v>
          </cell>
          <cell r="AE320">
            <v>831.97</v>
          </cell>
          <cell r="AF320">
            <v>15400000</v>
          </cell>
          <cell r="AG320">
            <v>71700000</v>
          </cell>
          <cell r="AH320">
            <v>19000000</v>
          </cell>
          <cell r="AI320">
            <v>0</v>
          </cell>
          <cell r="AJ320">
            <v>-2100000</v>
          </cell>
          <cell r="AK320">
            <v>-2000000</v>
          </cell>
          <cell r="AL320">
            <v>15400000</v>
          </cell>
          <cell r="AM320">
            <v>69600000</v>
          </cell>
          <cell r="AN320">
            <v>17000000</v>
          </cell>
          <cell r="AO320" t="str">
            <v>E5036</v>
          </cell>
        </row>
        <row r="321">
          <cell r="C321" t="str">
            <v>Enfield</v>
          </cell>
          <cell r="D321" t="str">
            <v>OLB</v>
          </cell>
          <cell r="E321" t="str">
            <v>L</v>
          </cell>
          <cell r="F321">
            <v>1100.3399999999999</v>
          </cell>
          <cell r="G321">
            <v>1100.3399999999999</v>
          </cell>
          <cell r="H321">
            <v>1100.3399999999999</v>
          </cell>
          <cell r="I321">
            <v>0</v>
          </cell>
          <cell r="J321">
            <v>87557.2</v>
          </cell>
          <cell r="K321">
            <v>88698</v>
          </cell>
          <cell r="L321">
            <v>1100.3399999999999</v>
          </cell>
          <cell r="M321">
            <v>0</v>
          </cell>
          <cell r="N321">
            <v>0</v>
          </cell>
          <cell r="O321">
            <v>1</v>
          </cell>
          <cell r="P321">
            <v>1403.34</v>
          </cell>
          <cell r="Q321">
            <v>1399.34</v>
          </cell>
          <cell r="R321">
            <v>-0.28503427537161347</v>
          </cell>
          <cell r="S321">
            <v>97598000</v>
          </cell>
          <cell r="T321">
            <v>97598000</v>
          </cell>
          <cell r="U321">
            <v>87557.2</v>
          </cell>
          <cell r="V321">
            <v>96342689.447999984</v>
          </cell>
          <cell r="W321">
            <v>96342689.447999984</v>
          </cell>
          <cell r="X321">
            <v>122872521.04799999</v>
          </cell>
          <cell r="Y321">
            <v>124118659.31999999</v>
          </cell>
          <cell r="Z321">
            <v>119099</v>
          </cell>
          <cell r="AA321">
            <v>120635</v>
          </cell>
          <cell r="AB321">
            <v>1028.8800000000001</v>
          </cell>
          <cell r="AC321">
            <v>-2.7140198511166336E-3</v>
          </cell>
          <cell r="AD321">
            <v>809.04</v>
          </cell>
          <cell r="AE321">
            <v>809.04</v>
          </cell>
          <cell r="AF321">
            <v>13966000</v>
          </cell>
          <cell r="AG321">
            <v>66448000</v>
          </cell>
          <cell r="AH321">
            <v>15835000</v>
          </cell>
          <cell r="AI321">
            <v>0</v>
          </cell>
          <cell r="AJ321">
            <v>-23754000</v>
          </cell>
          <cell r="AK321">
            <v>0</v>
          </cell>
          <cell r="AL321">
            <v>13966000</v>
          </cell>
          <cell r="AM321">
            <v>42694000</v>
          </cell>
          <cell r="AN321">
            <v>15835000</v>
          </cell>
          <cell r="AO321" t="str">
            <v>E5037</v>
          </cell>
        </row>
        <row r="322">
          <cell r="C322" t="str">
            <v>Haringey</v>
          </cell>
          <cell r="D322" t="str">
            <v>OLB</v>
          </cell>
          <cell r="E322" t="str">
            <v>L</v>
          </cell>
          <cell r="F322">
            <v>1184.32</v>
          </cell>
          <cell r="G322">
            <v>1184.32</v>
          </cell>
          <cell r="H322">
            <v>1184.32</v>
          </cell>
          <cell r="I322">
            <v>0</v>
          </cell>
          <cell r="J322">
            <v>63529.8</v>
          </cell>
          <cell r="K322">
            <v>67090.899999999994</v>
          </cell>
          <cell r="L322">
            <v>1184.32</v>
          </cell>
          <cell r="M322">
            <v>0</v>
          </cell>
          <cell r="N322">
            <v>0</v>
          </cell>
          <cell r="O322">
            <v>1</v>
          </cell>
          <cell r="P322">
            <v>1487.32</v>
          </cell>
          <cell r="Q322">
            <v>1483.32</v>
          </cell>
          <cell r="R322">
            <v>-0.26894010703816262</v>
          </cell>
          <cell r="S322">
            <v>79457213.120000005</v>
          </cell>
          <cell r="T322">
            <v>79457213.120000005</v>
          </cell>
          <cell r="U322">
            <v>63529.8</v>
          </cell>
          <cell r="V322">
            <v>75239612.736000001</v>
          </cell>
          <cell r="W322">
            <v>75239612.736000001</v>
          </cell>
          <cell r="X322">
            <v>94489142.136000007</v>
          </cell>
          <cell r="Y322">
            <v>99517273.787999988</v>
          </cell>
          <cell r="Z322">
            <v>101815</v>
          </cell>
          <cell r="AA322">
            <v>103737</v>
          </cell>
          <cell r="AB322">
            <v>959.32</v>
          </cell>
          <cell r="AC322">
            <v>3.3694305263725077E-2</v>
          </cell>
          <cell r="AD322">
            <v>765.95</v>
          </cell>
          <cell r="AE322">
            <v>765.95</v>
          </cell>
          <cell r="AF322">
            <v>20347000</v>
          </cell>
          <cell r="AG322">
            <v>55371000</v>
          </cell>
          <cell r="AH322">
            <v>9430000</v>
          </cell>
          <cell r="AI322">
            <v>0</v>
          </cell>
          <cell r="AJ322">
            <v>4957000</v>
          </cell>
          <cell r="AK322">
            <v>1500000</v>
          </cell>
          <cell r="AL322">
            <v>20347000</v>
          </cell>
          <cell r="AM322">
            <v>60328000</v>
          </cell>
          <cell r="AN322">
            <v>10930000</v>
          </cell>
          <cell r="AO322" t="str">
            <v>E5038</v>
          </cell>
        </row>
        <row r="323">
          <cell r="C323" t="str">
            <v>Harrow</v>
          </cell>
          <cell r="D323" t="str">
            <v>OLB</v>
          </cell>
          <cell r="E323" t="str">
            <v>L</v>
          </cell>
          <cell r="F323">
            <v>1210.28</v>
          </cell>
          <cell r="G323">
            <v>1210.28</v>
          </cell>
          <cell r="H323">
            <v>1210.28</v>
          </cell>
          <cell r="I323">
            <v>0</v>
          </cell>
          <cell r="J323">
            <v>76874</v>
          </cell>
          <cell r="K323">
            <v>78550</v>
          </cell>
          <cell r="L323">
            <v>1210.28</v>
          </cell>
          <cell r="M323">
            <v>0</v>
          </cell>
          <cell r="N323">
            <v>0</v>
          </cell>
          <cell r="O323">
            <v>1</v>
          </cell>
          <cell r="P323">
            <v>1513.28</v>
          </cell>
          <cell r="Q323">
            <v>1509.28</v>
          </cell>
          <cell r="R323">
            <v>-0.26432649608796788</v>
          </cell>
          <cell r="S323">
            <v>95067494</v>
          </cell>
          <cell r="T323">
            <v>95067494</v>
          </cell>
          <cell r="U323">
            <v>76874</v>
          </cell>
          <cell r="V323">
            <v>93039064.719999999</v>
          </cell>
          <cell r="W323">
            <v>93039064.719999999</v>
          </cell>
          <cell r="X323">
            <v>116331886.72</v>
          </cell>
          <cell r="Y323">
            <v>118553944</v>
          </cell>
          <cell r="Z323">
            <v>85503</v>
          </cell>
          <cell r="AA323">
            <v>86547</v>
          </cell>
          <cell r="AB323">
            <v>1369.82</v>
          </cell>
          <cell r="AC323">
            <v>6.8060210501557084E-3</v>
          </cell>
          <cell r="AD323">
            <v>1098.45</v>
          </cell>
          <cell r="AE323">
            <v>1098.45</v>
          </cell>
          <cell r="AF323">
            <v>8646145</v>
          </cell>
          <cell r="AG323">
            <v>8170000</v>
          </cell>
          <cell r="AH323">
            <v>14406974</v>
          </cell>
          <cell r="AI323">
            <v>0</v>
          </cell>
          <cell r="AJ323">
            <v>-3370000</v>
          </cell>
          <cell r="AK323">
            <v>0</v>
          </cell>
          <cell r="AL323">
            <v>8646145</v>
          </cell>
          <cell r="AM323">
            <v>4800000</v>
          </cell>
          <cell r="AN323">
            <v>14406974</v>
          </cell>
          <cell r="AO323" t="str">
            <v>E5039</v>
          </cell>
        </row>
        <row r="324">
          <cell r="C324" t="str">
            <v>Havering</v>
          </cell>
          <cell r="D324" t="str">
            <v>OLB</v>
          </cell>
          <cell r="E324" t="str">
            <v>L</v>
          </cell>
          <cell r="F324">
            <v>1195.18</v>
          </cell>
          <cell r="G324">
            <v>1195.18</v>
          </cell>
          <cell r="H324">
            <v>1195.18</v>
          </cell>
          <cell r="I324">
            <v>0</v>
          </cell>
          <cell r="J324">
            <v>79401</v>
          </cell>
          <cell r="K324">
            <v>80183</v>
          </cell>
          <cell r="L324">
            <v>1195.18</v>
          </cell>
          <cell r="M324">
            <v>0</v>
          </cell>
          <cell r="N324">
            <v>0</v>
          </cell>
          <cell r="O324">
            <v>1</v>
          </cell>
          <cell r="P324">
            <v>1498.18</v>
          </cell>
          <cell r="Q324">
            <v>1494.18</v>
          </cell>
          <cell r="R324">
            <v>-0.26699061527987289</v>
          </cell>
          <cell r="S324">
            <v>95833118</v>
          </cell>
          <cell r="T324">
            <v>95833118</v>
          </cell>
          <cell r="U324">
            <v>79401</v>
          </cell>
          <cell r="V324">
            <v>94898487.180000007</v>
          </cell>
          <cell r="W324">
            <v>94898487.180000007</v>
          </cell>
          <cell r="X324">
            <v>118956990.18000001</v>
          </cell>
          <cell r="Y324">
            <v>119807834.94000001</v>
          </cell>
          <cell r="Z324">
            <v>98701</v>
          </cell>
          <cell r="AA324">
            <v>100260</v>
          </cell>
          <cell r="AB324">
            <v>1194.97</v>
          </cell>
          <cell r="AC324">
            <v>-8.5128979530877391E-3</v>
          </cell>
          <cell r="AD324">
            <v>955.85</v>
          </cell>
          <cell r="AE324">
            <v>955.85</v>
          </cell>
          <cell r="AF324">
            <v>11766000</v>
          </cell>
          <cell r="AG324">
            <v>48690000</v>
          </cell>
          <cell r="AH324">
            <v>14361000</v>
          </cell>
          <cell r="AI324">
            <v>0</v>
          </cell>
          <cell r="AJ324">
            <v>-24475000</v>
          </cell>
          <cell r="AK324">
            <v>-3361000</v>
          </cell>
          <cell r="AL324">
            <v>11766000</v>
          </cell>
          <cell r="AM324">
            <v>24215000</v>
          </cell>
          <cell r="AN324">
            <v>11000000</v>
          </cell>
          <cell r="AO324" t="str">
            <v>E5040</v>
          </cell>
        </row>
        <row r="325">
          <cell r="C325" t="str">
            <v>Hillingdon</v>
          </cell>
          <cell r="D325" t="str">
            <v>OLB</v>
          </cell>
          <cell r="E325" t="str">
            <v>L</v>
          </cell>
          <cell r="F325">
            <v>1112.93</v>
          </cell>
          <cell r="G325">
            <v>1112.93</v>
          </cell>
          <cell r="H325">
            <v>1112.93</v>
          </cell>
          <cell r="I325">
            <v>0</v>
          </cell>
          <cell r="J325">
            <v>87445.8</v>
          </cell>
          <cell r="K325">
            <v>89247.8</v>
          </cell>
          <cell r="L325">
            <v>1112.93</v>
          </cell>
          <cell r="M325">
            <v>0</v>
          </cell>
          <cell r="N325">
            <v>0</v>
          </cell>
          <cell r="O325">
            <v>1</v>
          </cell>
          <cell r="P325">
            <v>1415.93</v>
          </cell>
          <cell r="Q325">
            <v>1411.93</v>
          </cell>
          <cell r="R325">
            <v>-0.28249984109383935</v>
          </cell>
          <cell r="S325">
            <v>99326777</v>
          </cell>
          <cell r="T325">
            <v>99326777</v>
          </cell>
          <cell r="U325">
            <v>87445.8</v>
          </cell>
          <cell r="V325">
            <v>97321054.194000006</v>
          </cell>
          <cell r="W325">
            <v>97321054.194000006</v>
          </cell>
          <cell r="X325">
            <v>123817131.59400001</v>
          </cell>
          <cell r="Y325">
            <v>126011646.25400001</v>
          </cell>
          <cell r="Z325">
            <v>103398</v>
          </cell>
          <cell r="AA325">
            <v>105148</v>
          </cell>
          <cell r="AB325">
            <v>1198.42</v>
          </cell>
          <cell r="AC325">
            <v>7.8498179510311239E-4</v>
          </cell>
          <cell r="AD325">
            <v>944.64</v>
          </cell>
          <cell r="AE325">
            <v>944.64</v>
          </cell>
          <cell r="AF325">
            <v>36172000</v>
          </cell>
          <cell r="AG325">
            <v>10419000</v>
          </cell>
          <cell r="AH325">
            <v>12138000</v>
          </cell>
          <cell r="AI325">
            <v>0</v>
          </cell>
          <cell r="AJ325">
            <v>0</v>
          </cell>
          <cell r="AK325">
            <v>0</v>
          </cell>
          <cell r="AL325">
            <v>36172000</v>
          </cell>
          <cell r="AM325">
            <v>10419000</v>
          </cell>
          <cell r="AN325">
            <v>12138000</v>
          </cell>
          <cell r="AO325" t="str">
            <v>E5041</v>
          </cell>
        </row>
        <row r="326">
          <cell r="C326" t="str">
            <v>Hounslow</v>
          </cell>
          <cell r="D326" t="str">
            <v>OLB</v>
          </cell>
          <cell r="E326" t="str">
            <v>L</v>
          </cell>
          <cell r="F326">
            <v>1085.2</v>
          </cell>
          <cell r="G326">
            <v>1085.2</v>
          </cell>
          <cell r="H326">
            <v>1079.77</v>
          </cell>
          <cell r="I326">
            <v>0</v>
          </cell>
          <cell r="J326">
            <v>74631.899999999994</v>
          </cell>
          <cell r="K326">
            <v>75872.3</v>
          </cell>
          <cell r="L326">
            <v>1079.77</v>
          </cell>
          <cell r="M326">
            <v>-0.50036859565057723</v>
          </cell>
          <cell r="N326">
            <v>-0.50036859565057723</v>
          </cell>
          <cell r="O326">
            <v>1</v>
          </cell>
          <cell r="P326">
            <v>1388.2</v>
          </cell>
          <cell r="Q326">
            <v>1378.77</v>
          </cell>
          <cell r="R326">
            <v>-0.67929693127791835</v>
          </cell>
          <cell r="S326">
            <v>81924579</v>
          </cell>
          <cell r="T326">
            <v>81924579</v>
          </cell>
          <cell r="U326">
            <v>74631.899999999994</v>
          </cell>
          <cell r="V326">
            <v>80990537.879999995</v>
          </cell>
          <cell r="W326">
            <v>80990537.879999995</v>
          </cell>
          <cell r="X326">
            <v>103604003.58</v>
          </cell>
          <cell r="Y326">
            <v>104610451.07100001</v>
          </cell>
          <cell r="Z326">
            <v>95395</v>
          </cell>
          <cell r="AA326">
            <v>96608</v>
          </cell>
          <cell r="AB326">
            <v>1082.83</v>
          </cell>
          <cell r="AC326">
            <v>-2.9648727038350531E-3</v>
          </cell>
          <cell r="AD326">
            <v>848.01</v>
          </cell>
          <cell r="AE326">
            <v>848.01</v>
          </cell>
          <cell r="AF326">
            <v>25500000</v>
          </cell>
          <cell r="AG326">
            <v>56000000</v>
          </cell>
          <cell r="AH326">
            <v>13426000</v>
          </cell>
          <cell r="AI326">
            <v>0</v>
          </cell>
          <cell r="AJ326">
            <v>0</v>
          </cell>
          <cell r="AK326">
            <v>0</v>
          </cell>
          <cell r="AL326">
            <v>25500000</v>
          </cell>
          <cell r="AM326">
            <v>56000000</v>
          </cell>
          <cell r="AN326">
            <v>13426000</v>
          </cell>
          <cell r="AO326" t="str">
            <v>E5042</v>
          </cell>
        </row>
        <row r="327">
          <cell r="C327" t="str">
            <v>Kingston-upon-Thames</v>
          </cell>
          <cell r="D327" t="str">
            <v>OLB</v>
          </cell>
          <cell r="E327" t="str">
            <v>L</v>
          </cell>
          <cell r="F327">
            <v>1379.65</v>
          </cell>
          <cell r="G327">
            <v>1379.65</v>
          </cell>
          <cell r="H327">
            <v>1379.65</v>
          </cell>
          <cell r="I327">
            <v>0</v>
          </cell>
          <cell r="J327">
            <v>57775.1</v>
          </cell>
          <cell r="K327">
            <v>58332</v>
          </cell>
          <cell r="L327">
            <v>1379.65</v>
          </cell>
          <cell r="M327">
            <v>0</v>
          </cell>
          <cell r="N327">
            <v>0</v>
          </cell>
          <cell r="O327">
            <v>1</v>
          </cell>
          <cell r="P327">
            <v>1682.65</v>
          </cell>
          <cell r="Q327">
            <v>1678.65</v>
          </cell>
          <cell r="R327">
            <v>-0.23772026268089028</v>
          </cell>
          <cell r="S327">
            <v>80477743.769999996</v>
          </cell>
          <cell r="T327">
            <v>80477743.769999996</v>
          </cell>
          <cell r="U327">
            <v>57775.1</v>
          </cell>
          <cell r="V327">
            <v>79709416.715000004</v>
          </cell>
          <cell r="W327">
            <v>79709416.715000004</v>
          </cell>
          <cell r="X327">
            <v>97215272.015000001</v>
          </cell>
          <cell r="Y327">
            <v>97919011.800000012</v>
          </cell>
          <cell r="Z327">
            <v>62163</v>
          </cell>
          <cell r="AA327">
            <v>63263</v>
          </cell>
          <cell r="AB327">
            <v>1547.81</v>
          </cell>
          <cell r="AC327">
            <v>-1.0275724480139248E-2</v>
          </cell>
          <cell r="AD327">
            <v>1272.1099999999999</v>
          </cell>
          <cell r="AE327">
            <v>1272.1099999999999</v>
          </cell>
          <cell r="AF327">
            <v>7326000</v>
          </cell>
          <cell r="AG327">
            <v>3500000</v>
          </cell>
          <cell r="AH327">
            <v>6825000</v>
          </cell>
          <cell r="AI327">
            <v>0</v>
          </cell>
          <cell r="AJ327">
            <v>-300000</v>
          </cell>
          <cell r="AK327">
            <v>-750000</v>
          </cell>
          <cell r="AL327">
            <v>7326000</v>
          </cell>
          <cell r="AM327">
            <v>3200000</v>
          </cell>
          <cell r="AN327">
            <v>6075000</v>
          </cell>
          <cell r="AO327" t="str">
            <v>E5043</v>
          </cell>
        </row>
        <row r="328">
          <cell r="C328" t="str">
            <v>Merton</v>
          </cell>
          <cell r="D328" t="str">
            <v>OLB</v>
          </cell>
          <cell r="E328" t="str">
            <v>L</v>
          </cell>
          <cell r="F328">
            <v>1106.56</v>
          </cell>
          <cell r="G328">
            <v>1106.56</v>
          </cell>
          <cell r="H328">
            <v>1106.56</v>
          </cell>
          <cell r="I328">
            <v>0</v>
          </cell>
          <cell r="J328">
            <v>66981.2</v>
          </cell>
          <cell r="K328">
            <v>68087.399999999994</v>
          </cell>
          <cell r="L328">
            <v>1106.56</v>
          </cell>
          <cell r="M328">
            <v>0</v>
          </cell>
          <cell r="N328">
            <v>0</v>
          </cell>
          <cell r="O328">
            <v>1</v>
          </cell>
          <cell r="P328">
            <v>1409.56</v>
          </cell>
          <cell r="Q328">
            <v>1405.56</v>
          </cell>
          <cell r="R328">
            <v>-0.28377649763046625</v>
          </cell>
          <cell r="S328">
            <v>75342521</v>
          </cell>
          <cell r="T328">
            <v>75342521</v>
          </cell>
          <cell r="U328">
            <v>66981.2</v>
          </cell>
          <cell r="V328">
            <v>74118716.671999991</v>
          </cell>
          <cell r="W328">
            <v>74118716.671999991</v>
          </cell>
          <cell r="X328">
            <v>94414020.271999985</v>
          </cell>
          <cell r="Y328">
            <v>95700925.943999991</v>
          </cell>
          <cell r="Z328">
            <v>80000</v>
          </cell>
          <cell r="AA328">
            <v>81292</v>
          </cell>
          <cell r="AB328">
            <v>1177.25</v>
          </cell>
          <cell r="AC328">
            <v>-2.4826721347591674E-3</v>
          </cell>
          <cell r="AD328">
            <v>926.81</v>
          </cell>
          <cell r="AE328">
            <v>926.81</v>
          </cell>
          <cell r="AF328">
            <v>18838000</v>
          </cell>
          <cell r="AG328">
            <v>33270000</v>
          </cell>
          <cell r="AH328">
            <v>18594000</v>
          </cell>
          <cell r="AI328">
            <v>0</v>
          </cell>
          <cell r="AJ328">
            <v>-12401000</v>
          </cell>
          <cell r="AK328">
            <v>-270000</v>
          </cell>
          <cell r="AL328">
            <v>18838000</v>
          </cell>
          <cell r="AM328">
            <v>20869000</v>
          </cell>
          <cell r="AN328">
            <v>18324000</v>
          </cell>
          <cell r="AO328" t="str">
            <v>E5044</v>
          </cell>
        </row>
        <row r="329">
          <cell r="C329" t="str">
            <v>Newham</v>
          </cell>
          <cell r="D329" t="str">
            <v>OLB</v>
          </cell>
          <cell r="E329" t="str">
            <v>L</v>
          </cell>
          <cell r="F329">
            <v>945.63</v>
          </cell>
          <cell r="G329">
            <v>945.63</v>
          </cell>
          <cell r="H329">
            <v>945.63</v>
          </cell>
          <cell r="I329">
            <v>0</v>
          </cell>
          <cell r="J329">
            <v>59320.800000000003</v>
          </cell>
          <cell r="K329">
            <v>62837.9</v>
          </cell>
          <cell r="L329">
            <v>945.63</v>
          </cell>
          <cell r="M329">
            <v>0</v>
          </cell>
          <cell r="N329">
            <v>0</v>
          </cell>
          <cell r="O329">
            <v>1</v>
          </cell>
          <cell r="P329">
            <v>1248.6300000000001</v>
          </cell>
          <cell r="Q329">
            <v>1244.6300000000001</v>
          </cell>
          <cell r="R329">
            <v>-0.32035110481087264</v>
          </cell>
          <cell r="S329">
            <v>59421684</v>
          </cell>
          <cell r="T329">
            <v>59421684</v>
          </cell>
          <cell r="U329">
            <v>59320.800000000003</v>
          </cell>
          <cell r="V329">
            <v>56095528.104000002</v>
          </cell>
          <cell r="W329">
            <v>56095528.104000002</v>
          </cell>
          <cell r="X329">
            <v>74069730.504000008</v>
          </cell>
          <cell r="Y329">
            <v>78209935.477000013</v>
          </cell>
          <cell r="Z329">
            <v>101901</v>
          </cell>
          <cell r="AA329">
            <v>103296</v>
          </cell>
          <cell r="AB329">
            <v>757.14</v>
          </cell>
          <cell r="AC329">
            <v>4.1629980189302307E-2</v>
          </cell>
          <cell r="AD329">
            <v>575.26</v>
          </cell>
          <cell r="AE329">
            <v>575.26</v>
          </cell>
          <cell r="AF329">
            <v>18973000</v>
          </cell>
          <cell r="AG329">
            <v>18871000</v>
          </cell>
          <cell r="AH329">
            <v>35000000</v>
          </cell>
          <cell r="AI329">
            <v>0</v>
          </cell>
          <cell r="AJ329">
            <v>0</v>
          </cell>
          <cell r="AK329">
            <v>0</v>
          </cell>
          <cell r="AL329">
            <v>18973000</v>
          </cell>
          <cell r="AM329">
            <v>18871000</v>
          </cell>
          <cell r="AN329">
            <v>35000000</v>
          </cell>
          <cell r="AO329" t="str">
            <v>E5045</v>
          </cell>
        </row>
        <row r="330">
          <cell r="C330" t="str">
            <v>Redbridge</v>
          </cell>
          <cell r="D330" t="str">
            <v>OLB</v>
          </cell>
          <cell r="E330" t="str">
            <v>L</v>
          </cell>
          <cell r="F330">
            <v>1095.53</v>
          </cell>
          <cell r="G330">
            <v>1095.53</v>
          </cell>
          <cell r="H330">
            <v>1095.53</v>
          </cell>
          <cell r="I330">
            <v>0</v>
          </cell>
          <cell r="J330">
            <v>77622</v>
          </cell>
          <cell r="K330">
            <v>78755.899999999994</v>
          </cell>
          <cell r="L330">
            <v>1095.53</v>
          </cell>
          <cell r="M330">
            <v>0</v>
          </cell>
          <cell r="N330">
            <v>0</v>
          </cell>
          <cell r="O330">
            <v>1</v>
          </cell>
          <cell r="P330">
            <v>1398.53</v>
          </cell>
          <cell r="Q330">
            <v>1394.53</v>
          </cell>
          <cell r="R330">
            <v>-0.28601460104538334</v>
          </cell>
          <cell r="S330">
            <v>86279561</v>
          </cell>
          <cell r="T330">
            <v>86279561</v>
          </cell>
          <cell r="U330">
            <v>77622</v>
          </cell>
          <cell r="V330">
            <v>85037229.659999996</v>
          </cell>
          <cell r="W330">
            <v>85037229.659999996</v>
          </cell>
          <cell r="X330">
            <v>108556695.66</v>
          </cell>
          <cell r="Y330">
            <v>109827465.22699998</v>
          </cell>
          <cell r="Z330">
            <v>99288</v>
          </cell>
          <cell r="AA330">
            <v>100396</v>
          </cell>
          <cell r="AB330">
            <v>1093.94</v>
          </cell>
          <cell r="AC330">
            <v>5.3962592033673928E-4</v>
          </cell>
          <cell r="AD330">
            <v>859.39</v>
          </cell>
          <cell r="AE330">
            <v>859.39</v>
          </cell>
          <cell r="AF330">
            <v>15800000</v>
          </cell>
          <cell r="AG330">
            <v>44100000</v>
          </cell>
          <cell r="AH330">
            <v>12500000</v>
          </cell>
          <cell r="AI330">
            <v>0</v>
          </cell>
          <cell r="AJ330">
            <v>-2100000</v>
          </cell>
          <cell r="AK330">
            <v>-1500000</v>
          </cell>
          <cell r="AL330">
            <v>15800000</v>
          </cell>
          <cell r="AM330">
            <v>42000000</v>
          </cell>
          <cell r="AN330">
            <v>11000000</v>
          </cell>
          <cell r="AO330" t="str">
            <v>E5046</v>
          </cell>
        </row>
        <row r="331">
          <cell r="C331" t="str">
            <v>Richmond-upon-Thames</v>
          </cell>
          <cell r="D331" t="str">
            <v>OLB</v>
          </cell>
          <cell r="E331" t="str">
            <v>L</v>
          </cell>
          <cell r="F331">
            <v>1287.3900000000001</v>
          </cell>
          <cell r="G331">
            <v>1287.3900000000001</v>
          </cell>
          <cell r="H331">
            <v>1287.3900000000001</v>
          </cell>
          <cell r="I331">
            <v>0</v>
          </cell>
          <cell r="J331">
            <v>83504.399999999994</v>
          </cell>
          <cell r="K331">
            <v>84811.9</v>
          </cell>
          <cell r="L331">
            <v>1287.3900000000001</v>
          </cell>
          <cell r="M331">
            <v>0</v>
          </cell>
          <cell r="N331">
            <v>0</v>
          </cell>
          <cell r="O331">
            <v>1</v>
          </cell>
          <cell r="P331">
            <v>1590.39</v>
          </cell>
          <cell r="Q331">
            <v>1586.39</v>
          </cell>
          <cell r="R331">
            <v>-0.25151063575600952</v>
          </cell>
          <cell r="S331">
            <v>109185800</v>
          </cell>
          <cell r="T331">
            <v>109185800</v>
          </cell>
          <cell r="U331">
            <v>83504.399999999994</v>
          </cell>
          <cell r="V331">
            <v>107502729.516</v>
          </cell>
          <cell r="W331">
            <v>107502729.516</v>
          </cell>
          <cell r="X331">
            <v>132804562.71600001</v>
          </cell>
          <cell r="Y331">
            <v>134544750.04100001</v>
          </cell>
          <cell r="Z331">
            <v>80568</v>
          </cell>
          <cell r="AA331">
            <v>81728</v>
          </cell>
          <cell r="AB331">
            <v>1646.25</v>
          </cell>
          <cell r="AC331">
            <v>-1.2740012740012352E-3</v>
          </cell>
          <cell r="AD331">
            <v>1335.97</v>
          </cell>
          <cell r="AE331">
            <v>1335.97</v>
          </cell>
          <cell r="AF331">
            <v>9956000</v>
          </cell>
          <cell r="AG331">
            <v>27438000</v>
          </cell>
          <cell r="AH331">
            <v>11008000</v>
          </cell>
          <cell r="AI331">
            <v>0</v>
          </cell>
          <cell r="AJ331">
            <v>-10400</v>
          </cell>
          <cell r="AK331">
            <v>0</v>
          </cell>
          <cell r="AL331">
            <v>9956000</v>
          </cell>
          <cell r="AM331">
            <v>27427600</v>
          </cell>
          <cell r="AN331">
            <v>11008000</v>
          </cell>
          <cell r="AO331" t="str">
            <v>E5047</v>
          </cell>
        </row>
        <row r="332">
          <cell r="C332" t="str">
            <v>Sutton</v>
          </cell>
          <cell r="D332" t="str">
            <v>OLB</v>
          </cell>
          <cell r="E332" t="str">
            <v>L</v>
          </cell>
          <cell r="F332">
            <v>1140.8900000000001</v>
          </cell>
          <cell r="G332">
            <v>1140.8900000000001</v>
          </cell>
          <cell r="H332">
            <v>1140.8900000000001</v>
          </cell>
          <cell r="I332">
            <v>0</v>
          </cell>
          <cell r="J332">
            <v>65526.400000000001</v>
          </cell>
          <cell r="K332">
            <v>66690.399999999994</v>
          </cell>
          <cell r="L332">
            <v>1140.8900000000001</v>
          </cell>
          <cell r="M332">
            <v>0</v>
          </cell>
          <cell r="N332">
            <v>0</v>
          </cell>
          <cell r="O332">
            <v>1</v>
          </cell>
          <cell r="P332">
            <v>1443.89</v>
          </cell>
          <cell r="Q332">
            <v>1439.89</v>
          </cell>
          <cell r="R332">
            <v>-0.27702941359798877</v>
          </cell>
          <cell r="S332">
            <v>76086410</v>
          </cell>
          <cell r="T332">
            <v>76086410</v>
          </cell>
          <cell r="U332">
            <v>65526.400000000001</v>
          </cell>
          <cell r="V332">
            <v>74758414.496000007</v>
          </cell>
          <cell r="W332">
            <v>74758414.496000007</v>
          </cell>
          <cell r="X332">
            <v>94612913.69600001</v>
          </cell>
          <cell r="Y332">
            <v>96026840.055999994</v>
          </cell>
          <cell r="Z332">
            <v>79019</v>
          </cell>
          <cell r="AA332">
            <v>80031</v>
          </cell>
          <cell r="AB332">
            <v>1199.8699999999999</v>
          </cell>
          <cell r="AC332">
            <v>2.1130171881003079E-3</v>
          </cell>
          <cell r="AD332">
            <v>950.71</v>
          </cell>
          <cell r="AE332">
            <v>950.71</v>
          </cell>
          <cell r="AF332">
            <v>10175000</v>
          </cell>
          <cell r="AG332">
            <v>25309000</v>
          </cell>
          <cell r="AH332">
            <v>12017088.380000001</v>
          </cell>
          <cell r="AI332">
            <v>0</v>
          </cell>
          <cell r="AJ332">
            <v>-2041000</v>
          </cell>
          <cell r="AK332">
            <v>0</v>
          </cell>
          <cell r="AL332">
            <v>10175000</v>
          </cell>
          <cell r="AM332">
            <v>23268000</v>
          </cell>
          <cell r="AN332">
            <v>12017088.380000001</v>
          </cell>
          <cell r="AO332" t="str">
            <v>E5048</v>
          </cell>
        </row>
        <row r="333">
          <cell r="C333" t="str">
            <v>Waltham Forest</v>
          </cell>
          <cell r="D333" t="str">
            <v>OLB</v>
          </cell>
          <cell r="E333" t="str">
            <v>L</v>
          </cell>
          <cell r="F333">
            <v>1152.21</v>
          </cell>
          <cell r="G333">
            <v>1152.21</v>
          </cell>
          <cell r="H333">
            <v>1152.21</v>
          </cell>
          <cell r="I333">
            <v>0</v>
          </cell>
          <cell r="J333">
            <v>61927.9</v>
          </cell>
          <cell r="K333">
            <v>65451.8</v>
          </cell>
          <cell r="L333">
            <v>1152.21</v>
          </cell>
          <cell r="M333">
            <v>0</v>
          </cell>
          <cell r="N333">
            <v>0</v>
          </cell>
          <cell r="O333">
            <v>1</v>
          </cell>
          <cell r="P333">
            <v>1455.21</v>
          </cell>
          <cell r="Q333">
            <v>1451.21</v>
          </cell>
          <cell r="R333">
            <v>-0.27487441675084695</v>
          </cell>
          <cell r="S333">
            <v>75414000</v>
          </cell>
          <cell r="T333">
            <v>75414000</v>
          </cell>
          <cell r="U333">
            <v>61927.9</v>
          </cell>
          <cell r="V333">
            <v>71353945.659000009</v>
          </cell>
          <cell r="W333">
            <v>71353945.659000009</v>
          </cell>
          <cell r="X333">
            <v>90118099.358999997</v>
          </cell>
          <cell r="Y333">
            <v>94984306.678000003</v>
          </cell>
          <cell r="Z333">
            <v>97043</v>
          </cell>
          <cell r="AA333">
            <v>98727</v>
          </cell>
          <cell r="AB333">
            <v>962.09</v>
          </cell>
          <cell r="AC333">
            <v>3.6020416953824963E-2</v>
          </cell>
          <cell r="AD333">
            <v>763.86</v>
          </cell>
          <cell r="AE333">
            <v>763.86</v>
          </cell>
          <cell r="AF333">
            <v>10683256</v>
          </cell>
          <cell r="AG333">
            <v>58794885.420000002</v>
          </cell>
          <cell r="AH333">
            <v>8399999.7899999991</v>
          </cell>
          <cell r="AI333">
            <v>0</v>
          </cell>
          <cell r="AJ333">
            <v>4573000</v>
          </cell>
          <cell r="AK333">
            <v>-1300000</v>
          </cell>
          <cell r="AL333">
            <v>10683256</v>
          </cell>
          <cell r="AM333">
            <v>63367885.420000002</v>
          </cell>
          <cell r="AN333">
            <v>7099999.79</v>
          </cell>
          <cell r="AO333" t="str">
            <v>E5049</v>
          </cell>
        </row>
        <row r="335">
          <cell r="C335" t="str">
            <v>Buckinghamshire</v>
          </cell>
          <cell r="D335" t="str">
            <v>SC</v>
          </cell>
          <cell r="E335" t="str">
            <v>SE</v>
          </cell>
          <cell r="F335">
            <v>1077.74</v>
          </cell>
          <cell r="G335">
            <v>1077.74</v>
          </cell>
          <cell r="H335">
            <v>1093.9000000000001</v>
          </cell>
          <cell r="I335" t="str">
            <v>~</v>
          </cell>
          <cell r="J335">
            <v>199176.9</v>
          </cell>
          <cell r="K335">
            <v>205019.6</v>
          </cell>
          <cell r="L335">
            <v>1093.9000000000001</v>
          </cell>
          <cell r="M335">
            <v>1.4994340007794162</v>
          </cell>
          <cell r="N335">
            <v>1.4994340007794162</v>
          </cell>
          <cell r="O335">
            <v>0</v>
          </cell>
          <cell r="P335" t="str">
            <v>~</v>
          </cell>
          <cell r="Q335" t="str">
            <v>~</v>
          </cell>
          <cell r="R335" t="str">
            <v>~</v>
          </cell>
          <cell r="S335">
            <v>224270962</v>
          </cell>
          <cell r="T335">
            <v>224270962</v>
          </cell>
          <cell r="U335">
            <v>199176.9</v>
          </cell>
          <cell r="V335">
            <v>214660912.206</v>
          </cell>
          <cell r="W335">
            <v>214660912.206</v>
          </cell>
          <cell r="X335" t="str">
            <v>~</v>
          </cell>
          <cell r="Y335" t="str">
            <v>~</v>
          </cell>
          <cell r="AF335">
            <v>31450000</v>
          </cell>
          <cell r="AG335">
            <v>102700000</v>
          </cell>
          <cell r="AH335">
            <v>12950000</v>
          </cell>
          <cell r="AI335">
            <v>-4569000</v>
          </cell>
          <cell r="AJ335">
            <v>0</v>
          </cell>
          <cell r="AK335">
            <v>0</v>
          </cell>
          <cell r="AL335">
            <v>26881000</v>
          </cell>
          <cell r="AM335">
            <v>102700000</v>
          </cell>
          <cell r="AN335">
            <v>12950000</v>
          </cell>
          <cell r="AO335" t="str">
            <v>E0421</v>
          </cell>
        </row>
        <row r="336">
          <cell r="C336" t="str">
            <v>Cambridgeshire</v>
          </cell>
          <cell r="D336" t="str">
            <v>SC</v>
          </cell>
          <cell r="E336" t="str">
            <v>EE</v>
          </cell>
          <cell r="F336">
            <v>1100.07</v>
          </cell>
          <cell r="G336">
            <v>1100.07</v>
          </cell>
          <cell r="H336">
            <v>1121.94</v>
          </cell>
          <cell r="I336" t="str">
            <v>~</v>
          </cell>
          <cell r="J336">
            <v>205805.4</v>
          </cell>
          <cell r="K336">
            <v>209163</v>
          </cell>
          <cell r="L336">
            <v>1121.94</v>
          </cell>
          <cell r="M336">
            <v>1.9880553055714745</v>
          </cell>
          <cell r="N336">
            <v>1.9880553055714745</v>
          </cell>
          <cell r="O336">
            <v>0</v>
          </cell>
          <cell r="P336" t="str">
            <v>~</v>
          </cell>
          <cell r="Q336" t="str">
            <v>~</v>
          </cell>
          <cell r="R336" t="str">
            <v>~</v>
          </cell>
          <cell r="S336">
            <v>234668336</v>
          </cell>
          <cell r="T336">
            <v>234668336</v>
          </cell>
          <cell r="U336">
            <v>205805.4</v>
          </cell>
          <cell r="V336">
            <v>226400346.37799999</v>
          </cell>
          <cell r="W336">
            <v>226400346.37799999</v>
          </cell>
          <cell r="X336" t="str">
            <v>~</v>
          </cell>
          <cell r="Y336" t="str">
            <v>~</v>
          </cell>
          <cell r="AF336">
            <v>14339529</v>
          </cell>
          <cell r="AG336">
            <v>22106316</v>
          </cell>
          <cell r="AH336">
            <v>14728000</v>
          </cell>
          <cell r="AI336">
            <v>5251258</v>
          </cell>
          <cell r="AJ336">
            <v>-3484987</v>
          </cell>
          <cell r="AK336">
            <v>-500000</v>
          </cell>
          <cell r="AL336">
            <v>19590787</v>
          </cell>
          <cell r="AM336">
            <v>18621329</v>
          </cell>
          <cell r="AN336">
            <v>14228000</v>
          </cell>
          <cell r="AO336" t="str">
            <v>E0521</v>
          </cell>
        </row>
        <row r="337">
          <cell r="C337" t="str">
            <v>Cumbria</v>
          </cell>
          <cell r="D337" t="str">
            <v>SC</v>
          </cell>
          <cell r="E337" t="str">
            <v>NW</v>
          </cell>
          <cell r="F337">
            <v>1161.5</v>
          </cell>
          <cell r="G337">
            <v>1161.5</v>
          </cell>
          <cell r="H337">
            <v>1161.5</v>
          </cell>
          <cell r="I337" t="str">
            <v>~</v>
          </cell>
          <cell r="J337">
            <v>159127</v>
          </cell>
          <cell r="K337">
            <v>159947</v>
          </cell>
          <cell r="L337">
            <v>1161.5</v>
          </cell>
          <cell r="M337">
            <v>0</v>
          </cell>
          <cell r="N337">
            <v>0</v>
          </cell>
          <cell r="O337">
            <v>1</v>
          </cell>
          <cell r="P337" t="str">
            <v>~</v>
          </cell>
          <cell r="Q337" t="str">
            <v>~</v>
          </cell>
          <cell r="R337" t="str">
            <v>~</v>
          </cell>
          <cell r="S337">
            <v>185778894</v>
          </cell>
          <cell r="T337">
            <v>185778894</v>
          </cell>
          <cell r="U337">
            <v>159127</v>
          </cell>
          <cell r="V337">
            <v>184826010.5</v>
          </cell>
          <cell r="W337">
            <v>184826010.5</v>
          </cell>
          <cell r="X337" t="str">
            <v>~</v>
          </cell>
          <cell r="Y337" t="str">
            <v>~</v>
          </cell>
          <cell r="AF337">
            <v>14650000</v>
          </cell>
          <cell r="AG337">
            <v>72482000</v>
          </cell>
          <cell r="AH337">
            <v>8827000</v>
          </cell>
          <cell r="AI337">
            <v>0</v>
          </cell>
          <cell r="AJ337">
            <v>-13002000</v>
          </cell>
          <cell r="AK337">
            <v>-84000</v>
          </cell>
          <cell r="AL337">
            <v>14650000</v>
          </cell>
          <cell r="AM337">
            <v>59480000</v>
          </cell>
          <cell r="AN337">
            <v>8743000</v>
          </cell>
          <cell r="AO337" t="str">
            <v>E0920</v>
          </cell>
        </row>
        <row r="338">
          <cell r="C338" t="str">
            <v>Derbyshire</v>
          </cell>
          <cell r="D338" t="str">
            <v>SC</v>
          </cell>
          <cell r="E338" t="str">
            <v>EM</v>
          </cell>
          <cell r="F338">
            <v>1077.22</v>
          </cell>
          <cell r="G338">
            <v>1077.22</v>
          </cell>
          <cell r="H338">
            <v>1098.71</v>
          </cell>
          <cell r="I338" t="str">
            <v>~</v>
          </cell>
          <cell r="J338">
            <v>228150</v>
          </cell>
          <cell r="K338">
            <v>230955.31</v>
          </cell>
          <cell r="L338">
            <v>1098.71</v>
          </cell>
          <cell r="M338">
            <v>1.9949499637956971</v>
          </cell>
          <cell r="N338">
            <v>1.9949499637956971</v>
          </cell>
          <cell r="O338">
            <v>0</v>
          </cell>
          <cell r="P338" t="str">
            <v>~</v>
          </cell>
          <cell r="Q338" t="str">
            <v>~</v>
          </cell>
          <cell r="R338" t="str">
            <v>~</v>
          </cell>
          <cell r="S338">
            <v>253752822</v>
          </cell>
          <cell r="T338">
            <v>253752822</v>
          </cell>
          <cell r="U338">
            <v>228150</v>
          </cell>
          <cell r="V338">
            <v>245767743</v>
          </cell>
          <cell r="W338">
            <v>245767743</v>
          </cell>
          <cell r="X338" t="str">
            <v>~</v>
          </cell>
          <cell r="Y338" t="str">
            <v>~</v>
          </cell>
          <cell r="AF338">
            <v>38729343</v>
          </cell>
          <cell r="AG338">
            <v>120954151</v>
          </cell>
          <cell r="AH338">
            <v>58827513</v>
          </cell>
          <cell r="AI338">
            <v>-3645000</v>
          </cell>
          <cell r="AJ338">
            <v>0</v>
          </cell>
          <cell r="AK338">
            <v>0</v>
          </cell>
          <cell r="AL338">
            <v>35084343</v>
          </cell>
          <cell r="AM338">
            <v>120954151</v>
          </cell>
          <cell r="AN338">
            <v>58827513</v>
          </cell>
          <cell r="AO338" t="str">
            <v>E1021</v>
          </cell>
        </row>
        <row r="339">
          <cell r="C339" t="str">
            <v>Devon</v>
          </cell>
          <cell r="D339" t="str">
            <v>SC</v>
          </cell>
          <cell r="E339" t="str">
            <v>SW</v>
          </cell>
          <cell r="F339">
            <v>1116.3599999999999</v>
          </cell>
          <cell r="G339">
            <v>1116.3599999999999</v>
          </cell>
          <cell r="H339">
            <v>1138.5899999999999</v>
          </cell>
          <cell r="I339" t="str">
            <v>~</v>
          </cell>
          <cell r="J339">
            <v>263638</v>
          </cell>
          <cell r="K339">
            <v>268692</v>
          </cell>
          <cell r="L339">
            <v>1138.5899999999999</v>
          </cell>
          <cell r="M339">
            <v>1.9912931312479862</v>
          </cell>
          <cell r="N339">
            <v>1.9912931312479862</v>
          </cell>
          <cell r="O339">
            <v>0</v>
          </cell>
          <cell r="P339" t="str">
            <v>~</v>
          </cell>
          <cell r="Q339" t="str">
            <v>~</v>
          </cell>
          <cell r="R339" t="str">
            <v>~</v>
          </cell>
          <cell r="S339">
            <v>305929865</v>
          </cell>
          <cell r="T339">
            <v>305929865</v>
          </cell>
          <cell r="U339">
            <v>263638</v>
          </cell>
          <cell r="V339">
            <v>294314917.67999995</v>
          </cell>
          <cell r="W339">
            <v>294314917.67999995</v>
          </cell>
          <cell r="X339" t="str">
            <v>~</v>
          </cell>
          <cell r="Y339" t="str">
            <v>~</v>
          </cell>
          <cell r="AF339">
            <v>14470000</v>
          </cell>
          <cell r="AG339">
            <v>44996000</v>
          </cell>
          <cell r="AH339">
            <v>14538000</v>
          </cell>
          <cell r="AI339">
            <v>0</v>
          </cell>
          <cell r="AJ339">
            <v>-8376000</v>
          </cell>
          <cell r="AK339">
            <v>0</v>
          </cell>
          <cell r="AL339">
            <v>14470000</v>
          </cell>
          <cell r="AM339">
            <v>36620000</v>
          </cell>
          <cell r="AN339">
            <v>14538000</v>
          </cell>
          <cell r="AO339" t="str">
            <v>E1121</v>
          </cell>
        </row>
        <row r="340">
          <cell r="C340" t="str">
            <v>Dorset</v>
          </cell>
          <cell r="D340" t="str">
            <v>SC</v>
          </cell>
          <cell r="E340" t="str">
            <v>SW</v>
          </cell>
          <cell r="F340">
            <v>1168.29</v>
          </cell>
          <cell r="G340">
            <v>1168.29</v>
          </cell>
          <cell r="H340">
            <v>1191.51</v>
          </cell>
          <cell r="I340" t="str">
            <v>~</v>
          </cell>
          <cell r="J340">
            <v>158463.6</v>
          </cell>
          <cell r="K340">
            <v>159696.54999999999</v>
          </cell>
          <cell r="L340">
            <v>1191.51</v>
          </cell>
          <cell r="M340">
            <v>1.987520221862725</v>
          </cell>
          <cell r="N340">
            <v>1.987520221862725</v>
          </cell>
          <cell r="O340">
            <v>0</v>
          </cell>
          <cell r="P340" t="str">
            <v>~</v>
          </cell>
          <cell r="Q340" t="str">
            <v>~</v>
          </cell>
          <cell r="R340" t="str">
            <v>~</v>
          </cell>
          <cell r="S340">
            <v>190279998.56</v>
          </cell>
          <cell r="T340">
            <v>190279998.56</v>
          </cell>
          <cell r="U340">
            <v>158463.6</v>
          </cell>
          <cell r="V340">
            <v>185131439.24399999</v>
          </cell>
          <cell r="W340">
            <v>185131439.24399999</v>
          </cell>
          <cell r="X340" t="str">
            <v>~</v>
          </cell>
          <cell r="Y340" t="str">
            <v>~</v>
          </cell>
          <cell r="AF340">
            <v>18249524.879999999</v>
          </cell>
          <cell r="AG340">
            <v>56477000</v>
          </cell>
          <cell r="AH340">
            <v>11065000</v>
          </cell>
          <cell r="AI340">
            <v>0</v>
          </cell>
          <cell r="AJ340">
            <v>0</v>
          </cell>
          <cell r="AK340">
            <v>0</v>
          </cell>
          <cell r="AL340">
            <v>18249524.879999999</v>
          </cell>
          <cell r="AM340">
            <v>56477000</v>
          </cell>
          <cell r="AN340">
            <v>11065000</v>
          </cell>
          <cell r="AO340" t="str">
            <v>E1221</v>
          </cell>
        </row>
        <row r="341">
          <cell r="C341" t="str">
            <v>East Sussex</v>
          </cell>
          <cell r="D341" t="str">
            <v>SC</v>
          </cell>
          <cell r="E341" t="str">
            <v>SE</v>
          </cell>
          <cell r="F341">
            <v>1158.3</v>
          </cell>
          <cell r="G341">
            <v>1158.3</v>
          </cell>
          <cell r="H341">
            <v>1180.8900000000001</v>
          </cell>
          <cell r="I341" t="str">
            <v>~</v>
          </cell>
          <cell r="J341">
            <v>184393.7</v>
          </cell>
          <cell r="K341">
            <v>185941.58</v>
          </cell>
          <cell r="L341">
            <v>1180.8900000000001</v>
          </cell>
          <cell r="M341">
            <v>1.9502719502719628</v>
          </cell>
          <cell r="N341">
            <v>1.9502719502719628</v>
          </cell>
          <cell r="O341">
            <v>0</v>
          </cell>
          <cell r="P341" t="str">
            <v>~</v>
          </cell>
          <cell r="Q341" t="str">
            <v>~</v>
          </cell>
          <cell r="R341" t="str">
            <v>~</v>
          </cell>
          <cell r="S341">
            <v>219576553</v>
          </cell>
          <cell r="T341">
            <v>219576553</v>
          </cell>
          <cell r="U341">
            <v>184393.7</v>
          </cell>
          <cell r="V341">
            <v>213583222.71000001</v>
          </cell>
          <cell r="W341">
            <v>213583222.71000001</v>
          </cell>
          <cell r="X341" t="str">
            <v>~</v>
          </cell>
          <cell r="Y341" t="str">
            <v>~</v>
          </cell>
          <cell r="AF341">
            <v>8800000</v>
          </cell>
          <cell r="AG341">
            <v>77217000</v>
          </cell>
          <cell r="AH341">
            <v>2467000</v>
          </cell>
          <cell r="AI341">
            <v>-8800000</v>
          </cell>
          <cell r="AJ341">
            <v>-1606000</v>
          </cell>
          <cell r="AK341">
            <v>0</v>
          </cell>
          <cell r="AL341">
            <v>0</v>
          </cell>
          <cell r="AM341">
            <v>75611000</v>
          </cell>
          <cell r="AN341">
            <v>2467000</v>
          </cell>
          <cell r="AO341" t="str">
            <v>E1421</v>
          </cell>
        </row>
        <row r="342">
          <cell r="C342" t="str">
            <v>Essex</v>
          </cell>
          <cell r="D342" t="str">
            <v>SC</v>
          </cell>
          <cell r="E342" t="str">
            <v>EE</v>
          </cell>
          <cell r="F342">
            <v>1086.75</v>
          </cell>
          <cell r="G342">
            <v>1086.75</v>
          </cell>
          <cell r="H342">
            <v>1086.75</v>
          </cell>
          <cell r="I342" t="str">
            <v>~</v>
          </cell>
          <cell r="J342">
            <v>476729.7</v>
          </cell>
          <cell r="K342">
            <v>486281</v>
          </cell>
          <cell r="L342">
            <v>1086.75</v>
          </cell>
          <cell r="M342">
            <v>0</v>
          </cell>
          <cell r="N342">
            <v>0</v>
          </cell>
          <cell r="O342">
            <v>1</v>
          </cell>
          <cell r="P342" t="str">
            <v>~</v>
          </cell>
          <cell r="Q342" t="str">
            <v>~</v>
          </cell>
          <cell r="R342" t="str">
            <v>~</v>
          </cell>
          <cell r="S342">
            <v>528465518</v>
          </cell>
          <cell r="T342">
            <v>528465518</v>
          </cell>
          <cell r="U342">
            <v>476729.7</v>
          </cell>
          <cell r="V342">
            <v>518086001.47500002</v>
          </cell>
          <cell r="W342">
            <v>518086001.47500002</v>
          </cell>
          <cell r="X342" t="str">
            <v>~</v>
          </cell>
          <cell r="Y342" t="str">
            <v>~</v>
          </cell>
          <cell r="AF342">
            <v>57209000</v>
          </cell>
          <cell r="AG342">
            <v>211002000</v>
          </cell>
          <cell r="AH342">
            <v>52847000</v>
          </cell>
          <cell r="AI342">
            <v>-2500000</v>
          </cell>
          <cell r="AJ342">
            <v>-23740000</v>
          </cell>
          <cell r="AK342">
            <v>0</v>
          </cell>
          <cell r="AL342">
            <v>54709000</v>
          </cell>
          <cell r="AM342">
            <v>187262000</v>
          </cell>
          <cell r="AN342">
            <v>52847000</v>
          </cell>
          <cell r="AO342" t="str">
            <v>E1521</v>
          </cell>
        </row>
        <row r="343">
          <cell r="C343" t="str">
            <v>Gloucestershire</v>
          </cell>
          <cell r="D343" t="str">
            <v>SC</v>
          </cell>
          <cell r="E343" t="str">
            <v>SW</v>
          </cell>
          <cell r="F343">
            <v>1090.5</v>
          </cell>
          <cell r="G343">
            <v>1090.5</v>
          </cell>
          <cell r="H343">
            <v>1090.5</v>
          </cell>
          <cell r="I343" t="str">
            <v>~</v>
          </cell>
          <cell r="J343">
            <v>204893.56</v>
          </cell>
          <cell r="K343">
            <v>208284.55</v>
          </cell>
          <cell r="L343">
            <v>1090.5</v>
          </cell>
          <cell r="M343">
            <v>0</v>
          </cell>
          <cell r="N343">
            <v>0</v>
          </cell>
          <cell r="O343">
            <v>1</v>
          </cell>
          <cell r="P343" t="str">
            <v>~</v>
          </cell>
          <cell r="Q343" t="str">
            <v>~</v>
          </cell>
          <cell r="R343" t="str">
            <v>~</v>
          </cell>
          <cell r="S343">
            <v>227134302</v>
          </cell>
          <cell r="T343">
            <v>227134302</v>
          </cell>
          <cell r="U343">
            <v>204893.56</v>
          </cell>
          <cell r="V343">
            <v>223436427.18000001</v>
          </cell>
          <cell r="W343">
            <v>223436427.18000001</v>
          </cell>
          <cell r="X343" t="str">
            <v>~</v>
          </cell>
          <cell r="Y343" t="str">
            <v>~</v>
          </cell>
          <cell r="AF343">
            <v>19721000</v>
          </cell>
          <cell r="AG343">
            <v>82263000</v>
          </cell>
          <cell r="AH343">
            <v>23278000</v>
          </cell>
          <cell r="AI343">
            <v>0</v>
          </cell>
          <cell r="AJ343">
            <v>0</v>
          </cell>
          <cell r="AK343">
            <v>0</v>
          </cell>
          <cell r="AL343">
            <v>19721000</v>
          </cell>
          <cell r="AM343">
            <v>82263000</v>
          </cell>
          <cell r="AN343">
            <v>23278000</v>
          </cell>
          <cell r="AO343" t="str">
            <v>E1620</v>
          </cell>
        </row>
        <row r="344">
          <cell r="C344" t="str">
            <v>Hampshire</v>
          </cell>
          <cell r="D344" t="str">
            <v>SC</v>
          </cell>
          <cell r="E344" t="str">
            <v>SE</v>
          </cell>
          <cell r="F344">
            <v>1037.8800000000001</v>
          </cell>
          <cell r="G344">
            <v>1037.8800000000001</v>
          </cell>
          <cell r="H344">
            <v>1037.8800000000001</v>
          </cell>
          <cell r="I344" t="str">
            <v>~</v>
          </cell>
          <cell r="J344">
            <v>472226</v>
          </cell>
          <cell r="K344">
            <v>478897.3</v>
          </cell>
          <cell r="L344">
            <v>1037.8800000000001</v>
          </cell>
          <cell r="M344">
            <v>0</v>
          </cell>
          <cell r="N344">
            <v>0</v>
          </cell>
          <cell r="O344">
            <v>1</v>
          </cell>
          <cell r="P344" t="str">
            <v>~</v>
          </cell>
          <cell r="Q344" t="str">
            <v>~</v>
          </cell>
          <cell r="R344" t="str">
            <v>~</v>
          </cell>
          <cell r="S344">
            <v>497037888</v>
          </cell>
          <cell r="T344">
            <v>497037888</v>
          </cell>
          <cell r="U344">
            <v>472226</v>
          </cell>
          <cell r="V344">
            <v>490113920.88000005</v>
          </cell>
          <cell r="W344">
            <v>490113920.88000005</v>
          </cell>
          <cell r="X344" t="str">
            <v>~</v>
          </cell>
          <cell r="Y344" t="str">
            <v>~</v>
          </cell>
          <cell r="AF344">
            <v>27697000</v>
          </cell>
          <cell r="AG344">
            <v>331016000</v>
          </cell>
          <cell r="AH344">
            <v>44869700</v>
          </cell>
          <cell r="AI344">
            <v>-7100000</v>
          </cell>
          <cell r="AJ344">
            <v>-40520000</v>
          </cell>
          <cell r="AK344">
            <v>0</v>
          </cell>
          <cell r="AL344">
            <v>20597000</v>
          </cell>
          <cell r="AM344">
            <v>290496000</v>
          </cell>
          <cell r="AN344">
            <v>44869700</v>
          </cell>
          <cell r="AO344" t="str">
            <v>E1721</v>
          </cell>
        </row>
        <row r="345">
          <cell r="C345" t="str">
            <v>Worcestershire</v>
          </cell>
          <cell r="D345" t="str">
            <v>SC</v>
          </cell>
          <cell r="E345" t="str">
            <v>WM</v>
          </cell>
          <cell r="F345">
            <v>1039.06</v>
          </cell>
          <cell r="G345">
            <v>1039.06</v>
          </cell>
          <cell r="H345">
            <v>1059.22</v>
          </cell>
          <cell r="I345" t="str">
            <v>~</v>
          </cell>
          <cell r="J345">
            <v>188044.3</v>
          </cell>
          <cell r="K345">
            <v>192521</v>
          </cell>
          <cell r="L345">
            <v>1059.22</v>
          </cell>
          <cell r="M345">
            <v>1.9402151945027317</v>
          </cell>
          <cell r="N345">
            <v>1.9402151945027317</v>
          </cell>
          <cell r="O345">
            <v>0</v>
          </cell>
          <cell r="P345" t="str">
            <v>~</v>
          </cell>
          <cell r="Q345" t="str">
            <v>~</v>
          </cell>
          <cell r="R345" t="str">
            <v>~</v>
          </cell>
          <cell r="S345">
            <v>203922111</v>
          </cell>
          <cell r="T345">
            <v>203922111</v>
          </cell>
          <cell r="U345">
            <v>188044.3</v>
          </cell>
          <cell r="V345">
            <v>195389310.35799998</v>
          </cell>
          <cell r="W345">
            <v>195389310.35799998</v>
          </cell>
          <cell r="X345" t="str">
            <v>~</v>
          </cell>
          <cell r="Y345" t="str">
            <v>~</v>
          </cell>
          <cell r="AF345">
            <v>12892925</v>
          </cell>
          <cell r="AG345">
            <v>67113302</v>
          </cell>
          <cell r="AH345">
            <v>20000000</v>
          </cell>
          <cell r="AI345">
            <v>0</v>
          </cell>
          <cell r="AJ345">
            <v>2331510</v>
          </cell>
          <cell r="AK345">
            <v>0</v>
          </cell>
          <cell r="AL345">
            <v>12892925</v>
          </cell>
          <cell r="AM345">
            <v>69444812</v>
          </cell>
          <cell r="AN345">
            <v>20000000</v>
          </cell>
          <cell r="AO345" t="str">
            <v>E1821</v>
          </cell>
        </row>
        <row r="346">
          <cell r="C346" t="str">
            <v>Hertfordshire</v>
          </cell>
          <cell r="D346" t="str">
            <v>SC</v>
          </cell>
          <cell r="E346" t="str">
            <v>EE</v>
          </cell>
          <cell r="F346">
            <v>1118.83</v>
          </cell>
          <cell r="G346">
            <v>1118.83</v>
          </cell>
          <cell r="H346">
            <v>1118.83</v>
          </cell>
          <cell r="I346" t="str">
            <v>~</v>
          </cell>
          <cell r="J346">
            <v>412065.6</v>
          </cell>
          <cell r="K346">
            <v>415708.8</v>
          </cell>
          <cell r="L346">
            <v>1118.83</v>
          </cell>
          <cell r="M346">
            <v>0</v>
          </cell>
          <cell r="N346">
            <v>0</v>
          </cell>
          <cell r="O346">
            <v>1</v>
          </cell>
          <cell r="P346" t="str">
            <v>~</v>
          </cell>
          <cell r="Q346" t="str">
            <v>~</v>
          </cell>
          <cell r="R346" t="str">
            <v>~</v>
          </cell>
          <cell r="S346">
            <v>465107477</v>
          </cell>
          <cell r="T346">
            <v>465107477</v>
          </cell>
          <cell r="U346">
            <v>412065.6</v>
          </cell>
          <cell r="V346">
            <v>461031355.24799997</v>
          </cell>
          <cell r="W346">
            <v>461031355.24799997</v>
          </cell>
          <cell r="X346" t="str">
            <v>~</v>
          </cell>
          <cell r="Y346" t="str">
            <v>~</v>
          </cell>
          <cell r="AF346">
            <v>25000000</v>
          </cell>
          <cell r="AG346">
            <v>64081000</v>
          </cell>
          <cell r="AH346">
            <v>65354000</v>
          </cell>
          <cell r="AI346">
            <v>0</v>
          </cell>
          <cell r="AJ346">
            <v>-11285000</v>
          </cell>
          <cell r="AK346">
            <v>-12051000</v>
          </cell>
          <cell r="AL346">
            <v>25000000</v>
          </cell>
          <cell r="AM346">
            <v>52796000</v>
          </cell>
          <cell r="AN346">
            <v>53303000</v>
          </cell>
          <cell r="AO346" t="str">
            <v>E1920</v>
          </cell>
        </row>
        <row r="347">
          <cell r="C347" t="str">
            <v>Kent</v>
          </cell>
          <cell r="D347" t="str">
            <v>SC</v>
          </cell>
          <cell r="E347" t="str">
            <v>SE</v>
          </cell>
          <cell r="F347">
            <v>1047.78</v>
          </cell>
          <cell r="G347">
            <v>1047.78</v>
          </cell>
          <cell r="H347">
            <v>1068.6600000000001</v>
          </cell>
          <cell r="I347" t="str">
            <v>~</v>
          </cell>
          <cell r="J347">
            <v>486396</v>
          </cell>
          <cell r="K347">
            <v>495129.5</v>
          </cell>
          <cell r="L347">
            <v>1068.6600000000001</v>
          </cell>
          <cell r="M347">
            <v>1.9927847448892047</v>
          </cell>
          <cell r="N347">
            <v>1.9927847448892047</v>
          </cell>
          <cell r="O347">
            <v>0</v>
          </cell>
          <cell r="P347" t="str">
            <v>~</v>
          </cell>
          <cell r="Q347" t="str">
            <v>~</v>
          </cell>
          <cell r="R347" t="str">
            <v>~</v>
          </cell>
          <cell r="S347">
            <v>529125091</v>
          </cell>
          <cell r="T347">
            <v>529125091</v>
          </cell>
          <cell r="U347">
            <v>486396</v>
          </cell>
          <cell r="V347">
            <v>509636000.88</v>
          </cell>
          <cell r="W347">
            <v>509636000.88</v>
          </cell>
          <cell r="X347" t="str">
            <v>~</v>
          </cell>
          <cell r="Y347" t="str">
            <v>~</v>
          </cell>
          <cell r="AF347">
            <v>31725000</v>
          </cell>
          <cell r="AG347">
            <v>119064000</v>
          </cell>
          <cell r="AH347">
            <v>36300000</v>
          </cell>
          <cell r="AI347">
            <v>0</v>
          </cell>
          <cell r="AJ347">
            <v>5016000</v>
          </cell>
          <cell r="AK347">
            <v>-400000</v>
          </cell>
          <cell r="AL347">
            <v>31725000</v>
          </cell>
          <cell r="AM347">
            <v>124080000</v>
          </cell>
          <cell r="AN347">
            <v>35900000</v>
          </cell>
          <cell r="AO347" t="str">
            <v>E2221</v>
          </cell>
        </row>
        <row r="348">
          <cell r="C348" t="str">
            <v>Lancashire</v>
          </cell>
          <cell r="D348" t="str">
            <v>SC</v>
          </cell>
          <cell r="E348" t="str">
            <v>NW</v>
          </cell>
          <cell r="F348">
            <v>1086.1300000000001</v>
          </cell>
          <cell r="G348">
            <v>1086.1300000000001</v>
          </cell>
          <cell r="H348">
            <v>1107.74</v>
          </cell>
          <cell r="I348" t="str">
            <v>~</v>
          </cell>
          <cell r="J348">
            <v>331647.7</v>
          </cell>
          <cell r="K348">
            <v>336049.6</v>
          </cell>
          <cell r="L348">
            <v>1107.74</v>
          </cell>
          <cell r="M348">
            <v>1.9896329168699785</v>
          </cell>
          <cell r="N348">
            <v>1.9896329168699785</v>
          </cell>
          <cell r="O348">
            <v>0</v>
          </cell>
          <cell r="P348" t="str">
            <v>~</v>
          </cell>
          <cell r="Q348" t="str">
            <v>~</v>
          </cell>
          <cell r="R348" t="str">
            <v>~</v>
          </cell>
          <cell r="S348">
            <v>372255583.89999998</v>
          </cell>
          <cell r="T348">
            <v>372255583.89999998</v>
          </cell>
          <cell r="U348">
            <v>331647.7</v>
          </cell>
          <cell r="V348">
            <v>360212516.40100002</v>
          </cell>
          <cell r="W348">
            <v>360212516.40100002</v>
          </cell>
          <cell r="X348" t="str">
            <v>~</v>
          </cell>
          <cell r="Y348" t="str">
            <v>~</v>
          </cell>
          <cell r="AF348">
            <v>36000424.729999997</v>
          </cell>
          <cell r="AG348">
            <v>210435285.81999999</v>
          </cell>
          <cell r="AH348">
            <v>71488092.717999995</v>
          </cell>
          <cell r="AI348">
            <v>-743000</v>
          </cell>
          <cell r="AJ348">
            <v>-85893596.319999993</v>
          </cell>
          <cell r="AK348">
            <v>-2315603.284</v>
          </cell>
          <cell r="AL348">
            <v>35257424.729999997</v>
          </cell>
          <cell r="AM348">
            <v>124541689.5</v>
          </cell>
          <cell r="AN348">
            <v>69172489.434</v>
          </cell>
          <cell r="AO348" t="str">
            <v>E2321</v>
          </cell>
        </row>
        <row r="349">
          <cell r="C349" t="str">
            <v>Leicestershire</v>
          </cell>
          <cell r="D349" t="str">
            <v>SC</v>
          </cell>
          <cell r="E349" t="str">
            <v>EM</v>
          </cell>
          <cell r="F349">
            <v>1063</v>
          </cell>
          <cell r="G349">
            <v>1063</v>
          </cell>
          <cell r="H349">
            <v>1063</v>
          </cell>
          <cell r="I349" t="str">
            <v>~</v>
          </cell>
          <cell r="J349">
            <v>207260.3</v>
          </cell>
          <cell r="K349">
            <v>210771.8</v>
          </cell>
          <cell r="L349">
            <v>1063</v>
          </cell>
          <cell r="M349">
            <v>0</v>
          </cell>
          <cell r="N349">
            <v>0</v>
          </cell>
          <cell r="O349">
            <v>1</v>
          </cell>
          <cell r="P349" t="str">
            <v>~</v>
          </cell>
          <cell r="Q349" t="str">
            <v>~</v>
          </cell>
          <cell r="R349" t="str">
            <v>~</v>
          </cell>
          <cell r="S349">
            <v>224050150</v>
          </cell>
          <cell r="T349">
            <v>224050150</v>
          </cell>
          <cell r="U349">
            <v>207260.3</v>
          </cell>
          <cell r="V349">
            <v>220317698.89999998</v>
          </cell>
          <cell r="W349">
            <v>220317698.89999998</v>
          </cell>
          <cell r="X349" t="str">
            <v>~</v>
          </cell>
          <cell r="Y349" t="str">
            <v>~</v>
          </cell>
          <cell r="AF349">
            <v>10700000</v>
          </cell>
          <cell r="AG349">
            <v>102060000</v>
          </cell>
          <cell r="AH349">
            <v>8400000</v>
          </cell>
          <cell r="AI349">
            <v>0</v>
          </cell>
          <cell r="AJ349">
            <v>-24320000</v>
          </cell>
          <cell r="AK349">
            <v>0</v>
          </cell>
          <cell r="AL349">
            <v>10700000</v>
          </cell>
          <cell r="AM349">
            <v>77740000</v>
          </cell>
          <cell r="AN349">
            <v>8400000</v>
          </cell>
          <cell r="AO349" t="str">
            <v>E2421</v>
          </cell>
        </row>
        <row r="350">
          <cell r="C350" t="str">
            <v>Lincolnshire</v>
          </cell>
          <cell r="D350" t="str">
            <v>SC</v>
          </cell>
          <cell r="E350" t="str">
            <v>EM</v>
          </cell>
          <cell r="F350">
            <v>1065.69</v>
          </cell>
          <cell r="G350">
            <v>1065.69</v>
          </cell>
          <cell r="H350">
            <v>1065.69</v>
          </cell>
          <cell r="I350" t="str">
            <v>~</v>
          </cell>
          <cell r="J350">
            <v>210031.9</v>
          </cell>
          <cell r="K350">
            <v>210941.16</v>
          </cell>
          <cell r="L350">
            <v>1065.69</v>
          </cell>
          <cell r="M350">
            <v>0</v>
          </cell>
          <cell r="N350">
            <v>0</v>
          </cell>
          <cell r="O350">
            <v>1</v>
          </cell>
          <cell r="P350" t="str">
            <v>~</v>
          </cell>
          <cell r="Q350" t="str">
            <v>~</v>
          </cell>
          <cell r="R350" t="str">
            <v>~</v>
          </cell>
          <cell r="S350">
            <v>224797885</v>
          </cell>
          <cell r="T350">
            <v>224797885</v>
          </cell>
          <cell r="U350">
            <v>210031.9</v>
          </cell>
          <cell r="V350">
            <v>223828895.51100001</v>
          </cell>
          <cell r="W350">
            <v>223828895.51100001</v>
          </cell>
          <cell r="X350" t="str">
            <v>~</v>
          </cell>
          <cell r="Y350" t="str">
            <v>~</v>
          </cell>
          <cell r="AF350">
            <v>16400000</v>
          </cell>
          <cell r="AG350">
            <v>50049000</v>
          </cell>
          <cell r="AH350">
            <v>12757000</v>
          </cell>
          <cell r="AI350">
            <v>-1125000</v>
          </cell>
          <cell r="AJ350">
            <v>-6780000</v>
          </cell>
          <cell r="AK350">
            <v>0</v>
          </cell>
          <cell r="AL350">
            <v>15275000</v>
          </cell>
          <cell r="AM350">
            <v>43269000</v>
          </cell>
          <cell r="AN350">
            <v>12757000</v>
          </cell>
          <cell r="AO350" t="str">
            <v>E2520</v>
          </cell>
        </row>
        <row r="351">
          <cell r="C351" t="str">
            <v>Norfolk</v>
          </cell>
          <cell r="D351" t="str">
            <v>SC</v>
          </cell>
          <cell r="E351" t="str">
            <v>EE</v>
          </cell>
          <cell r="F351">
            <v>1145.07</v>
          </cell>
          <cell r="G351">
            <v>1145.07</v>
          </cell>
          <cell r="H351">
            <v>1145.07</v>
          </cell>
          <cell r="I351" t="str">
            <v>~</v>
          </cell>
          <cell r="J351">
            <v>262172</v>
          </cell>
          <cell r="K351">
            <v>266423.40000000002</v>
          </cell>
          <cell r="L351">
            <v>1145.07</v>
          </cell>
          <cell r="M351">
            <v>0</v>
          </cell>
          <cell r="N351">
            <v>0</v>
          </cell>
          <cell r="O351">
            <v>1</v>
          </cell>
          <cell r="P351" t="str">
            <v>~</v>
          </cell>
          <cell r="Q351" t="str">
            <v>~</v>
          </cell>
          <cell r="R351" t="str">
            <v>~</v>
          </cell>
          <cell r="S351">
            <v>305073443</v>
          </cell>
          <cell r="T351">
            <v>305073443</v>
          </cell>
          <cell r="U351">
            <v>262172</v>
          </cell>
          <cell r="V351">
            <v>300205292.03999996</v>
          </cell>
          <cell r="W351">
            <v>300205292.03999996</v>
          </cell>
          <cell r="X351" t="str">
            <v>~</v>
          </cell>
          <cell r="Y351" t="str">
            <v>~</v>
          </cell>
          <cell r="AF351">
            <v>16000000</v>
          </cell>
          <cell r="AG351">
            <v>92513000</v>
          </cell>
          <cell r="AH351">
            <v>21631000</v>
          </cell>
          <cell r="AI351">
            <v>3000000</v>
          </cell>
          <cell r="AJ351">
            <v>-9954000</v>
          </cell>
          <cell r="AK351">
            <v>0</v>
          </cell>
          <cell r="AL351">
            <v>19000000</v>
          </cell>
          <cell r="AM351">
            <v>82559000</v>
          </cell>
          <cell r="AN351">
            <v>21631000</v>
          </cell>
          <cell r="AO351" t="str">
            <v>E2620</v>
          </cell>
        </row>
        <row r="352">
          <cell r="C352" t="str">
            <v>North Yorkshire</v>
          </cell>
          <cell r="D352" t="str">
            <v>SC</v>
          </cell>
          <cell r="E352" t="str">
            <v>YH</v>
          </cell>
          <cell r="F352">
            <v>1057.48</v>
          </cell>
          <cell r="G352">
            <v>1057.48</v>
          </cell>
          <cell r="H352">
            <v>1078.52</v>
          </cell>
          <cell r="I352" t="str">
            <v>~</v>
          </cell>
          <cell r="J352">
            <v>212953</v>
          </cell>
          <cell r="K352">
            <v>216236.44</v>
          </cell>
          <cell r="L352">
            <v>1078.52</v>
          </cell>
          <cell r="M352">
            <v>1.9896357377917278</v>
          </cell>
          <cell r="N352">
            <v>1.9896357377917278</v>
          </cell>
          <cell r="O352">
            <v>0</v>
          </cell>
          <cell r="P352" t="str">
            <v>~</v>
          </cell>
          <cell r="Q352" t="str">
            <v>~</v>
          </cell>
          <cell r="R352" t="str">
            <v>~</v>
          </cell>
          <cell r="S352">
            <v>233216000</v>
          </cell>
          <cell r="T352">
            <v>233216000</v>
          </cell>
          <cell r="U352">
            <v>212953</v>
          </cell>
          <cell r="V352">
            <v>225193538.44</v>
          </cell>
          <cell r="W352">
            <v>225193538.44</v>
          </cell>
          <cell r="X352" t="str">
            <v>~</v>
          </cell>
          <cell r="Y352" t="str">
            <v>~</v>
          </cell>
          <cell r="AF352">
            <v>42278000</v>
          </cell>
          <cell r="AG352">
            <v>88856000</v>
          </cell>
          <cell r="AH352">
            <v>24000000</v>
          </cell>
          <cell r="AI352">
            <v>-1322000</v>
          </cell>
          <cell r="AJ352">
            <v>-49515000</v>
          </cell>
          <cell r="AK352">
            <v>-4000000</v>
          </cell>
          <cell r="AL352">
            <v>40956000</v>
          </cell>
          <cell r="AM352">
            <v>39341000</v>
          </cell>
          <cell r="AN352">
            <v>20000000</v>
          </cell>
          <cell r="AO352" t="str">
            <v>E2721</v>
          </cell>
        </row>
        <row r="353">
          <cell r="C353" t="str">
            <v>Northamptonshire</v>
          </cell>
          <cell r="D353" t="str">
            <v>SC</v>
          </cell>
          <cell r="E353" t="str">
            <v>EM</v>
          </cell>
          <cell r="F353">
            <v>1028.1099999999999</v>
          </cell>
          <cell r="G353">
            <v>1028.1099999999999</v>
          </cell>
          <cell r="H353">
            <v>1048.57</v>
          </cell>
          <cell r="I353" t="str">
            <v>~</v>
          </cell>
          <cell r="J353">
            <v>211438.9</v>
          </cell>
          <cell r="K353">
            <v>216142.5</v>
          </cell>
          <cell r="L353">
            <v>1048.57</v>
          </cell>
          <cell r="M353">
            <v>1.9900594294384879</v>
          </cell>
          <cell r="N353">
            <v>1.9900594294384879</v>
          </cell>
          <cell r="O353">
            <v>0</v>
          </cell>
          <cell r="P353" t="str">
            <v>~</v>
          </cell>
          <cell r="Q353" t="str">
            <v>~</v>
          </cell>
          <cell r="R353" t="str">
            <v>~</v>
          </cell>
          <cell r="S353">
            <v>226640615</v>
          </cell>
          <cell r="T353">
            <v>226640615</v>
          </cell>
          <cell r="U353">
            <v>211438.9</v>
          </cell>
          <cell r="V353">
            <v>217382447.47899997</v>
          </cell>
          <cell r="W353">
            <v>217382447.47899997</v>
          </cell>
          <cell r="X353" t="str">
            <v>~</v>
          </cell>
          <cell r="Y353" t="str">
            <v>~</v>
          </cell>
          <cell r="AF353">
            <v>12244933</v>
          </cell>
          <cell r="AG353">
            <v>38233704</v>
          </cell>
          <cell r="AH353">
            <v>40300000</v>
          </cell>
          <cell r="AI353">
            <v>-3246000</v>
          </cell>
          <cell r="AJ353">
            <v>0</v>
          </cell>
          <cell r="AK353">
            <v>0</v>
          </cell>
          <cell r="AL353">
            <v>8998933</v>
          </cell>
          <cell r="AM353">
            <v>38233704</v>
          </cell>
          <cell r="AN353">
            <v>40300000</v>
          </cell>
          <cell r="AO353" t="str">
            <v>E2820</v>
          </cell>
        </row>
        <row r="354">
          <cell r="C354" t="str">
            <v>Nottinghamshire</v>
          </cell>
          <cell r="D354" t="str">
            <v>SC</v>
          </cell>
          <cell r="E354" t="str">
            <v>EM</v>
          </cell>
          <cell r="F354">
            <v>1193.18</v>
          </cell>
          <cell r="G354">
            <v>1193.18</v>
          </cell>
          <cell r="H354">
            <v>1216.92</v>
          </cell>
          <cell r="I354" t="str">
            <v>~</v>
          </cell>
          <cell r="J354">
            <v>229071.3</v>
          </cell>
          <cell r="K354">
            <v>231801.4</v>
          </cell>
          <cell r="L354">
            <v>1216.92</v>
          </cell>
          <cell r="M354">
            <v>1.9896411270721943</v>
          </cell>
          <cell r="N354">
            <v>1.9896411270721943</v>
          </cell>
          <cell r="O354">
            <v>0</v>
          </cell>
          <cell r="P354" t="str">
            <v>~</v>
          </cell>
          <cell r="Q354" t="str">
            <v>~</v>
          </cell>
          <cell r="R354" t="str">
            <v>~</v>
          </cell>
          <cell r="S354">
            <v>282083710</v>
          </cell>
          <cell r="T354">
            <v>282083710</v>
          </cell>
          <cell r="U354">
            <v>229071.3</v>
          </cell>
          <cell r="V354">
            <v>273323293.73400003</v>
          </cell>
          <cell r="W354">
            <v>273323293.73400003</v>
          </cell>
          <cell r="X354" t="str">
            <v>~</v>
          </cell>
          <cell r="Y354" t="str">
            <v>~</v>
          </cell>
          <cell r="AF354">
            <v>26981000</v>
          </cell>
          <cell r="AG354">
            <v>98786000</v>
          </cell>
          <cell r="AH354">
            <v>32973000</v>
          </cell>
          <cell r="AI354">
            <v>-5184000</v>
          </cell>
          <cell r="AJ354">
            <v>-29981100</v>
          </cell>
          <cell r="AK354">
            <v>0</v>
          </cell>
          <cell r="AL354">
            <v>21797000</v>
          </cell>
          <cell r="AM354">
            <v>68804900</v>
          </cell>
          <cell r="AN354">
            <v>32973000</v>
          </cell>
          <cell r="AO354" t="str">
            <v>E3021</v>
          </cell>
        </row>
        <row r="355">
          <cell r="C355" t="str">
            <v>Oxfordshire</v>
          </cell>
          <cell r="D355" t="str">
            <v>SC</v>
          </cell>
          <cell r="E355" t="str">
            <v>SE</v>
          </cell>
          <cell r="F355">
            <v>1184.83</v>
          </cell>
          <cell r="G355">
            <v>1184.83</v>
          </cell>
          <cell r="H355">
            <v>1208.4100000000001</v>
          </cell>
          <cell r="I355" t="str">
            <v>~</v>
          </cell>
          <cell r="J355">
            <v>226571.9</v>
          </cell>
          <cell r="K355">
            <v>229833.9</v>
          </cell>
          <cell r="L355">
            <v>1208.4100000000001</v>
          </cell>
          <cell r="M355">
            <v>1.9901589257530747</v>
          </cell>
          <cell r="N355">
            <v>1.9901589257530747</v>
          </cell>
          <cell r="O355">
            <v>0</v>
          </cell>
          <cell r="P355" t="str">
            <v>~</v>
          </cell>
          <cell r="Q355" t="str">
            <v>~</v>
          </cell>
          <cell r="R355" t="str">
            <v>~</v>
          </cell>
          <cell r="S355">
            <v>277733607</v>
          </cell>
          <cell r="T355">
            <v>277733607</v>
          </cell>
          <cell r="U355">
            <v>226571.9</v>
          </cell>
          <cell r="V355">
            <v>268449184.27699995</v>
          </cell>
          <cell r="W355">
            <v>268449184.27699995</v>
          </cell>
          <cell r="X355" t="str">
            <v>~</v>
          </cell>
          <cell r="Y355" t="str">
            <v>~</v>
          </cell>
          <cell r="AF355">
            <v>17409000</v>
          </cell>
          <cell r="AG355">
            <v>82297000</v>
          </cell>
          <cell r="AH355">
            <v>20664000</v>
          </cell>
          <cell r="AI355">
            <v>1000000</v>
          </cell>
          <cell r="AJ355">
            <v>-34740000</v>
          </cell>
          <cell r="AK355">
            <v>-4591000</v>
          </cell>
          <cell r="AL355">
            <v>18409000</v>
          </cell>
          <cell r="AM355">
            <v>47557000</v>
          </cell>
          <cell r="AN355">
            <v>16073000</v>
          </cell>
          <cell r="AO355" t="str">
            <v>E3120</v>
          </cell>
        </row>
        <row r="356">
          <cell r="C356" t="str">
            <v>Somerset</v>
          </cell>
          <cell r="D356" t="str">
            <v>SC</v>
          </cell>
          <cell r="E356" t="str">
            <v>SW</v>
          </cell>
          <cell r="F356">
            <v>1027.3</v>
          </cell>
          <cell r="G356">
            <v>1027.3</v>
          </cell>
          <cell r="H356">
            <v>1027.3</v>
          </cell>
          <cell r="I356" t="str">
            <v>~</v>
          </cell>
          <cell r="J356">
            <v>177735.6</v>
          </cell>
          <cell r="K356">
            <v>181283</v>
          </cell>
          <cell r="L356">
            <v>1027.3</v>
          </cell>
          <cell r="M356">
            <v>0</v>
          </cell>
          <cell r="N356">
            <v>0</v>
          </cell>
          <cell r="O356">
            <v>1</v>
          </cell>
          <cell r="P356" t="str">
            <v>~</v>
          </cell>
          <cell r="Q356" t="str">
            <v>~</v>
          </cell>
          <cell r="R356" t="str">
            <v>~</v>
          </cell>
          <cell r="S356">
            <v>186231700</v>
          </cell>
          <cell r="T356">
            <v>186231700</v>
          </cell>
          <cell r="U356">
            <v>177735.6</v>
          </cell>
          <cell r="V356">
            <v>182587781.88</v>
          </cell>
          <cell r="W356">
            <v>182587781.88</v>
          </cell>
          <cell r="X356" t="str">
            <v>~</v>
          </cell>
          <cell r="Y356" t="str">
            <v>~</v>
          </cell>
          <cell r="AF356">
            <v>28930000</v>
          </cell>
          <cell r="AG356">
            <v>31868000</v>
          </cell>
          <cell r="AH356">
            <v>23311000</v>
          </cell>
          <cell r="AI356">
            <v>-8369000</v>
          </cell>
          <cell r="AJ356">
            <v>-13500000</v>
          </cell>
          <cell r="AK356">
            <v>-3311000</v>
          </cell>
          <cell r="AL356">
            <v>20561000</v>
          </cell>
          <cell r="AM356">
            <v>18368000</v>
          </cell>
          <cell r="AN356">
            <v>20000000</v>
          </cell>
          <cell r="AO356" t="str">
            <v>E3320</v>
          </cell>
        </row>
        <row r="357">
          <cell r="C357" t="str">
            <v>Staffordshire</v>
          </cell>
          <cell r="D357" t="str">
            <v>SC</v>
          </cell>
          <cell r="E357" t="str">
            <v>WM</v>
          </cell>
          <cell r="F357">
            <v>1027.25</v>
          </cell>
          <cell r="G357">
            <v>1027.25</v>
          </cell>
          <cell r="H357">
            <v>1027.25</v>
          </cell>
          <cell r="I357" t="str">
            <v>~</v>
          </cell>
          <cell r="J357">
            <v>259379</v>
          </cell>
          <cell r="K357">
            <v>262308.84000000003</v>
          </cell>
          <cell r="L357">
            <v>1027.25</v>
          </cell>
          <cell r="M357">
            <v>0</v>
          </cell>
          <cell r="N357">
            <v>0</v>
          </cell>
          <cell r="O357">
            <v>1</v>
          </cell>
          <cell r="P357" t="str">
            <v>~</v>
          </cell>
          <cell r="Q357" t="str">
            <v>~</v>
          </cell>
          <cell r="R357" t="str">
            <v>~</v>
          </cell>
          <cell r="S357">
            <v>269457334</v>
          </cell>
          <cell r="T357">
            <v>269457334</v>
          </cell>
          <cell r="U357">
            <v>259379</v>
          </cell>
          <cell r="V357">
            <v>266447077.75</v>
          </cell>
          <cell r="W357">
            <v>266447077.75</v>
          </cell>
          <cell r="X357" t="str">
            <v>~</v>
          </cell>
          <cell r="Y357" t="str">
            <v>~</v>
          </cell>
          <cell r="AF357">
            <v>15363000</v>
          </cell>
          <cell r="AG357">
            <v>49040000</v>
          </cell>
          <cell r="AH357">
            <v>22314000</v>
          </cell>
          <cell r="AI357">
            <v>-1301000</v>
          </cell>
          <cell r="AJ357">
            <v>-2435000</v>
          </cell>
          <cell r="AK357">
            <v>0</v>
          </cell>
          <cell r="AL357">
            <v>14062000</v>
          </cell>
          <cell r="AM357">
            <v>46605000</v>
          </cell>
          <cell r="AN357">
            <v>22314000</v>
          </cell>
          <cell r="AO357" t="str">
            <v>E3421</v>
          </cell>
        </row>
        <row r="358">
          <cell r="C358" t="str">
            <v>Suffolk</v>
          </cell>
          <cell r="D358" t="str">
            <v>SC</v>
          </cell>
          <cell r="E358" t="str">
            <v>EE</v>
          </cell>
          <cell r="F358">
            <v>1126.53</v>
          </cell>
          <cell r="G358">
            <v>1126.53</v>
          </cell>
          <cell r="H358">
            <v>1126.53</v>
          </cell>
          <cell r="I358" t="str">
            <v>~</v>
          </cell>
          <cell r="J358">
            <v>229134.87</v>
          </cell>
          <cell r="K358">
            <v>231839.03</v>
          </cell>
          <cell r="L358">
            <v>1126.53</v>
          </cell>
          <cell r="M358">
            <v>0</v>
          </cell>
          <cell r="N358">
            <v>0</v>
          </cell>
          <cell r="O358">
            <v>1</v>
          </cell>
          <cell r="P358" t="str">
            <v>~</v>
          </cell>
          <cell r="Q358" t="str">
            <v>~</v>
          </cell>
          <cell r="R358" t="str">
            <v>~</v>
          </cell>
          <cell r="S358">
            <v>261173622</v>
          </cell>
          <cell r="T358">
            <v>261173622</v>
          </cell>
          <cell r="U358">
            <v>229134.87</v>
          </cell>
          <cell r="V358">
            <v>258127305.1011</v>
          </cell>
          <cell r="W358">
            <v>258127305.1011</v>
          </cell>
          <cell r="X358" t="str">
            <v>~</v>
          </cell>
          <cell r="Y358" t="str">
            <v>~</v>
          </cell>
          <cell r="AF358">
            <v>38500000</v>
          </cell>
          <cell r="AG358">
            <v>90500000</v>
          </cell>
          <cell r="AH358">
            <v>36100000</v>
          </cell>
          <cell r="AI358">
            <v>-3316000</v>
          </cell>
          <cell r="AJ358">
            <v>1106000</v>
          </cell>
          <cell r="AK358">
            <v>0</v>
          </cell>
          <cell r="AL358">
            <v>35184000</v>
          </cell>
          <cell r="AM358">
            <v>91606000</v>
          </cell>
          <cell r="AN358">
            <v>36100000</v>
          </cell>
          <cell r="AO358" t="str">
            <v>E3520</v>
          </cell>
        </row>
        <row r="359">
          <cell r="C359" t="str">
            <v>Surrey</v>
          </cell>
          <cell r="D359" t="str">
            <v>SC</v>
          </cell>
          <cell r="E359" t="str">
            <v>SE</v>
          </cell>
          <cell r="F359">
            <v>1172.52</v>
          </cell>
          <cell r="G359">
            <v>1172.52</v>
          </cell>
          <cell r="H359">
            <v>1195.83</v>
          </cell>
          <cell r="I359" t="str">
            <v>~</v>
          </cell>
          <cell r="J359">
            <v>469433.8</v>
          </cell>
          <cell r="K359">
            <v>471631.47</v>
          </cell>
          <cell r="L359">
            <v>1195.83</v>
          </cell>
          <cell r="M359">
            <v>1.9880257906048464</v>
          </cell>
          <cell r="N359">
            <v>1.9880257906048464</v>
          </cell>
          <cell r="O359">
            <v>0</v>
          </cell>
          <cell r="P359" t="str">
            <v>~</v>
          </cell>
          <cell r="Q359" t="str">
            <v>~</v>
          </cell>
          <cell r="R359" t="str">
            <v>~</v>
          </cell>
          <cell r="S359">
            <v>563991060.76999998</v>
          </cell>
          <cell r="T359">
            <v>563991060.76999998</v>
          </cell>
          <cell r="U359">
            <v>469433.8</v>
          </cell>
          <cell r="V359">
            <v>550420519.176</v>
          </cell>
          <cell r="W359">
            <v>550420519.176</v>
          </cell>
          <cell r="X359" t="str">
            <v>~</v>
          </cell>
          <cell r="Y359" t="str">
            <v>~</v>
          </cell>
          <cell r="AF359">
            <v>19900000</v>
          </cell>
          <cell r="AG359">
            <v>106800000</v>
          </cell>
          <cell r="AH359">
            <v>52791000</v>
          </cell>
          <cell r="AI359">
            <v>0</v>
          </cell>
          <cell r="AJ359">
            <v>-25917224</v>
          </cell>
          <cell r="AK359">
            <v>0</v>
          </cell>
          <cell r="AL359">
            <v>19900000</v>
          </cell>
          <cell r="AM359">
            <v>80882776</v>
          </cell>
          <cell r="AN359">
            <v>52791000</v>
          </cell>
          <cell r="AO359" t="str">
            <v>E3620</v>
          </cell>
        </row>
        <row r="360">
          <cell r="C360" t="str">
            <v>Warwickshire</v>
          </cell>
          <cell r="D360" t="str">
            <v>SC</v>
          </cell>
          <cell r="E360" t="str">
            <v>WM</v>
          </cell>
          <cell r="F360">
            <v>1155.25</v>
          </cell>
          <cell r="G360">
            <v>1155.25</v>
          </cell>
          <cell r="H360">
            <v>1178.19</v>
          </cell>
          <cell r="I360" t="str">
            <v>~</v>
          </cell>
          <cell r="J360">
            <v>181659</v>
          </cell>
          <cell r="K360">
            <v>185641.8</v>
          </cell>
          <cell r="L360">
            <v>1178.19</v>
          </cell>
          <cell r="M360">
            <v>1.9857173771910888</v>
          </cell>
          <cell r="N360">
            <v>1.9857173771910888</v>
          </cell>
          <cell r="O360">
            <v>0</v>
          </cell>
          <cell r="P360" t="str">
            <v>~</v>
          </cell>
          <cell r="Q360" t="str">
            <v>~</v>
          </cell>
          <cell r="R360" t="str">
            <v>~</v>
          </cell>
          <cell r="S360">
            <v>218721312.34</v>
          </cell>
          <cell r="T360">
            <v>218721312.34</v>
          </cell>
          <cell r="U360">
            <v>181659</v>
          </cell>
          <cell r="V360">
            <v>209861559.75</v>
          </cell>
          <cell r="W360">
            <v>209861559.75</v>
          </cell>
          <cell r="X360" t="str">
            <v>~</v>
          </cell>
          <cell r="Y360" t="str">
            <v>~</v>
          </cell>
          <cell r="AF360">
            <v>18831909</v>
          </cell>
          <cell r="AG360">
            <v>67344855</v>
          </cell>
          <cell r="AH360">
            <v>19672649</v>
          </cell>
          <cell r="AI360">
            <v>-1271000</v>
          </cell>
          <cell r="AJ360">
            <v>7184251</v>
          </cell>
          <cell r="AK360">
            <v>0</v>
          </cell>
          <cell r="AL360">
            <v>17560909</v>
          </cell>
          <cell r="AM360">
            <v>74529106</v>
          </cell>
          <cell r="AN360">
            <v>19672649</v>
          </cell>
          <cell r="AO360" t="str">
            <v>E3720</v>
          </cell>
        </row>
        <row r="361">
          <cell r="C361" t="str">
            <v>West Sussex</v>
          </cell>
          <cell r="D361" t="str">
            <v>SC</v>
          </cell>
          <cell r="E361" t="str">
            <v>SE</v>
          </cell>
          <cell r="F361">
            <v>1161.99</v>
          </cell>
          <cell r="G361">
            <v>1161.99</v>
          </cell>
          <cell r="H361">
            <v>1161.99</v>
          </cell>
          <cell r="I361" t="str">
            <v>~</v>
          </cell>
          <cell r="J361">
            <v>300641</v>
          </cell>
          <cell r="K361">
            <v>304355</v>
          </cell>
          <cell r="L361">
            <v>1161.99</v>
          </cell>
          <cell r="M361">
            <v>0</v>
          </cell>
          <cell r="N361">
            <v>0</v>
          </cell>
          <cell r="O361">
            <v>1</v>
          </cell>
          <cell r="P361" t="str">
            <v>~</v>
          </cell>
          <cell r="Q361" t="str">
            <v>~</v>
          </cell>
          <cell r="R361" t="str">
            <v>~</v>
          </cell>
          <cell r="S361">
            <v>353657466.44999999</v>
          </cell>
          <cell r="T361">
            <v>353657466.44999999</v>
          </cell>
          <cell r="U361">
            <v>300641</v>
          </cell>
          <cell r="V361">
            <v>349341835.58999997</v>
          </cell>
          <cell r="W361">
            <v>349341835.58999997</v>
          </cell>
          <cell r="X361" t="str">
            <v>~</v>
          </cell>
          <cell r="Y361" t="str">
            <v>~</v>
          </cell>
          <cell r="AF361">
            <v>17590000</v>
          </cell>
          <cell r="AG361">
            <v>197010000</v>
          </cell>
          <cell r="AH361">
            <v>23638000</v>
          </cell>
          <cell r="AI361">
            <v>0</v>
          </cell>
          <cell r="AJ361">
            <v>-34216000</v>
          </cell>
          <cell r="AK361">
            <v>0</v>
          </cell>
          <cell r="AL361">
            <v>17590000</v>
          </cell>
          <cell r="AM361">
            <v>162794000</v>
          </cell>
          <cell r="AN361">
            <v>23638000</v>
          </cell>
          <cell r="AO361" t="str">
            <v>E3820</v>
          </cell>
        </row>
        <row r="362">
          <cell r="C362" t="str">
            <v>Avon Combined Fire Authority</v>
          </cell>
          <cell r="D362" t="str">
            <v>CFA</v>
          </cell>
          <cell r="E362" t="str">
            <v>SW</v>
          </cell>
          <cell r="F362">
            <v>64.02</v>
          </cell>
          <cell r="G362">
            <v>64.02</v>
          </cell>
          <cell r="H362">
            <v>65.3</v>
          </cell>
          <cell r="I362" t="str">
            <v>~</v>
          </cell>
          <cell r="J362">
            <v>326198</v>
          </cell>
          <cell r="K362">
            <v>334920.33</v>
          </cell>
          <cell r="L362">
            <v>65.3</v>
          </cell>
          <cell r="M362">
            <v>1.999375195251486</v>
          </cell>
          <cell r="N362">
            <v>1.999375195251486</v>
          </cell>
          <cell r="O362">
            <v>0</v>
          </cell>
          <cell r="P362" t="str">
            <v>~</v>
          </cell>
          <cell r="Q362" t="str">
            <v>~</v>
          </cell>
          <cell r="R362" t="str">
            <v>~</v>
          </cell>
          <cell r="S362">
            <v>21870297.550000001</v>
          </cell>
          <cell r="T362">
            <v>21870297.550000001</v>
          </cell>
          <cell r="U362">
            <v>326198</v>
          </cell>
          <cell r="V362">
            <v>20883195.959999997</v>
          </cell>
          <cell r="W362">
            <v>20883195.959999997</v>
          </cell>
          <cell r="X362" t="str">
            <v>~</v>
          </cell>
          <cell r="Y362" t="str">
            <v>~</v>
          </cell>
          <cell r="AF362">
            <v>1500000</v>
          </cell>
          <cell r="AG362">
            <v>7797000</v>
          </cell>
          <cell r="AH362">
            <v>0</v>
          </cell>
          <cell r="AI362">
            <v>0</v>
          </cell>
          <cell r="AJ362">
            <v>-2500000</v>
          </cell>
          <cell r="AK362">
            <v>0</v>
          </cell>
          <cell r="AL362">
            <v>1500000</v>
          </cell>
          <cell r="AM362">
            <v>5297000</v>
          </cell>
          <cell r="AN362">
            <v>0</v>
          </cell>
          <cell r="AO362" t="str">
            <v>E6101</v>
          </cell>
        </row>
        <row r="363">
          <cell r="C363" t="str">
            <v>Bedfordshire Combined fire Authority</v>
          </cell>
          <cell r="D363" t="str">
            <v>CFA</v>
          </cell>
          <cell r="E363" t="str">
            <v>EE</v>
          </cell>
          <cell r="F363">
            <v>85.77</v>
          </cell>
          <cell r="G363">
            <v>85.77</v>
          </cell>
          <cell r="H363">
            <v>87.48</v>
          </cell>
          <cell r="I363" t="str">
            <v>~</v>
          </cell>
          <cell r="J363">
            <v>185822</v>
          </cell>
          <cell r="K363">
            <v>187718</v>
          </cell>
          <cell r="L363">
            <v>87.48</v>
          </cell>
          <cell r="M363">
            <v>1.9937040923399885</v>
          </cell>
          <cell r="N363">
            <v>1.9937040923399885</v>
          </cell>
          <cell r="O363">
            <v>0</v>
          </cell>
          <cell r="P363" t="str">
            <v>~</v>
          </cell>
          <cell r="Q363" t="str">
            <v>~</v>
          </cell>
          <cell r="R363" t="str">
            <v>~</v>
          </cell>
          <cell r="S363">
            <v>16421614.380000001</v>
          </cell>
          <cell r="T363">
            <v>16421614.380000001</v>
          </cell>
          <cell r="U363">
            <v>185822</v>
          </cell>
          <cell r="V363">
            <v>15937952.939999999</v>
          </cell>
          <cell r="W363">
            <v>15937952.939999999</v>
          </cell>
          <cell r="X363" t="str">
            <v>~</v>
          </cell>
          <cell r="Y363" t="str">
            <v>~</v>
          </cell>
          <cell r="AF363">
            <v>2600000</v>
          </cell>
          <cell r="AG363">
            <v>6547000</v>
          </cell>
          <cell r="AH363">
            <v>0</v>
          </cell>
          <cell r="AI363">
            <v>0</v>
          </cell>
          <cell r="AJ363">
            <v>-11000</v>
          </cell>
          <cell r="AK363">
            <v>0</v>
          </cell>
          <cell r="AL363">
            <v>2600000</v>
          </cell>
          <cell r="AM363">
            <v>6536000</v>
          </cell>
          <cell r="AN363">
            <v>0</v>
          </cell>
          <cell r="AO363" t="str">
            <v>E6102</v>
          </cell>
        </row>
        <row r="364">
          <cell r="C364" t="str">
            <v>Royal Berkshire CFA</v>
          </cell>
          <cell r="D364" t="str">
            <v>CFA</v>
          </cell>
          <cell r="E364" t="str">
            <v>SE</v>
          </cell>
          <cell r="F364">
            <v>60.66</v>
          </cell>
          <cell r="G364">
            <v>60.66</v>
          </cell>
          <cell r="H364">
            <v>60.66</v>
          </cell>
          <cell r="I364" t="str">
            <v>~</v>
          </cell>
          <cell r="J364">
            <v>309927.8</v>
          </cell>
          <cell r="K364">
            <v>315471</v>
          </cell>
          <cell r="L364">
            <v>60.66</v>
          </cell>
          <cell r="M364">
            <v>0</v>
          </cell>
          <cell r="N364">
            <v>0</v>
          </cell>
          <cell r="O364">
            <v>1</v>
          </cell>
          <cell r="P364" t="str">
            <v>~</v>
          </cell>
          <cell r="Q364" t="str">
            <v>~</v>
          </cell>
          <cell r="R364" t="str">
            <v>~</v>
          </cell>
          <cell r="S364">
            <v>19136479</v>
          </cell>
          <cell r="T364">
            <v>19136479</v>
          </cell>
          <cell r="U364">
            <v>309927.8</v>
          </cell>
          <cell r="V364">
            <v>18800220.347999997</v>
          </cell>
          <cell r="W364">
            <v>18800220.347999997</v>
          </cell>
          <cell r="X364" t="str">
            <v>~</v>
          </cell>
          <cell r="Y364" t="str">
            <v>~</v>
          </cell>
          <cell r="AF364">
            <v>2300000</v>
          </cell>
          <cell r="AG364">
            <v>1000000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2300000</v>
          </cell>
          <cell r="AM364">
            <v>1000000</v>
          </cell>
          <cell r="AN364">
            <v>0</v>
          </cell>
          <cell r="AO364" t="str">
            <v>E6103</v>
          </cell>
        </row>
        <row r="365">
          <cell r="C365" t="str">
            <v>Buckinghamshire Combined Fire Authority</v>
          </cell>
          <cell r="D365" t="str">
            <v>CFA</v>
          </cell>
          <cell r="E365" t="str">
            <v>SE</v>
          </cell>
          <cell r="F365">
            <v>59.13</v>
          </cell>
          <cell r="G365">
            <v>59.13</v>
          </cell>
          <cell r="H365">
            <v>59.13</v>
          </cell>
          <cell r="I365" t="str">
            <v>~</v>
          </cell>
          <cell r="J365">
            <v>274056</v>
          </cell>
          <cell r="K365">
            <v>281281</v>
          </cell>
          <cell r="L365">
            <v>59.13</v>
          </cell>
          <cell r="M365">
            <v>0</v>
          </cell>
          <cell r="N365">
            <v>0</v>
          </cell>
          <cell r="O365">
            <v>1</v>
          </cell>
          <cell r="P365" t="str">
            <v>~</v>
          </cell>
          <cell r="Q365" t="str">
            <v>~</v>
          </cell>
          <cell r="R365" t="str">
            <v>~</v>
          </cell>
          <cell r="S365">
            <v>16632173</v>
          </cell>
          <cell r="T365">
            <v>16632173</v>
          </cell>
          <cell r="U365">
            <v>274056</v>
          </cell>
          <cell r="V365">
            <v>16204931.280000001</v>
          </cell>
          <cell r="W365">
            <v>16204931.280000001</v>
          </cell>
          <cell r="X365" t="str">
            <v>~</v>
          </cell>
          <cell r="Y365" t="str">
            <v>~</v>
          </cell>
          <cell r="AF365">
            <v>3700000</v>
          </cell>
          <cell r="AG365">
            <v>5057000</v>
          </cell>
          <cell r="AH365">
            <v>0</v>
          </cell>
          <cell r="AI365">
            <v>0</v>
          </cell>
          <cell r="AJ365">
            <v>-970000</v>
          </cell>
          <cell r="AK365">
            <v>0</v>
          </cell>
          <cell r="AL365">
            <v>3700000</v>
          </cell>
          <cell r="AM365">
            <v>4087000</v>
          </cell>
          <cell r="AN365">
            <v>0</v>
          </cell>
          <cell r="AO365" t="str">
            <v>E6104</v>
          </cell>
        </row>
        <row r="366">
          <cell r="C366" t="str">
            <v>Cambridgeshire CFA</v>
          </cell>
          <cell r="D366" t="str">
            <v>CFA</v>
          </cell>
          <cell r="E366" t="str">
            <v>EE</v>
          </cell>
          <cell r="F366">
            <v>64.260000000000005</v>
          </cell>
          <cell r="G366">
            <v>64.260000000000005</v>
          </cell>
          <cell r="H366">
            <v>64.260000000000005</v>
          </cell>
          <cell r="I366" t="str">
            <v>~</v>
          </cell>
          <cell r="J366">
            <v>255963.4</v>
          </cell>
          <cell r="K366">
            <v>260217</v>
          </cell>
          <cell r="L366">
            <v>64.260000000000005</v>
          </cell>
          <cell r="M366">
            <v>0</v>
          </cell>
          <cell r="N366">
            <v>0</v>
          </cell>
          <cell r="O366">
            <v>1</v>
          </cell>
          <cell r="P366" t="str">
            <v>~</v>
          </cell>
          <cell r="Q366" t="str">
            <v>~</v>
          </cell>
          <cell r="R366" t="str">
            <v>~</v>
          </cell>
          <cell r="S366">
            <v>16721546</v>
          </cell>
          <cell r="T366">
            <v>16721546</v>
          </cell>
          <cell r="U366">
            <v>255963.4</v>
          </cell>
          <cell r="V366">
            <v>16448208.084000001</v>
          </cell>
          <cell r="W366">
            <v>16448208.084000001</v>
          </cell>
          <cell r="X366" t="str">
            <v>~</v>
          </cell>
          <cell r="Y366" t="str">
            <v>~</v>
          </cell>
          <cell r="AF366">
            <v>4121348</v>
          </cell>
          <cell r="AG366">
            <v>2408344</v>
          </cell>
          <cell r="AH366">
            <v>0</v>
          </cell>
          <cell r="AI366">
            <v>-1500000</v>
          </cell>
          <cell r="AJ366">
            <v>0</v>
          </cell>
          <cell r="AK366">
            <v>0</v>
          </cell>
          <cell r="AL366">
            <v>2621348</v>
          </cell>
          <cell r="AM366">
            <v>2408344</v>
          </cell>
          <cell r="AN366">
            <v>0</v>
          </cell>
          <cell r="AO366" t="str">
            <v>E6105</v>
          </cell>
        </row>
        <row r="367">
          <cell r="C367" t="str">
            <v>Cheshire CFA</v>
          </cell>
          <cell r="D367" t="str">
            <v>CFA</v>
          </cell>
          <cell r="E367" t="str">
            <v>NW</v>
          </cell>
          <cell r="F367">
            <v>67.75</v>
          </cell>
          <cell r="G367">
            <v>67.75</v>
          </cell>
          <cell r="H367">
            <v>69.09</v>
          </cell>
          <cell r="I367" t="str">
            <v>~</v>
          </cell>
          <cell r="J367">
            <v>339643.2</v>
          </cell>
          <cell r="K367">
            <v>342382.5</v>
          </cell>
          <cell r="L367">
            <v>69.09</v>
          </cell>
          <cell r="M367">
            <v>1.9778597785977909</v>
          </cell>
          <cell r="N367">
            <v>1.9778597785977909</v>
          </cell>
          <cell r="O367">
            <v>0</v>
          </cell>
          <cell r="P367" t="str">
            <v>~</v>
          </cell>
          <cell r="Q367" t="str">
            <v>~</v>
          </cell>
          <cell r="R367" t="str">
            <v>~</v>
          </cell>
          <cell r="S367">
            <v>23655209</v>
          </cell>
          <cell r="T367">
            <v>23655209</v>
          </cell>
          <cell r="U367">
            <v>339643.2</v>
          </cell>
          <cell r="V367">
            <v>23010826.800000001</v>
          </cell>
          <cell r="W367">
            <v>23010826.800000001</v>
          </cell>
          <cell r="X367" t="str">
            <v>~</v>
          </cell>
          <cell r="Y367" t="str">
            <v>~</v>
          </cell>
          <cell r="AF367">
            <v>6741321</v>
          </cell>
          <cell r="AG367">
            <v>19163404</v>
          </cell>
          <cell r="AH367">
            <v>0</v>
          </cell>
          <cell r="AI367">
            <v>0</v>
          </cell>
          <cell r="AJ367">
            <v>54000</v>
          </cell>
          <cell r="AK367">
            <v>0</v>
          </cell>
          <cell r="AL367">
            <v>6741321</v>
          </cell>
          <cell r="AM367">
            <v>19217404</v>
          </cell>
          <cell r="AN367">
            <v>0</v>
          </cell>
          <cell r="AO367" t="str">
            <v>E6106</v>
          </cell>
        </row>
        <row r="368">
          <cell r="C368" t="str">
            <v>Cleveland Combined Fire Authority</v>
          </cell>
          <cell r="D368" t="str">
            <v>CFA</v>
          </cell>
          <cell r="E368" t="str">
            <v>NE</v>
          </cell>
          <cell r="F368">
            <v>67.760000000000005</v>
          </cell>
          <cell r="G368">
            <v>67.760000000000005</v>
          </cell>
          <cell r="H368">
            <v>69.05</v>
          </cell>
          <cell r="I368" t="str">
            <v>~</v>
          </cell>
          <cell r="J368">
            <v>137110.79999999999</v>
          </cell>
          <cell r="K368">
            <v>139624</v>
          </cell>
          <cell r="L368">
            <v>69.05</v>
          </cell>
          <cell r="M368">
            <v>1.9037780401416646</v>
          </cell>
          <cell r="N368">
            <v>1.9037780401416646</v>
          </cell>
          <cell r="O368">
            <v>0</v>
          </cell>
          <cell r="P368" t="str">
            <v>~</v>
          </cell>
          <cell r="Q368" t="str">
            <v>~</v>
          </cell>
          <cell r="R368" t="str">
            <v>~</v>
          </cell>
          <cell r="S368">
            <v>9641035</v>
          </cell>
          <cell r="T368">
            <v>9641035</v>
          </cell>
          <cell r="U368">
            <v>137110.79999999999</v>
          </cell>
          <cell r="V368">
            <v>9290627.8080000002</v>
          </cell>
          <cell r="W368">
            <v>9290627.8080000002</v>
          </cell>
          <cell r="X368" t="str">
            <v>~</v>
          </cell>
          <cell r="Y368" t="str">
            <v>~</v>
          </cell>
          <cell r="AF368">
            <v>1555000</v>
          </cell>
          <cell r="AG368">
            <v>11107000</v>
          </cell>
          <cell r="AH368">
            <v>0</v>
          </cell>
          <cell r="AI368">
            <v>-283000</v>
          </cell>
          <cell r="AJ368">
            <v>-6956000</v>
          </cell>
          <cell r="AK368">
            <v>0</v>
          </cell>
          <cell r="AL368">
            <v>1272000</v>
          </cell>
          <cell r="AM368">
            <v>4151000</v>
          </cell>
          <cell r="AN368">
            <v>0</v>
          </cell>
          <cell r="AO368" t="str">
            <v>E6107</v>
          </cell>
        </row>
        <row r="369">
          <cell r="C369" t="str">
            <v>Derbyshire Combined Fire Authority</v>
          </cell>
          <cell r="D369" t="str">
            <v>CFA</v>
          </cell>
          <cell r="E369" t="str">
            <v>EM</v>
          </cell>
          <cell r="F369">
            <v>67.17</v>
          </cell>
          <cell r="G369">
            <v>67.17</v>
          </cell>
          <cell r="H369">
            <v>68.45</v>
          </cell>
          <cell r="I369" t="str">
            <v>~</v>
          </cell>
          <cell r="J369">
            <v>289773</v>
          </cell>
          <cell r="K369">
            <v>293374.37</v>
          </cell>
          <cell r="L369">
            <v>68.45</v>
          </cell>
          <cell r="M369">
            <v>1.9056126246836402</v>
          </cell>
          <cell r="N369">
            <v>1.9056126246836402</v>
          </cell>
          <cell r="O369">
            <v>0</v>
          </cell>
          <cell r="P369" t="str">
            <v>~</v>
          </cell>
          <cell r="Q369" t="str">
            <v>~</v>
          </cell>
          <cell r="R369" t="str">
            <v>~</v>
          </cell>
          <cell r="S369">
            <v>20080370</v>
          </cell>
          <cell r="T369">
            <v>20080370</v>
          </cell>
          <cell r="U369">
            <v>289773</v>
          </cell>
          <cell r="V369">
            <v>19464052.41</v>
          </cell>
          <cell r="W369">
            <v>19464052.41</v>
          </cell>
          <cell r="X369" t="str">
            <v>~</v>
          </cell>
          <cell r="Y369" t="str">
            <v>~</v>
          </cell>
          <cell r="AF369">
            <v>2500000</v>
          </cell>
          <cell r="AG369">
            <v>17493310</v>
          </cell>
          <cell r="AH369">
            <v>0</v>
          </cell>
          <cell r="AI369">
            <v>0</v>
          </cell>
          <cell r="AJ369">
            <v>1764100</v>
          </cell>
          <cell r="AK369">
            <v>0</v>
          </cell>
          <cell r="AL369">
            <v>2500000</v>
          </cell>
          <cell r="AM369">
            <v>19257410</v>
          </cell>
          <cell r="AN369">
            <v>0</v>
          </cell>
          <cell r="AO369" t="str">
            <v>E6110</v>
          </cell>
        </row>
        <row r="370">
          <cell r="C370" t="str">
            <v>Dorset Combined Fire Authority</v>
          </cell>
          <cell r="D370" t="str">
            <v>CFA</v>
          </cell>
          <cell r="E370" t="str">
            <v>SW</v>
          </cell>
          <cell r="F370">
            <v>65.34</v>
          </cell>
          <cell r="G370">
            <v>65.34</v>
          </cell>
          <cell r="H370">
            <v>66.599999999999994</v>
          </cell>
          <cell r="I370" t="str">
            <v>~</v>
          </cell>
          <cell r="J370">
            <v>268587.61</v>
          </cell>
          <cell r="K370">
            <v>271498.55</v>
          </cell>
          <cell r="L370">
            <v>66.599999999999994</v>
          </cell>
          <cell r="M370">
            <v>1.9283746556473687</v>
          </cell>
          <cell r="N370">
            <v>1.9283746556473687</v>
          </cell>
          <cell r="O370">
            <v>0</v>
          </cell>
          <cell r="P370" t="str">
            <v>~</v>
          </cell>
          <cell r="Q370" t="str">
            <v>~</v>
          </cell>
          <cell r="R370" t="str">
            <v>~</v>
          </cell>
          <cell r="S370">
            <v>18082091.780000001</v>
          </cell>
          <cell r="T370">
            <v>18082091.780000001</v>
          </cell>
          <cell r="U370">
            <v>268587.61</v>
          </cell>
          <cell r="V370">
            <v>17549514.437399998</v>
          </cell>
          <cell r="W370">
            <v>17549514.437399998</v>
          </cell>
          <cell r="X370" t="str">
            <v>~</v>
          </cell>
          <cell r="Y370" t="str">
            <v>~</v>
          </cell>
          <cell r="AF370">
            <v>2182000</v>
          </cell>
          <cell r="AG370">
            <v>6966000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2182000</v>
          </cell>
          <cell r="AM370">
            <v>6966000</v>
          </cell>
          <cell r="AN370">
            <v>0</v>
          </cell>
          <cell r="AO370" t="str">
            <v>E6112</v>
          </cell>
        </row>
        <row r="371">
          <cell r="C371" t="str">
            <v>Durham Combined Fire Authority</v>
          </cell>
          <cell r="D371" t="str">
            <v>CFA</v>
          </cell>
          <cell r="E371" t="str">
            <v>NE</v>
          </cell>
          <cell r="F371">
            <v>90.45</v>
          </cell>
          <cell r="G371">
            <v>90.45</v>
          </cell>
          <cell r="H371">
            <v>92.16</v>
          </cell>
          <cell r="I371" t="str">
            <v>~</v>
          </cell>
          <cell r="J371">
            <v>157883</v>
          </cell>
          <cell r="K371">
            <v>159356</v>
          </cell>
          <cell r="L371">
            <v>92.16</v>
          </cell>
          <cell r="M371">
            <v>1.890547263681585</v>
          </cell>
          <cell r="N371">
            <v>1.890547263681585</v>
          </cell>
          <cell r="O371">
            <v>0</v>
          </cell>
          <cell r="P371" t="str">
            <v>~</v>
          </cell>
          <cell r="Q371" t="str">
            <v>~</v>
          </cell>
          <cell r="R371" t="str">
            <v>~</v>
          </cell>
          <cell r="S371">
            <v>14686230</v>
          </cell>
          <cell r="T371">
            <v>14686230</v>
          </cell>
          <cell r="U371">
            <v>157883</v>
          </cell>
          <cell r="V371">
            <v>14280517.35</v>
          </cell>
          <cell r="W371">
            <v>14280517.35</v>
          </cell>
          <cell r="X371" t="str">
            <v>~</v>
          </cell>
          <cell r="Y371" t="str">
            <v>~</v>
          </cell>
          <cell r="AF371">
            <v>2824000</v>
          </cell>
          <cell r="AG371">
            <v>7732000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2824000</v>
          </cell>
          <cell r="AM371">
            <v>7732000</v>
          </cell>
          <cell r="AN371">
            <v>0</v>
          </cell>
          <cell r="AO371" t="str">
            <v>E6113</v>
          </cell>
        </row>
        <row r="372">
          <cell r="C372" t="str">
            <v>East Sussex Combined Fire Authority</v>
          </cell>
          <cell r="D372" t="str">
            <v>CFA</v>
          </cell>
          <cell r="E372" t="str">
            <v>SE</v>
          </cell>
          <cell r="F372">
            <v>81.86</v>
          </cell>
          <cell r="G372">
            <v>81.86</v>
          </cell>
          <cell r="H372">
            <v>83.45</v>
          </cell>
          <cell r="I372" t="str">
            <v>~</v>
          </cell>
          <cell r="J372">
            <v>264175.59999999998</v>
          </cell>
          <cell r="K372">
            <v>267300.8</v>
          </cell>
          <cell r="L372">
            <v>83.45</v>
          </cell>
          <cell r="M372">
            <v>1.9423405814805808</v>
          </cell>
          <cell r="N372">
            <v>1.9423405814805808</v>
          </cell>
          <cell r="O372">
            <v>0</v>
          </cell>
          <cell r="P372" t="str">
            <v>~</v>
          </cell>
          <cell r="Q372" t="str">
            <v>~</v>
          </cell>
          <cell r="R372" t="str">
            <v>~</v>
          </cell>
          <cell r="S372">
            <v>22306249</v>
          </cell>
          <cell r="T372">
            <v>22306249</v>
          </cell>
          <cell r="U372">
            <v>264175.59999999998</v>
          </cell>
          <cell r="V372">
            <v>21625414.615999997</v>
          </cell>
          <cell r="W372">
            <v>21625414.615999997</v>
          </cell>
          <cell r="X372" t="str">
            <v>~</v>
          </cell>
          <cell r="Y372" t="str">
            <v>~</v>
          </cell>
          <cell r="AF372">
            <v>3752000</v>
          </cell>
          <cell r="AG372">
            <v>6107000</v>
          </cell>
          <cell r="AH372">
            <v>0</v>
          </cell>
          <cell r="AI372">
            <v>0</v>
          </cell>
          <cell r="AJ372">
            <v>985000</v>
          </cell>
          <cell r="AK372">
            <v>0</v>
          </cell>
          <cell r="AL372">
            <v>3752000</v>
          </cell>
          <cell r="AM372">
            <v>7092000</v>
          </cell>
          <cell r="AN372">
            <v>0</v>
          </cell>
          <cell r="AO372" t="str">
            <v>E6114</v>
          </cell>
        </row>
        <row r="373">
          <cell r="C373" t="str">
            <v>Essex CFA</v>
          </cell>
          <cell r="D373" t="str">
            <v>CFA</v>
          </cell>
          <cell r="E373" t="str">
            <v>EE</v>
          </cell>
          <cell r="F373">
            <v>66.42</v>
          </cell>
          <cell r="G373">
            <v>66.42</v>
          </cell>
          <cell r="H373">
            <v>66.42</v>
          </cell>
          <cell r="I373" t="str">
            <v>~</v>
          </cell>
          <cell r="J373">
            <v>575628</v>
          </cell>
          <cell r="K373">
            <v>586480.54</v>
          </cell>
          <cell r="L373">
            <v>66.42</v>
          </cell>
          <cell r="M373">
            <v>0</v>
          </cell>
          <cell r="N373">
            <v>0</v>
          </cell>
          <cell r="O373">
            <v>1</v>
          </cell>
          <cell r="P373" t="str">
            <v>~</v>
          </cell>
          <cell r="Q373" t="str">
            <v>~</v>
          </cell>
          <cell r="R373" t="str">
            <v>~</v>
          </cell>
          <cell r="S373">
            <v>38954037</v>
          </cell>
          <cell r="T373">
            <v>38954037</v>
          </cell>
          <cell r="U373">
            <v>575628</v>
          </cell>
          <cell r="V373">
            <v>38233211.759999998</v>
          </cell>
          <cell r="W373">
            <v>38233211.759999998</v>
          </cell>
          <cell r="X373" t="str">
            <v>~</v>
          </cell>
          <cell r="Y373" t="str">
            <v>~</v>
          </cell>
          <cell r="AF373">
            <v>6874000</v>
          </cell>
          <cell r="AG373">
            <v>7668000</v>
          </cell>
          <cell r="AH373">
            <v>0</v>
          </cell>
          <cell r="AI373">
            <v>0</v>
          </cell>
          <cell r="AJ373">
            <v>510000</v>
          </cell>
          <cell r="AK373">
            <v>0</v>
          </cell>
          <cell r="AL373">
            <v>6874000</v>
          </cell>
          <cell r="AM373">
            <v>8178000</v>
          </cell>
          <cell r="AN373">
            <v>0</v>
          </cell>
          <cell r="AO373" t="str">
            <v>E6115</v>
          </cell>
        </row>
        <row r="374">
          <cell r="C374" t="str">
            <v>Hampshire Combined Fire Authority</v>
          </cell>
          <cell r="D374" t="str">
            <v>CFA</v>
          </cell>
          <cell r="E374" t="str">
            <v>SE</v>
          </cell>
          <cell r="F374">
            <v>61.38</v>
          </cell>
          <cell r="G374">
            <v>61.38</v>
          </cell>
          <cell r="H374">
            <v>61.38</v>
          </cell>
          <cell r="I374" t="str">
            <v>~</v>
          </cell>
          <cell r="J374">
            <v>578198</v>
          </cell>
          <cell r="K374">
            <v>587473.4</v>
          </cell>
          <cell r="L374">
            <v>61.38</v>
          </cell>
          <cell r="M374">
            <v>0</v>
          </cell>
          <cell r="N374">
            <v>0</v>
          </cell>
          <cell r="O374">
            <v>1</v>
          </cell>
          <cell r="P374" t="str">
            <v>~</v>
          </cell>
          <cell r="Q374" t="str">
            <v>~</v>
          </cell>
          <cell r="R374" t="str">
            <v>~</v>
          </cell>
          <cell r="S374">
            <v>36059115</v>
          </cell>
          <cell r="T374">
            <v>36059115</v>
          </cell>
          <cell r="U374">
            <v>578198</v>
          </cell>
          <cell r="V374">
            <v>35489793.240000002</v>
          </cell>
          <cell r="W374">
            <v>35489793.240000002</v>
          </cell>
          <cell r="X374" t="str">
            <v>~</v>
          </cell>
          <cell r="Y374" t="str">
            <v>~</v>
          </cell>
          <cell r="AF374">
            <v>2500000</v>
          </cell>
          <cell r="AG374">
            <v>25444000</v>
          </cell>
          <cell r="AH374">
            <v>0</v>
          </cell>
          <cell r="AI374">
            <v>0</v>
          </cell>
          <cell r="AJ374">
            <v>-4241000</v>
          </cell>
          <cell r="AK374">
            <v>0</v>
          </cell>
          <cell r="AL374">
            <v>2500000</v>
          </cell>
          <cell r="AM374">
            <v>21203000</v>
          </cell>
          <cell r="AN374">
            <v>0</v>
          </cell>
          <cell r="AO374" t="str">
            <v>E6117</v>
          </cell>
        </row>
        <row r="375">
          <cell r="C375" t="str">
            <v>Hereford &amp; Worcester CFA</v>
          </cell>
          <cell r="D375" t="str">
            <v>CFA</v>
          </cell>
          <cell r="E375" t="str">
            <v>WM</v>
          </cell>
          <cell r="F375">
            <v>73.64</v>
          </cell>
          <cell r="G375">
            <v>73.64</v>
          </cell>
          <cell r="H375">
            <v>75.06</v>
          </cell>
          <cell r="I375" t="str">
            <v>~</v>
          </cell>
          <cell r="J375">
            <v>252304.43</v>
          </cell>
          <cell r="K375">
            <v>257463</v>
          </cell>
          <cell r="L375">
            <v>75.06</v>
          </cell>
          <cell r="M375">
            <v>1.9282998370450863</v>
          </cell>
          <cell r="N375">
            <v>1.9282998370450863</v>
          </cell>
          <cell r="O375">
            <v>0</v>
          </cell>
          <cell r="P375" t="str">
            <v>~</v>
          </cell>
          <cell r="Q375" t="str">
            <v>~</v>
          </cell>
          <cell r="R375" t="str">
            <v>~</v>
          </cell>
          <cell r="S375">
            <v>19325210</v>
          </cell>
          <cell r="T375">
            <v>19325210</v>
          </cell>
          <cell r="U375">
            <v>252304.43</v>
          </cell>
          <cell r="V375">
            <v>18579698.225200001</v>
          </cell>
          <cell r="W375">
            <v>18579698.225200001</v>
          </cell>
          <cell r="X375" t="str">
            <v>~</v>
          </cell>
          <cell r="Y375" t="str">
            <v>~</v>
          </cell>
          <cell r="AF375">
            <v>1485000</v>
          </cell>
          <cell r="AG375">
            <v>3969000</v>
          </cell>
          <cell r="AH375">
            <v>0</v>
          </cell>
          <cell r="AI375">
            <v>0</v>
          </cell>
          <cell r="AJ375">
            <v>-2801000</v>
          </cell>
          <cell r="AK375">
            <v>0</v>
          </cell>
          <cell r="AL375">
            <v>1485000</v>
          </cell>
          <cell r="AM375">
            <v>1168000</v>
          </cell>
          <cell r="AN375">
            <v>0</v>
          </cell>
          <cell r="AO375" t="str">
            <v>E6118</v>
          </cell>
        </row>
        <row r="376">
          <cell r="C376" t="str">
            <v>Humberside Combined Fire Authority</v>
          </cell>
          <cell r="D376" t="str">
            <v>CFA</v>
          </cell>
          <cell r="E376" t="str">
            <v>YH</v>
          </cell>
          <cell r="F376">
            <v>77.92</v>
          </cell>
          <cell r="G376">
            <v>77.92</v>
          </cell>
          <cell r="H376">
            <v>77.92</v>
          </cell>
          <cell r="I376" t="str">
            <v>~</v>
          </cell>
          <cell r="J376">
            <v>241575.1</v>
          </cell>
          <cell r="K376">
            <v>244728.9</v>
          </cell>
          <cell r="L376">
            <v>77.92</v>
          </cell>
          <cell r="M376">
            <v>0</v>
          </cell>
          <cell r="N376">
            <v>0</v>
          </cell>
          <cell r="O376">
            <v>1</v>
          </cell>
          <cell r="P376" t="str">
            <v>~</v>
          </cell>
          <cell r="Q376" t="str">
            <v>~</v>
          </cell>
          <cell r="R376" t="str">
            <v>~</v>
          </cell>
          <cell r="S376">
            <v>19069274</v>
          </cell>
          <cell r="T376">
            <v>19069274</v>
          </cell>
          <cell r="U376">
            <v>241575.1</v>
          </cell>
          <cell r="V376">
            <v>18823531.791999999</v>
          </cell>
          <cell r="W376">
            <v>18823531.791999999</v>
          </cell>
          <cell r="X376" t="str">
            <v>~</v>
          </cell>
          <cell r="Y376" t="str">
            <v>~</v>
          </cell>
          <cell r="AF376">
            <v>6336000</v>
          </cell>
          <cell r="AG376">
            <v>10378000</v>
          </cell>
          <cell r="AH376">
            <v>0</v>
          </cell>
          <cell r="AI376">
            <v>-132929</v>
          </cell>
          <cell r="AJ376">
            <v>-350000</v>
          </cell>
          <cell r="AK376">
            <v>0</v>
          </cell>
          <cell r="AL376">
            <v>6203071</v>
          </cell>
          <cell r="AM376">
            <v>10028000</v>
          </cell>
          <cell r="AN376">
            <v>0</v>
          </cell>
          <cell r="AO376" t="str">
            <v>E6120</v>
          </cell>
        </row>
        <row r="377">
          <cell r="C377" t="str">
            <v>Kent CFA</v>
          </cell>
          <cell r="D377" t="str">
            <v>CFA</v>
          </cell>
          <cell r="E377" t="str">
            <v>SE</v>
          </cell>
          <cell r="F377">
            <v>67.95</v>
          </cell>
          <cell r="G377">
            <v>67.95</v>
          </cell>
          <cell r="H377">
            <v>69.3</v>
          </cell>
          <cell r="I377" t="str">
            <v>~</v>
          </cell>
          <cell r="J377">
            <v>563108.4</v>
          </cell>
          <cell r="K377">
            <v>573539</v>
          </cell>
          <cell r="L377">
            <v>69.3</v>
          </cell>
          <cell r="M377">
            <v>1.9867549668874087</v>
          </cell>
          <cell r="N377">
            <v>1.9867549668874087</v>
          </cell>
          <cell r="O377">
            <v>0</v>
          </cell>
          <cell r="P377" t="str">
            <v>~</v>
          </cell>
          <cell r="Q377" t="str">
            <v>~</v>
          </cell>
          <cell r="R377" t="str">
            <v>~</v>
          </cell>
          <cell r="S377">
            <v>39746273</v>
          </cell>
          <cell r="T377">
            <v>39746273</v>
          </cell>
          <cell r="U377">
            <v>563108.4</v>
          </cell>
          <cell r="V377">
            <v>38263215.780000001</v>
          </cell>
          <cell r="W377">
            <v>38263215.780000001</v>
          </cell>
          <cell r="X377" t="str">
            <v>~</v>
          </cell>
          <cell r="Y377" t="str">
            <v>~</v>
          </cell>
          <cell r="AF377">
            <v>4244300</v>
          </cell>
          <cell r="AG377">
            <v>24447000</v>
          </cell>
          <cell r="AH377">
            <v>0</v>
          </cell>
          <cell r="AI377">
            <v>0</v>
          </cell>
          <cell r="AJ377">
            <v>-4133300</v>
          </cell>
          <cell r="AK377">
            <v>0</v>
          </cell>
          <cell r="AL377">
            <v>4244300</v>
          </cell>
          <cell r="AM377">
            <v>20313700</v>
          </cell>
          <cell r="AN377">
            <v>0</v>
          </cell>
          <cell r="AO377" t="str">
            <v>E6122</v>
          </cell>
        </row>
        <row r="378">
          <cell r="C378" t="str">
            <v>Lancashire CFA</v>
          </cell>
          <cell r="D378" t="str">
            <v>CFA</v>
          </cell>
          <cell r="E378" t="str">
            <v>NW</v>
          </cell>
          <cell r="F378">
            <v>63.65</v>
          </cell>
          <cell r="G378">
            <v>63.65</v>
          </cell>
          <cell r="H378">
            <v>63.65</v>
          </cell>
          <cell r="I378" t="str">
            <v>~</v>
          </cell>
          <cell r="J378">
            <v>396651.8</v>
          </cell>
          <cell r="K378">
            <v>402171.4</v>
          </cell>
          <cell r="L378">
            <v>63.65</v>
          </cell>
          <cell r="M378">
            <v>0</v>
          </cell>
          <cell r="N378">
            <v>0</v>
          </cell>
          <cell r="O378">
            <v>1</v>
          </cell>
          <cell r="P378" t="str">
            <v>~</v>
          </cell>
          <cell r="Q378" t="str">
            <v>~</v>
          </cell>
          <cell r="R378" t="str">
            <v>~</v>
          </cell>
          <cell r="S378">
            <v>25598211</v>
          </cell>
          <cell r="T378">
            <v>25598211</v>
          </cell>
          <cell r="U378">
            <v>396651.8</v>
          </cell>
          <cell r="V378">
            <v>25246887.07</v>
          </cell>
          <cell r="W378">
            <v>25246887.07</v>
          </cell>
          <cell r="X378" t="str">
            <v>~</v>
          </cell>
          <cell r="Y378" t="str">
            <v>~</v>
          </cell>
          <cell r="AF378">
            <v>10004000</v>
          </cell>
          <cell r="AG378">
            <v>8173000</v>
          </cell>
          <cell r="AH378">
            <v>0</v>
          </cell>
          <cell r="AI378">
            <v>0</v>
          </cell>
          <cell r="AJ378">
            <v>-562000</v>
          </cell>
          <cell r="AK378">
            <v>0</v>
          </cell>
          <cell r="AL378">
            <v>10004000</v>
          </cell>
          <cell r="AM378">
            <v>7611000</v>
          </cell>
          <cell r="AN378">
            <v>0</v>
          </cell>
          <cell r="AO378" t="str">
            <v>E6123</v>
          </cell>
        </row>
        <row r="379">
          <cell r="C379" t="str">
            <v>Leicestershire Combined fire Authority</v>
          </cell>
          <cell r="D379" t="str">
            <v>CFA</v>
          </cell>
          <cell r="E379" t="str">
            <v>EM</v>
          </cell>
          <cell r="F379">
            <v>58.38</v>
          </cell>
          <cell r="G379">
            <v>58.38</v>
          </cell>
          <cell r="H379">
            <v>59.25</v>
          </cell>
          <cell r="I379" t="str">
            <v>~</v>
          </cell>
          <cell r="J379">
            <v>283091.3</v>
          </cell>
          <cell r="K379">
            <v>289452</v>
          </cell>
          <cell r="L379">
            <v>59.25</v>
          </cell>
          <cell r="M379">
            <v>1.4902363823227087</v>
          </cell>
          <cell r="N379">
            <v>1.4902363823227087</v>
          </cell>
          <cell r="O379">
            <v>0</v>
          </cell>
          <cell r="P379" t="str">
            <v>~</v>
          </cell>
          <cell r="Q379" t="str">
            <v>~</v>
          </cell>
          <cell r="R379" t="str">
            <v>~</v>
          </cell>
          <cell r="S379">
            <v>17150635</v>
          </cell>
          <cell r="T379">
            <v>17150635</v>
          </cell>
          <cell r="U379">
            <v>283091.3</v>
          </cell>
          <cell r="V379">
            <v>16526870.094000001</v>
          </cell>
          <cell r="W379">
            <v>16526870.094000001</v>
          </cell>
          <cell r="X379" t="str">
            <v>~</v>
          </cell>
          <cell r="Y379" t="str">
            <v>~</v>
          </cell>
          <cell r="AF379">
            <v>2994391</v>
          </cell>
          <cell r="AG379">
            <v>1333761</v>
          </cell>
          <cell r="AH379">
            <v>0</v>
          </cell>
          <cell r="AI379">
            <v>-251383</v>
          </cell>
          <cell r="AJ379">
            <v>-523634</v>
          </cell>
          <cell r="AK379">
            <v>0</v>
          </cell>
          <cell r="AL379">
            <v>2743008</v>
          </cell>
          <cell r="AM379">
            <v>810127</v>
          </cell>
          <cell r="AN379">
            <v>0</v>
          </cell>
          <cell r="AO379" t="str">
            <v>E6124</v>
          </cell>
        </row>
        <row r="380">
          <cell r="C380" t="str">
            <v>North Yorkshire Combined Fire Authority</v>
          </cell>
          <cell r="D380" t="str">
            <v>CFA</v>
          </cell>
          <cell r="E380" t="str">
            <v>YH</v>
          </cell>
          <cell r="F380">
            <v>62.1</v>
          </cell>
          <cell r="G380">
            <v>62.1</v>
          </cell>
          <cell r="H380">
            <v>63.33</v>
          </cell>
          <cell r="I380" t="str">
            <v>~</v>
          </cell>
          <cell r="J380">
            <v>273898.5</v>
          </cell>
          <cell r="K380">
            <v>277811.3</v>
          </cell>
          <cell r="L380">
            <v>63.33</v>
          </cell>
          <cell r="M380">
            <v>1.9806763285024103</v>
          </cell>
          <cell r="N380">
            <v>1.9806763285024103</v>
          </cell>
          <cell r="O380">
            <v>0</v>
          </cell>
          <cell r="P380" t="str">
            <v>~</v>
          </cell>
          <cell r="Q380" t="str">
            <v>~</v>
          </cell>
          <cell r="R380" t="str">
            <v>~</v>
          </cell>
          <cell r="S380">
            <v>17593788</v>
          </cell>
          <cell r="T380">
            <v>17593788</v>
          </cell>
          <cell r="U380">
            <v>273898.5</v>
          </cell>
          <cell r="V380">
            <v>17009096.850000001</v>
          </cell>
          <cell r="W380">
            <v>17009096.850000001</v>
          </cell>
          <cell r="X380" t="str">
            <v>~</v>
          </cell>
          <cell r="Y380" t="str">
            <v>~</v>
          </cell>
          <cell r="AF380">
            <v>1010635</v>
          </cell>
          <cell r="AG380">
            <v>4674659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1010635</v>
          </cell>
          <cell r="AM380">
            <v>4674659</v>
          </cell>
          <cell r="AN380">
            <v>0</v>
          </cell>
          <cell r="AO380" t="str">
            <v>E6127</v>
          </cell>
        </row>
        <row r="381">
          <cell r="C381" t="str">
            <v>Nottinghamshire CFA</v>
          </cell>
          <cell r="D381" t="str">
            <v>CFA</v>
          </cell>
          <cell r="E381" t="str">
            <v>EM</v>
          </cell>
          <cell r="F381">
            <v>69.69</v>
          </cell>
          <cell r="G381">
            <v>69.69</v>
          </cell>
          <cell r="H381">
            <v>71.05</v>
          </cell>
          <cell r="I381" t="str">
            <v>~</v>
          </cell>
          <cell r="J381">
            <v>285857.28999999998</v>
          </cell>
          <cell r="K381">
            <v>291750.36</v>
          </cell>
          <cell r="L381">
            <v>71.05</v>
          </cell>
          <cell r="M381">
            <v>1.951499497775864</v>
          </cell>
          <cell r="N381">
            <v>1.951499497775864</v>
          </cell>
          <cell r="O381">
            <v>0</v>
          </cell>
          <cell r="P381" t="str">
            <v>~</v>
          </cell>
          <cell r="Q381" t="str">
            <v>~</v>
          </cell>
          <cell r="R381" t="str">
            <v>~</v>
          </cell>
          <cell r="S381">
            <v>20728863</v>
          </cell>
          <cell r="T381">
            <v>20728863</v>
          </cell>
          <cell r="U381">
            <v>285857.28999999998</v>
          </cell>
          <cell r="V381">
            <v>19921394.540099997</v>
          </cell>
          <cell r="W381">
            <v>19921394.540099997</v>
          </cell>
          <cell r="X381" t="str">
            <v>~</v>
          </cell>
          <cell r="Y381" t="str">
            <v>~</v>
          </cell>
          <cell r="AF381">
            <v>5752242</v>
          </cell>
          <cell r="AG381">
            <v>4093278</v>
          </cell>
          <cell r="AH381">
            <v>0</v>
          </cell>
          <cell r="AI381">
            <v>116961</v>
          </cell>
          <cell r="AJ381">
            <v>0</v>
          </cell>
          <cell r="AK381">
            <v>0</v>
          </cell>
          <cell r="AL381">
            <v>5869203</v>
          </cell>
          <cell r="AM381">
            <v>4093278</v>
          </cell>
          <cell r="AN381">
            <v>0</v>
          </cell>
          <cell r="AO381" t="str">
            <v>E6130</v>
          </cell>
        </row>
        <row r="382">
          <cell r="C382" t="str">
            <v>Shropshire CFA</v>
          </cell>
          <cell r="D382" t="str">
            <v>CFA</v>
          </cell>
          <cell r="E382" t="str">
            <v>WM</v>
          </cell>
          <cell r="F382">
            <v>88.66</v>
          </cell>
          <cell r="G382">
            <v>88.66</v>
          </cell>
          <cell r="H382">
            <v>90.42</v>
          </cell>
          <cell r="I382" t="str">
            <v>~</v>
          </cell>
          <cell r="J382">
            <v>142496.4</v>
          </cell>
          <cell r="K382">
            <v>144781.5</v>
          </cell>
          <cell r="L382">
            <v>90.42</v>
          </cell>
          <cell r="M382">
            <v>1.9851116625310232</v>
          </cell>
          <cell r="N382">
            <v>1.9851116625310232</v>
          </cell>
          <cell r="O382">
            <v>0</v>
          </cell>
          <cell r="P382" t="str">
            <v>~</v>
          </cell>
          <cell r="Q382" t="str">
            <v>~</v>
          </cell>
          <cell r="R382" t="str">
            <v>~</v>
          </cell>
          <cell r="S382">
            <v>13091142</v>
          </cell>
          <cell r="T382">
            <v>13091142</v>
          </cell>
          <cell r="U382">
            <v>142496.4</v>
          </cell>
          <cell r="V382">
            <v>12633730.823999999</v>
          </cell>
          <cell r="W382">
            <v>12633730.823999999</v>
          </cell>
          <cell r="X382" t="str">
            <v>~</v>
          </cell>
          <cell r="Y382" t="str">
            <v>~</v>
          </cell>
          <cell r="AF382">
            <v>579000</v>
          </cell>
          <cell r="AG382">
            <v>7956000</v>
          </cell>
          <cell r="AH382">
            <v>0</v>
          </cell>
          <cell r="AI382">
            <v>0</v>
          </cell>
          <cell r="AJ382">
            <v>655000</v>
          </cell>
          <cell r="AK382">
            <v>0</v>
          </cell>
          <cell r="AL382">
            <v>579000</v>
          </cell>
          <cell r="AM382">
            <v>8611000</v>
          </cell>
          <cell r="AN382">
            <v>0</v>
          </cell>
          <cell r="AO382" t="str">
            <v>E6132</v>
          </cell>
        </row>
        <row r="383">
          <cell r="C383" t="str">
            <v>Staffordshire Combined fire Authority</v>
          </cell>
          <cell r="D383" t="str">
            <v>CFA</v>
          </cell>
          <cell r="E383" t="str">
            <v>WM</v>
          </cell>
          <cell r="F383">
            <v>67.64</v>
          </cell>
          <cell r="G383">
            <v>67.64</v>
          </cell>
          <cell r="H383">
            <v>67.64</v>
          </cell>
          <cell r="I383" t="str">
            <v>~</v>
          </cell>
          <cell r="J383">
            <v>315826.7</v>
          </cell>
          <cell r="K383">
            <v>319775.23</v>
          </cell>
          <cell r="L383">
            <v>67.64</v>
          </cell>
          <cell r="M383">
            <v>0</v>
          </cell>
          <cell r="N383">
            <v>0</v>
          </cell>
          <cell r="O383">
            <v>1</v>
          </cell>
          <cell r="P383" t="str">
            <v>~</v>
          </cell>
          <cell r="Q383" t="str">
            <v>~</v>
          </cell>
          <cell r="R383" t="str">
            <v>~</v>
          </cell>
          <cell r="S383">
            <v>21629597</v>
          </cell>
          <cell r="T383">
            <v>21629597</v>
          </cell>
          <cell r="U383">
            <v>315826.7</v>
          </cell>
          <cell r="V383">
            <v>21362517.988000002</v>
          </cell>
          <cell r="W383">
            <v>21362517.988000002</v>
          </cell>
          <cell r="X383" t="str">
            <v>~</v>
          </cell>
          <cell r="Y383" t="str">
            <v>~</v>
          </cell>
          <cell r="AF383">
            <v>1906000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1906000</v>
          </cell>
          <cell r="AM383">
            <v>0</v>
          </cell>
          <cell r="AN383">
            <v>0</v>
          </cell>
          <cell r="AO383" t="str">
            <v>E6134</v>
          </cell>
        </row>
        <row r="384">
          <cell r="C384" t="str">
            <v>Wiltshire Combined Fire Authority</v>
          </cell>
          <cell r="D384" t="str">
            <v>CFA</v>
          </cell>
          <cell r="E384" t="str">
            <v>SW</v>
          </cell>
          <cell r="F384">
            <v>62.38</v>
          </cell>
          <cell r="G384">
            <v>62.38</v>
          </cell>
          <cell r="H384">
            <v>63.62</v>
          </cell>
          <cell r="I384" t="str">
            <v>~</v>
          </cell>
          <cell r="J384">
            <v>229997</v>
          </cell>
          <cell r="K384">
            <v>233580</v>
          </cell>
          <cell r="L384">
            <v>63.62</v>
          </cell>
          <cell r="M384">
            <v>1.9878166078871349</v>
          </cell>
          <cell r="N384">
            <v>1.9878166078871349</v>
          </cell>
          <cell r="O384">
            <v>0</v>
          </cell>
          <cell r="P384" t="str">
            <v>~</v>
          </cell>
          <cell r="Q384" t="str">
            <v>~</v>
          </cell>
          <cell r="R384" t="str">
            <v>~</v>
          </cell>
          <cell r="S384">
            <v>14860300</v>
          </cell>
          <cell r="T384">
            <v>14860300</v>
          </cell>
          <cell r="U384">
            <v>229997</v>
          </cell>
          <cell r="V384">
            <v>14347212.860000001</v>
          </cell>
          <cell r="W384">
            <v>14347212.860000001</v>
          </cell>
          <cell r="X384" t="str">
            <v>~</v>
          </cell>
          <cell r="Y384" t="str">
            <v>~</v>
          </cell>
          <cell r="AF384">
            <v>2339000</v>
          </cell>
          <cell r="AG384">
            <v>4597000</v>
          </cell>
          <cell r="AH384">
            <v>0</v>
          </cell>
          <cell r="AI384">
            <v>-297900</v>
          </cell>
          <cell r="AJ384">
            <v>100000</v>
          </cell>
          <cell r="AK384">
            <v>0</v>
          </cell>
          <cell r="AL384">
            <v>2041100</v>
          </cell>
          <cell r="AM384">
            <v>4697000</v>
          </cell>
          <cell r="AN384">
            <v>0</v>
          </cell>
          <cell r="AO384" t="str">
            <v>E6139</v>
          </cell>
        </row>
        <row r="385">
          <cell r="C385" t="str">
            <v>Greater Manchester Fire</v>
          </cell>
          <cell r="D385" t="str">
            <v>MF</v>
          </cell>
          <cell r="E385" t="str">
            <v>NW</v>
          </cell>
          <cell r="F385">
            <v>57.64</v>
          </cell>
          <cell r="G385">
            <v>57.64</v>
          </cell>
          <cell r="H385">
            <v>57.64</v>
          </cell>
          <cell r="I385" t="str">
            <v>~</v>
          </cell>
          <cell r="J385">
            <v>665792</v>
          </cell>
          <cell r="K385">
            <v>677348</v>
          </cell>
          <cell r="L385">
            <v>57.64</v>
          </cell>
          <cell r="M385">
            <v>0</v>
          </cell>
          <cell r="N385">
            <v>0</v>
          </cell>
          <cell r="O385">
            <v>1</v>
          </cell>
          <cell r="P385" t="str">
            <v>~</v>
          </cell>
          <cell r="Q385" t="str">
            <v>~</v>
          </cell>
          <cell r="R385" t="str">
            <v>~</v>
          </cell>
          <cell r="S385">
            <v>39042339</v>
          </cell>
          <cell r="T385">
            <v>39042339</v>
          </cell>
          <cell r="U385">
            <v>665792</v>
          </cell>
          <cell r="V385">
            <v>38376250.880000003</v>
          </cell>
          <cell r="W385">
            <v>38376250.880000003</v>
          </cell>
          <cell r="X385" t="str">
            <v>~</v>
          </cell>
          <cell r="Y385" t="str">
            <v>~</v>
          </cell>
          <cell r="AF385">
            <v>18971000</v>
          </cell>
          <cell r="AG385">
            <v>20991000</v>
          </cell>
          <cell r="AH385">
            <v>0</v>
          </cell>
          <cell r="AI385">
            <v>-3804000</v>
          </cell>
          <cell r="AJ385">
            <v>-10155000</v>
          </cell>
          <cell r="AK385">
            <v>0</v>
          </cell>
          <cell r="AL385">
            <v>15167000</v>
          </cell>
          <cell r="AM385">
            <v>10836000</v>
          </cell>
          <cell r="AN385">
            <v>0</v>
          </cell>
          <cell r="AO385" t="str">
            <v>E6142</v>
          </cell>
        </row>
        <row r="386">
          <cell r="C386" t="str">
            <v>Merseyside Fire &amp; CD Authority</v>
          </cell>
          <cell r="D386" t="str">
            <v>MF</v>
          </cell>
          <cell r="E386" t="str">
            <v>NW</v>
          </cell>
          <cell r="F386">
            <v>68.7</v>
          </cell>
          <cell r="G386">
            <v>68.7</v>
          </cell>
          <cell r="H386">
            <v>70.069999999999993</v>
          </cell>
          <cell r="I386" t="str">
            <v>~</v>
          </cell>
          <cell r="J386">
            <v>329223.59999999998</v>
          </cell>
          <cell r="K386">
            <v>334385.7</v>
          </cell>
          <cell r="L386">
            <v>70.069999999999993</v>
          </cell>
          <cell r="M386">
            <v>1.9941775836972202</v>
          </cell>
          <cell r="N386">
            <v>1.9941775836972202</v>
          </cell>
          <cell r="O386">
            <v>0</v>
          </cell>
          <cell r="P386" t="str">
            <v>~</v>
          </cell>
          <cell r="Q386" t="str">
            <v>~</v>
          </cell>
          <cell r="R386" t="str">
            <v>~</v>
          </cell>
          <cell r="S386">
            <v>23430405</v>
          </cell>
          <cell r="T386">
            <v>23430405</v>
          </cell>
          <cell r="U386">
            <v>329223.59999999998</v>
          </cell>
          <cell r="V386">
            <v>22617661.32</v>
          </cell>
          <cell r="W386">
            <v>22617661.32</v>
          </cell>
          <cell r="X386" t="str">
            <v>~</v>
          </cell>
          <cell r="Y386" t="str">
            <v>~</v>
          </cell>
          <cell r="AF386">
            <v>2894000</v>
          </cell>
          <cell r="AG386">
            <v>21354000</v>
          </cell>
          <cell r="AH386">
            <v>0</v>
          </cell>
          <cell r="AI386">
            <v>0</v>
          </cell>
          <cell r="AJ386">
            <v>-1301000</v>
          </cell>
          <cell r="AK386">
            <v>0</v>
          </cell>
          <cell r="AL386">
            <v>2894000</v>
          </cell>
          <cell r="AM386">
            <v>20053000</v>
          </cell>
          <cell r="AN386">
            <v>0</v>
          </cell>
          <cell r="AO386" t="str">
            <v>E6143</v>
          </cell>
        </row>
        <row r="387">
          <cell r="C387" t="str">
            <v>South Yorkshire Fire &amp; CD Authority</v>
          </cell>
          <cell r="D387" t="str">
            <v>MF</v>
          </cell>
          <cell r="E387" t="str">
            <v>YH</v>
          </cell>
          <cell r="F387">
            <v>63.78</v>
          </cell>
          <cell r="G387">
            <v>63.78</v>
          </cell>
          <cell r="H387">
            <v>65.040000000000006</v>
          </cell>
          <cell r="I387" t="str">
            <v>~</v>
          </cell>
          <cell r="J387">
            <v>320955.09999999998</v>
          </cell>
          <cell r="K387">
            <v>325342</v>
          </cell>
          <cell r="L387">
            <v>65.040000000000006</v>
          </cell>
          <cell r="M387">
            <v>1.9755409219191049</v>
          </cell>
          <cell r="N387">
            <v>1.9755409219191049</v>
          </cell>
          <cell r="O387">
            <v>0</v>
          </cell>
          <cell r="P387" t="str">
            <v>~</v>
          </cell>
          <cell r="Q387" t="str">
            <v>~</v>
          </cell>
          <cell r="R387" t="str">
            <v>~</v>
          </cell>
          <cell r="S387">
            <v>21160230</v>
          </cell>
          <cell r="T387">
            <v>21160230</v>
          </cell>
          <cell r="U387">
            <v>320955.09999999998</v>
          </cell>
          <cell r="V387">
            <v>20470516.277999997</v>
          </cell>
          <cell r="W387">
            <v>20470516.277999997</v>
          </cell>
          <cell r="X387" t="str">
            <v>~</v>
          </cell>
          <cell r="Y387" t="str">
            <v>~</v>
          </cell>
          <cell r="AF387">
            <v>18767000</v>
          </cell>
          <cell r="AG387">
            <v>5653000</v>
          </cell>
          <cell r="AH387">
            <v>0</v>
          </cell>
          <cell r="AI387">
            <v>-947000</v>
          </cell>
          <cell r="AJ387">
            <v>-1976000</v>
          </cell>
          <cell r="AK387">
            <v>0</v>
          </cell>
          <cell r="AL387">
            <v>17820000</v>
          </cell>
          <cell r="AM387">
            <v>3677000</v>
          </cell>
          <cell r="AN387">
            <v>0</v>
          </cell>
          <cell r="AO387" t="str">
            <v>E6144</v>
          </cell>
        </row>
        <row r="388">
          <cell r="C388" t="str">
            <v>Tyne and Wear Fire &amp; CD Authority</v>
          </cell>
          <cell r="D388" t="str">
            <v>MF</v>
          </cell>
          <cell r="E388" t="str">
            <v>NE</v>
          </cell>
          <cell r="F388">
            <v>73.16</v>
          </cell>
          <cell r="G388">
            <v>73.16</v>
          </cell>
          <cell r="H388">
            <v>73.16</v>
          </cell>
          <cell r="I388" t="str">
            <v>~</v>
          </cell>
          <cell r="J388">
            <v>259834</v>
          </cell>
          <cell r="K388">
            <v>267060</v>
          </cell>
          <cell r="L388">
            <v>73.16</v>
          </cell>
          <cell r="M388">
            <v>0</v>
          </cell>
          <cell r="N388">
            <v>0</v>
          </cell>
          <cell r="O388">
            <v>1</v>
          </cell>
          <cell r="P388" t="str">
            <v>~</v>
          </cell>
          <cell r="Q388" t="str">
            <v>~</v>
          </cell>
          <cell r="R388" t="str">
            <v>~</v>
          </cell>
          <cell r="S388">
            <v>19538109</v>
          </cell>
          <cell r="T388">
            <v>19538109</v>
          </cell>
          <cell r="U388">
            <v>259834</v>
          </cell>
          <cell r="V388">
            <v>19009455.439999998</v>
          </cell>
          <cell r="W388">
            <v>19009455.439999998</v>
          </cell>
          <cell r="X388" t="str">
            <v>~</v>
          </cell>
          <cell r="Y388" t="str">
            <v>~</v>
          </cell>
          <cell r="AF388">
            <v>3871625</v>
          </cell>
          <cell r="AG388">
            <v>26205641</v>
          </cell>
          <cell r="AH388">
            <v>0</v>
          </cell>
          <cell r="AI388">
            <v>0</v>
          </cell>
          <cell r="AJ388">
            <v>-5247981</v>
          </cell>
          <cell r="AK388">
            <v>0</v>
          </cell>
          <cell r="AL388">
            <v>3871625</v>
          </cell>
          <cell r="AM388">
            <v>20957660</v>
          </cell>
          <cell r="AN388">
            <v>0</v>
          </cell>
          <cell r="AO388" t="str">
            <v>E6145</v>
          </cell>
        </row>
        <row r="389">
          <cell r="C389" t="str">
            <v>West Midlands Fire Authority</v>
          </cell>
          <cell r="D389" t="str">
            <v>MF</v>
          </cell>
          <cell r="E389" t="str">
            <v>WM</v>
          </cell>
          <cell r="F389">
            <v>52.82</v>
          </cell>
          <cell r="G389">
            <v>52.82</v>
          </cell>
          <cell r="H389">
            <v>53.87</v>
          </cell>
          <cell r="I389" t="str">
            <v>~</v>
          </cell>
          <cell r="J389">
            <v>634664.1</v>
          </cell>
          <cell r="K389">
            <v>644377.4</v>
          </cell>
          <cell r="L389">
            <v>53.87</v>
          </cell>
          <cell r="M389">
            <v>1.9878833775085141</v>
          </cell>
          <cell r="N389">
            <v>1.9878833775085141</v>
          </cell>
          <cell r="O389">
            <v>0</v>
          </cell>
          <cell r="P389" t="str">
            <v>~</v>
          </cell>
          <cell r="Q389" t="str">
            <v>~</v>
          </cell>
          <cell r="R389" t="str">
            <v>~</v>
          </cell>
          <cell r="S389">
            <v>34710000</v>
          </cell>
          <cell r="T389">
            <v>34710000</v>
          </cell>
          <cell r="U389">
            <v>634664.1</v>
          </cell>
          <cell r="V389">
            <v>33522957.761999998</v>
          </cell>
          <cell r="W389">
            <v>33522957.761999998</v>
          </cell>
          <cell r="X389" t="str">
            <v>~</v>
          </cell>
          <cell r="Y389" t="str">
            <v>~</v>
          </cell>
          <cell r="AF389">
            <v>9250000</v>
          </cell>
          <cell r="AG389">
            <v>21000000</v>
          </cell>
          <cell r="AH389">
            <v>0</v>
          </cell>
          <cell r="AI389">
            <v>0</v>
          </cell>
          <cell r="AJ389">
            <v>-8000000</v>
          </cell>
          <cell r="AK389">
            <v>0</v>
          </cell>
          <cell r="AL389">
            <v>9250000</v>
          </cell>
          <cell r="AM389">
            <v>13000000</v>
          </cell>
          <cell r="AN389">
            <v>0</v>
          </cell>
          <cell r="AO389" t="str">
            <v>E6146</v>
          </cell>
        </row>
        <row r="390">
          <cell r="C390" t="str">
            <v>West Yorkshire Fire &amp; CD Authority</v>
          </cell>
          <cell r="D390" t="str">
            <v>MF</v>
          </cell>
          <cell r="E390" t="str">
            <v>YH</v>
          </cell>
          <cell r="F390">
            <v>57.4</v>
          </cell>
          <cell r="G390">
            <v>57.4</v>
          </cell>
          <cell r="H390">
            <v>57.4</v>
          </cell>
          <cell r="I390" t="str">
            <v>~</v>
          </cell>
          <cell r="J390">
            <v>587280.19999999995</v>
          </cell>
          <cell r="K390">
            <v>596170.9</v>
          </cell>
          <cell r="L390">
            <v>57.4</v>
          </cell>
          <cell r="M390">
            <v>0</v>
          </cell>
          <cell r="N390">
            <v>0</v>
          </cell>
          <cell r="O390">
            <v>1</v>
          </cell>
          <cell r="P390" t="str">
            <v>~</v>
          </cell>
          <cell r="Q390" t="str">
            <v>~</v>
          </cell>
          <cell r="R390" t="str">
            <v>~</v>
          </cell>
          <cell r="S390">
            <v>34220230</v>
          </cell>
          <cell r="T390">
            <v>34220230</v>
          </cell>
          <cell r="U390">
            <v>587280.19999999995</v>
          </cell>
          <cell r="V390">
            <v>33709883.479999997</v>
          </cell>
          <cell r="W390">
            <v>33709883.479999997</v>
          </cell>
          <cell r="X390" t="str">
            <v>~</v>
          </cell>
          <cell r="Y390" t="str">
            <v>~</v>
          </cell>
          <cell r="AF390">
            <v>9000000</v>
          </cell>
          <cell r="AG390">
            <v>5000000</v>
          </cell>
          <cell r="AH390">
            <v>0</v>
          </cell>
          <cell r="AI390">
            <v>0</v>
          </cell>
          <cell r="AJ390">
            <v>373000</v>
          </cell>
          <cell r="AK390">
            <v>0</v>
          </cell>
          <cell r="AL390">
            <v>9000000</v>
          </cell>
          <cell r="AM390">
            <v>5373000</v>
          </cell>
          <cell r="AN390">
            <v>0</v>
          </cell>
          <cell r="AO390" t="str">
            <v>E6147</v>
          </cell>
        </row>
        <row r="391">
          <cell r="C391" t="str">
            <v>Devon and Somerset Combined Fire Authority</v>
          </cell>
          <cell r="D391" t="str">
            <v>CFA</v>
          </cell>
          <cell r="E391" t="str">
            <v>SW</v>
          </cell>
          <cell r="F391">
            <v>75.39</v>
          </cell>
          <cell r="G391">
            <v>75.39</v>
          </cell>
          <cell r="H391">
            <v>76.89</v>
          </cell>
          <cell r="I391" t="str">
            <v>~</v>
          </cell>
          <cell r="J391">
            <v>549918.1</v>
          </cell>
          <cell r="K391">
            <v>558753.80000000005</v>
          </cell>
          <cell r="L391">
            <v>76.89</v>
          </cell>
          <cell r="M391">
            <v>1.9896538002387585</v>
          </cell>
          <cell r="N391">
            <v>1.9896538002387585</v>
          </cell>
          <cell r="O391">
            <v>0</v>
          </cell>
          <cell r="P391" t="str">
            <v>~</v>
          </cell>
          <cell r="Q391" t="str">
            <v>~</v>
          </cell>
          <cell r="R391" t="str">
            <v>~</v>
          </cell>
          <cell r="S391">
            <v>42962580</v>
          </cell>
          <cell r="T391">
            <v>42962580</v>
          </cell>
          <cell r="U391">
            <v>549918.1</v>
          </cell>
          <cell r="V391">
            <v>41458325.559</v>
          </cell>
          <cell r="W391">
            <v>41458325.559</v>
          </cell>
          <cell r="X391" t="str">
            <v>~</v>
          </cell>
          <cell r="Y391" t="str">
            <v>~</v>
          </cell>
          <cell r="AF391">
            <v>5192000</v>
          </cell>
          <cell r="AG391">
            <v>4083000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5192000</v>
          </cell>
          <cell r="AM391">
            <v>4083000</v>
          </cell>
          <cell r="AN391">
            <v>0</v>
          </cell>
          <cell r="AO391" t="str">
            <v>E6161</v>
          </cell>
        </row>
        <row r="392">
          <cell r="C392" t="str">
            <v>Bedfordshire Police and Crime Commissioner and Chief Constab</v>
          </cell>
          <cell r="D392" t="str">
            <v>SP</v>
          </cell>
          <cell r="E392" t="str">
            <v>EE</v>
          </cell>
          <cell r="F392">
            <v>153.49</v>
          </cell>
          <cell r="G392">
            <v>153.49</v>
          </cell>
          <cell r="H392">
            <v>156.55000000000001</v>
          </cell>
          <cell r="I392" t="str">
            <v>~</v>
          </cell>
          <cell r="J392">
            <v>185822</v>
          </cell>
          <cell r="K392">
            <v>187718</v>
          </cell>
          <cell r="L392">
            <v>156.55000000000001</v>
          </cell>
          <cell r="M392">
            <v>1.9936152192325247</v>
          </cell>
          <cell r="N392">
            <v>1.9936152192325247</v>
          </cell>
          <cell r="O392">
            <v>0</v>
          </cell>
          <cell r="P392" t="str">
            <v>~</v>
          </cell>
          <cell r="Q392" t="str">
            <v>~</v>
          </cell>
          <cell r="R392" t="str">
            <v>~</v>
          </cell>
          <cell r="S392">
            <v>29387300</v>
          </cell>
          <cell r="T392">
            <v>29387300</v>
          </cell>
          <cell r="U392">
            <v>185822</v>
          </cell>
          <cell r="V392">
            <v>28521818.780000001</v>
          </cell>
          <cell r="W392">
            <v>28521818.780000001</v>
          </cell>
          <cell r="X392" t="str">
            <v>~</v>
          </cell>
          <cell r="Y392" t="str">
            <v>~</v>
          </cell>
          <cell r="AF392">
            <v>7479000</v>
          </cell>
          <cell r="AG392">
            <v>8393000</v>
          </cell>
          <cell r="AH392">
            <v>0</v>
          </cell>
          <cell r="AI392">
            <v>-675000</v>
          </cell>
          <cell r="AJ392">
            <v>-3394000</v>
          </cell>
          <cell r="AK392">
            <v>0</v>
          </cell>
          <cell r="AL392">
            <v>6804000</v>
          </cell>
          <cell r="AM392">
            <v>4999000</v>
          </cell>
          <cell r="AN392">
            <v>0</v>
          </cell>
          <cell r="AO392" t="str">
            <v>E7002</v>
          </cell>
        </row>
        <row r="393">
          <cell r="C393" t="str">
            <v>Cambridgeshire Police and Crime Commissioner and Chief Const</v>
          </cell>
          <cell r="D393" t="str">
            <v>SP</v>
          </cell>
          <cell r="E393" t="str">
            <v>EE</v>
          </cell>
          <cell r="F393">
            <v>177.93</v>
          </cell>
          <cell r="G393">
            <v>177.93</v>
          </cell>
          <cell r="H393">
            <v>181.35</v>
          </cell>
          <cell r="I393" t="str">
            <v>~</v>
          </cell>
          <cell r="J393">
            <v>255963</v>
          </cell>
          <cell r="K393">
            <v>260217</v>
          </cell>
          <cell r="L393">
            <v>181.35</v>
          </cell>
          <cell r="M393">
            <v>1.9221041982802154</v>
          </cell>
          <cell r="N393">
            <v>1.9221041982802154</v>
          </cell>
          <cell r="O393">
            <v>0</v>
          </cell>
          <cell r="P393" t="str">
            <v>~</v>
          </cell>
          <cell r="Q393" t="str">
            <v>~</v>
          </cell>
          <cell r="R393" t="str">
            <v>~</v>
          </cell>
          <cell r="S393">
            <v>47190353</v>
          </cell>
          <cell r="T393">
            <v>47190353</v>
          </cell>
          <cell r="U393">
            <v>255963</v>
          </cell>
          <cell r="V393">
            <v>45543496.590000004</v>
          </cell>
          <cell r="W393">
            <v>45543496.590000004</v>
          </cell>
          <cell r="X393" t="str">
            <v>~</v>
          </cell>
          <cell r="Y393" t="str">
            <v>~</v>
          </cell>
          <cell r="AF393">
            <v>9205000</v>
          </cell>
          <cell r="AG393">
            <v>15711000</v>
          </cell>
          <cell r="AH393">
            <v>0</v>
          </cell>
          <cell r="AI393">
            <v>163000</v>
          </cell>
          <cell r="AJ393">
            <v>-1227000</v>
          </cell>
          <cell r="AK393">
            <v>0</v>
          </cell>
          <cell r="AL393">
            <v>9368000</v>
          </cell>
          <cell r="AM393">
            <v>14484000</v>
          </cell>
          <cell r="AN393">
            <v>0</v>
          </cell>
          <cell r="AO393" t="str">
            <v>E7005</v>
          </cell>
        </row>
        <row r="394">
          <cell r="C394" t="str">
            <v>Cheshire Police and Crime Commissioner and Chief Constable</v>
          </cell>
          <cell r="D394" t="str">
            <v>SP</v>
          </cell>
          <cell r="E394" t="str">
            <v>NW</v>
          </cell>
          <cell r="F394">
            <v>153.21</v>
          </cell>
          <cell r="G394">
            <v>153.21</v>
          </cell>
          <cell r="H394">
            <v>153.21</v>
          </cell>
          <cell r="I394" t="str">
            <v>~</v>
          </cell>
          <cell r="J394">
            <v>339643.19</v>
          </cell>
          <cell r="K394">
            <v>342382.5</v>
          </cell>
          <cell r="L394">
            <v>153.21</v>
          </cell>
          <cell r="M394">
            <v>0</v>
          </cell>
          <cell r="N394">
            <v>0</v>
          </cell>
          <cell r="O394">
            <v>1</v>
          </cell>
          <cell r="P394" t="str">
            <v>~</v>
          </cell>
          <cell r="Q394" t="str">
            <v>~</v>
          </cell>
          <cell r="R394" t="str">
            <v>~</v>
          </cell>
          <cell r="S394">
            <v>52456428</v>
          </cell>
          <cell r="T394">
            <v>52456428</v>
          </cell>
          <cell r="U394">
            <v>339643.19</v>
          </cell>
          <cell r="V394">
            <v>52036733.139900006</v>
          </cell>
          <cell r="W394">
            <v>52036733.139900006</v>
          </cell>
          <cell r="X394" t="str">
            <v>~</v>
          </cell>
          <cell r="Y394" t="str">
            <v>~</v>
          </cell>
          <cell r="AF394">
            <v>5286887.53</v>
          </cell>
          <cell r="AG394">
            <v>23422829.579999998</v>
          </cell>
          <cell r="AH394">
            <v>0</v>
          </cell>
          <cell r="AI394">
            <v>0</v>
          </cell>
          <cell r="AJ394">
            <v>-2327505</v>
          </cell>
          <cell r="AK394">
            <v>0</v>
          </cell>
          <cell r="AL394">
            <v>5286887.53</v>
          </cell>
          <cell r="AM394">
            <v>21095324.579999998</v>
          </cell>
          <cell r="AN394">
            <v>0</v>
          </cell>
          <cell r="AO394" t="str">
            <v>E7006</v>
          </cell>
        </row>
        <row r="395">
          <cell r="C395" t="str">
            <v>Cleveland Police and Crime Commissioner and Chief Constable</v>
          </cell>
          <cell r="D395" t="str">
            <v>SP</v>
          </cell>
          <cell r="E395" t="str">
            <v>NE</v>
          </cell>
          <cell r="F395">
            <v>198.28</v>
          </cell>
          <cell r="G395">
            <v>198.28</v>
          </cell>
          <cell r="H395">
            <v>202.24</v>
          </cell>
          <cell r="I395" t="str">
            <v>~</v>
          </cell>
          <cell r="J395">
            <v>137110.79999999999</v>
          </cell>
          <cell r="K395">
            <v>139624.1</v>
          </cell>
          <cell r="L395">
            <v>202.24</v>
          </cell>
          <cell r="M395">
            <v>1.9971757111155979</v>
          </cell>
          <cell r="N395">
            <v>1.9971757111155979</v>
          </cell>
          <cell r="O395">
            <v>0</v>
          </cell>
          <cell r="P395" t="str">
            <v>~</v>
          </cell>
          <cell r="Q395" t="str">
            <v>~</v>
          </cell>
          <cell r="R395" t="str">
            <v>~</v>
          </cell>
          <cell r="S395">
            <v>28237572</v>
          </cell>
          <cell r="T395">
            <v>28237572</v>
          </cell>
          <cell r="U395">
            <v>137110.79999999999</v>
          </cell>
          <cell r="V395">
            <v>27186329.423999999</v>
          </cell>
          <cell r="W395">
            <v>27186329.423999999</v>
          </cell>
          <cell r="X395" t="str">
            <v>~</v>
          </cell>
          <cell r="Y395" t="str">
            <v>~</v>
          </cell>
          <cell r="AF395">
            <v>7025000</v>
          </cell>
          <cell r="AG395">
            <v>3280000</v>
          </cell>
          <cell r="AH395">
            <v>0</v>
          </cell>
          <cell r="AI395">
            <v>-680000</v>
          </cell>
          <cell r="AJ395">
            <v>1715000</v>
          </cell>
          <cell r="AK395">
            <v>0</v>
          </cell>
          <cell r="AL395">
            <v>6345000</v>
          </cell>
          <cell r="AM395">
            <v>4995000</v>
          </cell>
          <cell r="AN395">
            <v>0</v>
          </cell>
          <cell r="AO395" t="str">
            <v>E7007</v>
          </cell>
        </row>
        <row r="396">
          <cell r="C396" t="str">
            <v>Cumbria Police and Crime Commissioner and Chief Constable</v>
          </cell>
          <cell r="D396" t="str">
            <v>SP</v>
          </cell>
          <cell r="E396" t="str">
            <v>NW</v>
          </cell>
          <cell r="F396">
            <v>204.66</v>
          </cell>
          <cell r="G396">
            <v>204.66</v>
          </cell>
          <cell r="H396">
            <v>208.62</v>
          </cell>
          <cell r="I396" t="str">
            <v>~</v>
          </cell>
          <cell r="J396">
            <v>159127</v>
          </cell>
          <cell r="K396">
            <v>159947.4</v>
          </cell>
          <cell r="L396">
            <v>208.62</v>
          </cell>
          <cell r="M396">
            <v>1.9349164467898017</v>
          </cell>
          <cell r="N396">
            <v>1.9349164467898017</v>
          </cell>
          <cell r="O396">
            <v>0</v>
          </cell>
          <cell r="P396" t="str">
            <v>~</v>
          </cell>
          <cell r="Q396" t="str">
            <v>~</v>
          </cell>
          <cell r="R396" t="str">
            <v>~</v>
          </cell>
          <cell r="S396">
            <v>33368224</v>
          </cell>
          <cell r="T396">
            <v>33368224</v>
          </cell>
          <cell r="U396">
            <v>159127</v>
          </cell>
          <cell r="V396">
            <v>32566931.82</v>
          </cell>
          <cell r="W396">
            <v>32566931.82</v>
          </cell>
          <cell r="X396" t="str">
            <v>~</v>
          </cell>
          <cell r="Y396" t="str">
            <v>~</v>
          </cell>
          <cell r="AF396">
            <v>5149000</v>
          </cell>
          <cell r="AG396">
            <v>24313000</v>
          </cell>
          <cell r="AH396">
            <v>0</v>
          </cell>
          <cell r="AI396">
            <v>0</v>
          </cell>
          <cell r="AJ396">
            <v>-6899822.0499999998</v>
          </cell>
          <cell r="AK396">
            <v>0</v>
          </cell>
          <cell r="AL396">
            <v>5149000</v>
          </cell>
          <cell r="AM396">
            <v>17413177.949999999</v>
          </cell>
          <cell r="AN396">
            <v>0</v>
          </cell>
          <cell r="AO396" t="str">
            <v>E7009</v>
          </cell>
        </row>
        <row r="397">
          <cell r="C397" t="str">
            <v>Derbyshire Police and Crime Commissioner and Chief Constable</v>
          </cell>
          <cell r="D397" t="str">
            <v>SP</v>
          </cell>
          <cell r="E397" t="str">
            <v>EM</v>
          </cell>
          <cell r="F397">
            <v>166.95</v>
          </cell>
          <cell r="G397">
            <v>166.95</v>
          </cell>
          <cell r="H397">
            <v>170.22</v>
          </cell>
          <cell r="I397" t="str">
            <v>~</v>
          </cell>
          <cell r="J397">
            <v>289772.7</v>
          </cell>
          <cell r="K397">
            <v>293374</v>
          </cell>
          <cell r="L397">
            <v>170.22</v>
          </cell>
          <cell r="M397">
            <v>1.9586702605570592</v>
          </cell>
          <cell r="N397">
            <v>1.9586702605570592</v>
          </cell>
          <cell r="O397">
            <v>0</v>
          </cell>
          <cell r="P397" t="str">
            <v>~</v>
          </cell>
          <cell r="Q397" t="str">
            <v>~</v>
          </cell>
          <cell r="R397" t="str">
            <v>~</v>
          </cell>
          <cell r="S397">
            <v>49938185</v>
          </cell>
          <cell r="T397">
            <v>49938185</v>
          </cell>
          <cell r="U397">
            <v>289772.7</v>
          </cell>
          <cell r="V397">
            <v>48377552.265000001</v>
          </cell>
          <cell r="W397">
            <v>48377552.265000001</v>
          </cell>
          <cell r="X397" t="str">
            <v>~</v>
          </cell>
          <cell r="Y397" t="str">
            <v>~</v>
          </cell>
          <cell r="AF397">
            <v>3300000</v>
          </cell>
          <cell r="AG397">
            <v>36028906</v>
          </cell>
          <cell r="AH397">
            <v>0</v>
          </cell>
          <cell r="AI397">
            <v>0</v>
          </cell>
          <cell r="AJ397">
            <v>-4111273</v>
          </cell>
          <cell r="AK397">
            <v>0</v>
          </cell>
          <cell r="AL397">
            <v>3300000</v>
          </cell>
          <cell r="AM397">
            <v>31917633</v>
          </cell>
          <cell r="AN397">
            <v>0</v>
          </cell>
          <cell r="AO397" t="str">
            <v>E7010</v>
          </cell>
        </row>
        <row r="398">
          <cell r="C398" t="str">
            <v>Dorset Police and Crime Commissioner and Chief Constable</v>
          </cell>
          <cell r="D398" t="str">
            <v>SP</v>
          </cell>
          <cell r="E398" t="str">
            <v>SW</v>
          </cell>
          <cell r="F398">
            <v>183.51</v>
          </cell>
          <cell r="G398">
            <v>183.51</v>
          </cell>
          <cell r="H398">
            <v>187.11</v>
          </cell>
          <cell r="I398" t="str">
            <v>~</v>
          </cell>
          <cell r="J398">
            <v>268587.61</v>
          </cell>
          <cell r="K398">
            <v>271498.55</v>
          </cell>
          <cell r="L398">
            <v>187.11</v>
          </cell>
          <cell r="M398">
            <v>1.9617459538989825</v>
          </cell>
          <cell r="N398">
            <v>1.9617459538989825</v>
          </cell>
          <cell r="O398">
            <v>0</v>
          </cell>
          <cell r="P398" t="str">
            <v>~</v>
          </cell>
          <cell r="Q398" t="str">
            <v>~</v>
          </cell>
          <cell r="R398" t="str">
            <v>~</v>
          </cell>
          <cell r="S398">
            <v>50800144</v>
          </cell>
          <cell r="T398">
            <v>50800144</v>
          </cell>
          <cell r="U398">
            <v>268587.61</v>
          </cell>
          <cell r="V398">
            <v>49288512.311099999</v>
          </cell>
          <cell r="W398">
            <v>49288512.311099999</v>
          </cell>
          <cell r="X398" t="str">
            <v>~</v>
          </cell>
          <cell r="Y398" t="str">
            <v>~</v>
          </cell>
          <cell r="AF398">
            <v>3900000</v>
          </cell>
          <cell r="AG398">
            <v>5100000</v>
          </cell>
          <cell r="AH398">
            <v>0</v>
          </cell>
          <cell r="AI398">
            <v>0</v>
          </cell>
          <cell r="AJ398">
            <v>200000</v>
          </cell>
          <cell r="AK398">
            <v>0</v>
          </cell>
          <cell r="AL398">
            <v>3900000</v>
          </cell>
          <cell r="AM398">
            <v>5300000</v>
          </cell>
          <cell r="AN398">
            <v>0</v>
          </cell>
          <cell r="AO398" t="str">
            <v>E7012</v>
          </cell>
        </row>
        <row r="399">
          <cell r="C399" t="str">
            <v>Durham Police and Crime Commissioner and Chief Constable</v>
          </cell>
          <cell r="D399" t="str">
            <v>SP</v>
          </cell>
          <cell r="E399" t="str">
            <v>NE</v>
          </cell>
          <cell r="F399">
            <v>156.47</v>
          </cell>
          <cell r="G399">
            <v>156.47</v>
          </cell>
          <cell r="H399">
            <v>159.57</v>
          </cell>
          <cell r="I399" t="str">
            <v>~</v>
          </cell>
          <cell r="J399">
            <v>157883.47</v>
          </cell>
          <cell r="K399">
            <v>159355</v>
          </cell>
          <cell r="L399">
            <v>159.57</v>
          </cell>
          <cell r="M399">
            <v>1.9812104556784011</v>
          </cell>
          <cell r="N399">
            <v>1.9812104556784011</v>
          </cell>
          <cell r="O399">
            <v>0</v>
          </cell>
          <cell r="P399" t="str">
            <v>~</v>
          </cell>
          <cell r="Q399" t="str">
            <v>~</v>
          </cell>
          <cell r="R399" t="str">
            <v>~</v>
          </cell>
          <cell r="S399">
            <v>25428405</v>
          </cell>
          <cell r="T399">
            <v>25428405</v>
          </cell>
          <cell r="U399">
            <v>157883.47</v>
          </cell>
          <cell r="V399">
            <v>24704026.550900001</v>
          </cell>
          <cell r="W399">
            <v>24704026.550900001</v>
          </cell>
          <cell r="X399" t="str">
            <v>~</v>
          </cell>
          <cell r="Y399" t="str">
            <v>~</v>
          </cell>
          <cell r="AF399">
            <v>5799000</v>
          </cell>
          <cell r="AG399">
            <v>10451000</v>
          </cell>
          <cell r="AH399">
            <v>0</v>
          </cell>
          <cell r="AI399">
            <v>0</v>
          </cell>
          <cell r="AJ399">
            <v>-2093000</v>
          </cell>
          <cell r="AK399">
            <v>0</v>
          </cell>
          <cell r="AL399">
            <v>5799000</v>
          </cell>
          <cell r="AM399">
            <v>8358000</v>
          </cell>
          <cell r="AN399">
            <v>0</v>
          </cell>
          <cell r="AO399" t="str">
            <v>E7013</v>
          </cell>
        </row>
        <row r="400">
          <cell r="C400" t="str">
            <v>Essex Police and Crime Commissioner and Chief Constable</v>
          </cell>
          <cell r="D400" t="str">
            <v>SP</v>
          </cell>
          <cell r="E400" t="str">
            <v>EE</v>
          </cell>
          <cell r="F400">
            <v>141.47999999999999</v>
          </cell>
          <cell r="G400">
            <v>141.47999999999999</v>
          </cell>
          <cell r="H400">
            <v>144.27000000000001</v>
          </cell>
          <cell r="I400" t="str">
            <v>~</v>
          </cell>
          <cell r="J400">
            <v>575628</v>
          </cell>
          <cell r="K400">
            <v>586016</v>
          </cell>
          <cell r="L400">
            <v>144.27000000000001</v>
          </cell>
          <cell r="M400">
            <v>1.9720101781170629</v>
          </cell>
          <cell r="N400">
            <v>1.9720101781170629</v>
          </cell>
          <cell r="O400">
            <v>0</v>
          </cell>
          <cell r="P400" t="str">
            <v>~</v>
          </cell>
          <cell r="Q400" t="str">
            <v>~</v>
          </cell>
          <cell r="R400" t="str">
            <v>~</v>
          </cell>
          <cell r="S400">
            <v>84544561</v>
          </cell>
          <cell r="T400">
            <v>84544561</v>
          </cell>
          <cell r="U400">
            <v>575628</v>
          </cell>
          <cell r="V400">
            <v>81439849.439999998</v>
          </cell>
          <cell r="W400">
            <v>81439849.439999998</v>
          </cell>
          <cell r="X400" t="str">
            <v>~</v>
          </cell>
          <cell r="Y400" t="str">
            <v>~</v>
          </cell>
          <cell r="AF400">
            <v>20129332</v>
          </cell>
          <cell r="AG400">
            <v>5500000</v>
          </cell>
          <cell r="AH400">
            <v>0</v>
          </cell>
          <cell r="AI400">
            <v>0</v>
          </cell>
          <cell r="AJ400">
            <v>-4400000</v>
          </cell>
          <cell r="AK400">
            <v>0</v>
          </cell>
          <cell r="AL400">
            <v>20129332</v>
          </cell>
          <cell r="AM400">
            <v>1100000</v>
          </cell>
          <cell r="AN400">
            <v>0</v>
          </cell>
          <cell r="AO400" t="str">
            <v>E7015</v>
          </cell>
        </row>
        <row r="401">
          <cell r="C401" t="str">
            <v>Gloucestershire Police and Crime Commissioner and Chief Cons</v>
          </cell>
          <cell r="D401" t="str">
            <v>SP</v>
          </cell>
          <cell r="E401" t="str">
            <v>SW</v>
          </cell>
          <cell r="F401">
            <v>203.68</v>
          </cell>
          <cell r="G401">
            <v>203.68</v>
          </cell>
          <cell r="H401">
            <v>207.73</v>
          </cell>
          <cell r="I401" t="str">
            <v>~</v>
          </cell>
          <cell r="J401">
            <v>204893.6</v>
          </cell>
          <cell r="K401">
            <v>208284.6</v>
          </cell>
          <cell r="L401">
            <v>207.73</v>
          </cell>
          <cell r="M401">
            <v>1.9884131971720262</v>
          </cell>
          <cell r="N401">
            <v>1.9884131971720262</v>
          </cell>
          <cell r="O401">
            <v>0</v>
          </cell>
          <cell r="P401" t="str">
            <v>~</v>
          </cell>
          <cell r="Q401" t="str">
            <v>~</v>
          </cell>
          <cell r="R401" t="str">
            <v>~</v>
          </cell>
          <cell r="S401">
            <v>43266950</v>
          </cell>
          <cell r="T401">
            <v>43266950</v>
          </cell>
          <cell r="U401">
            <v>204893.6</v>
          </cell>
          <cell r="V401">
            <v>41732728.447999999</v>
          </cell>
          <cell r="W401">
            <v>41732728.447999999</v>
          </cell>
          <cell r="X401" t="str">
            <v>~</v>
          </cell>
          <cell r="Y401" t="str">
            <v>~</v>
          </cell>
          <cell r="AF401">
            <v>5068000</v>
          </cell>
          <cell r="AG401">
            <v>20698000</v>
          </cell>
          <cell r="AH401">
            <v>0</v>
          </cell>
          <cell r="AI401">
            <v>0</v>
          </cell>
          <cell r="AJ401">
            <v>-10330000</v>
          </cell>
          <cell r="AK401">
            <v>0</v>
          </cell>
          <cell r="AL401">
            <v>5068000</v>
          </cell>
          <cell r="AM401">
            <v>10368000</v>
          </cell>
          <cell r="AN401">
            <v>0</v>
          </cell>
          <cell r="AO401" t="str">
            <v>E7016</v>
          </cell>
        </row>
        <row r="402">
          <cell r="C402" t="str">
            <v>Hertfordshire Police and Crime Commissioner and Chief Consta</v>
          </cell>
          <cell r="D402" t="str">
            <v>SP</v>
          </cell>
          <cell r="E402" t="str">
            <v>EE</v>
          </cell>
          <cell r="F402">
            <v>147.82</v>
          </cell>
          <cell r="G402">
            <v>147.82</v>
          </cell>
          <cell r="H402">
            <v>147.82</v>
          </cell>
          <cell r="I402" t="str">
            <v>~</v>
          </cell>
          <cell r="J402">
            <v>412065.65</v>
          </cell>
          <cell r="K402">
            <v>415709</v>
          </cell>
          <cell r="L402">
            <v>147.82</v>
          </cell>
          <cell r="M402">
            <v>0</v>
          </cell>
          <cell r="N402">
            <v>0</v>
          </cell>
          <cell r="O402">
            <v>1</v>
          </cell>
          <cell r="P402" t="str">
            <v>~</v>
          </cell>
          <cell r="Q402" t="str">
            <v>~</v>
          </cell>
          <cell r="R402" t="str">
            <v>~</v>
          </cell>
          <cell r="S402">
            <v>61450070</v>
          </cell>
          <cell r="T402">
            <v>61450070</v>
          </cell>
          <cell r="U402">
            <v>412065.65</v>
          </cell>
          <cell r="V402">
            <v>60911544.383000001</v>
          </cell>
          <cell r="W402">
            <v>60911544.383000001</v>
          </cell>
          <cell r="X402" t="str">
            <v>~</v>
          </cell>
          <cell r="Y402" t="str">
            <v>~</v>
          </cell>
          <cell r="AF402">
            <v>5464000</v>
          </cell>
          <cell r="AG402">
            <v>30314000</v>
          </cell>
          <cell r="AH402">
            <v>0</v>
          </cell>
          <cell r="AI402">
            <v>-624000</v>
          </cell>
          <cell r="AJ402">
            <v>-2150000</v>
          </cell>
          <cell r="AK402">
            <v>0</v>
          </cell>
          <cell r="AL402">
            <v>4840000</v>
          </cell>
          <cell r="AM402">
            <v>28164000</v>
          </cell>
          <cell r="AN402">
            <v>0</v>
          </cell>
          <cell r="AO402" t="str">
            <v>E7019</v>
          </cell>
        </row>
        <row r="403">
          <cell r="C403" t="str">
            <v>Humberside Police and Crime Commissioner and Chief Constable</v>
          </cell>
          <cell r="D403" t="str">
            <v>SP</v>
          </cell>
          <cell r="E403" t="str">
            <v>YH</v>
          </cell>
          <cell r="F403">
            <v>173.12</v>
          </cell>
          <cell r="G403">
            <v>173.12</v>
          </cell>
          <cell r="H403">
            <v>176.57</v>
          </cell>
          <cell r="I403" t="str">
            <v>~</v>
          </cell>
          <cell r="J403">
            <v>241575</v>
          </cell>
          <cell r="K403">
            <v>244729</v>
          </cell>
          <cell r="L403">
            <v>176.57</v>
          </cell>
          <cell r="M403">
            <v>1.9928373382624702</v>
          </cell>
          <cell r="N403">
            <v>1.9928373382624702</v>
          </cell>
          <cell r="O403">
            <v>0</v>
          </cell>
          <cell r="P403" t="str">
            <v>~</v>
          </cell>
          <cell r="Q403" t="str">
            <v>~</v>
          </cell>
          <cell r="R403" t="str">
            <v>~</v>
          </cell>
          <cell r="S403">
            <v>43211777</v>
          </cell>
          <cell r="T403">
            <v>43211777</v>
          </cell>
          <cell r="U403">
            <v>241575</v>
          </cell>
          <cell r="V403">
            <v>41821464</v>
          </cell>
          <cell r="W403">
            <v>41821464</v>
          </cell>
          <cell r="X403" t="str">
            <v>~</v>
          </cell>
          <cell r="Y403" t="str">
            <v>~</v>
          </cell>
          <cell r="AF403">
            <v>5355000</v>
          </cell>
          <cell r="AG403">
            <v>27147000</v>
          </cell>
          <cell r="AH403">
            <v>0</v>
          </cell>
          <cell r="AI403">
            <v>45000</v>
          </cell>
          <cell r="AJ403">
            <v>-6515000</v>
          </cell>
          <cell r="AK403">
            <v>0</v>
          </cell>
          <cell r="AL403">
            <v>5400000</v>
          </cell>
          <cell r="AM403">
            <v>20632000</v>
          </cell>
          <cell r="AN403">
            <v>0</v>
          </cell>
          <cell r="AO403" t="str">
            <v>E7020</v>
          </cell>
        </row>
        <row r="404">
          <cell r="C404" t="str">
            <v>Kent Police and Crime Commissioner and Chief Constable</v>
          </cell>
          <cell r="D404" t="str">
            <v>SP</v>
          </cell>
          <cell r="E404" t="str">
            <v>SE</v>
          </cell>
          <cell r="F404">
            <v>141.47</v>
          </cell>
          <cell r="G404">
            <v>141.47</v>
          </cell>
          <cell r="H404">
            <v>144.28</v>
          </cell>
          <cell r="I404" t="str">
            <v>~</v>
          </cell>
          <cell r="J404">
            <v>563108.37</v>
          </cell>
          <cell r="K404">
            <v>573536.29</v>
          </cell>
          <cell r="L404">
            <v>144.28</v>
          </cell>
          <cell r="M404">
            <v>1.9862868452675497</v>
          </cell>
          <cell r="N404">
            <v>1.9862868452675497</v>
          </cell>
          <cell r="O404">
            <v>0</v>
          </cell>
          <cell r="P404" t="str">
            <v>~</v>
          </cell>
          <cell r="Q404" t="str">
            <v>~</v>
          </cell>
          <cell r="R404" t="str">
            <v>~</v>
          </cell>
          <cell r="S404">
            <v>82749816</v>
          </cell>
          <cell r="T404">
            <v>82749816</v>
          </cell>
          <cell r="U404">
            <v>563108.37</v>
          </cell>
          <cell r="V404">
            <v>79662941.1039</v>
          </cell>
          <cell r="W404">
            <v>79662941.1039</v>
          </cell>
          <cell r="X404" t="str">
            <v>~</v>
          </cell>
          <cell r="Y404" t="str">
            <v>~</v>
          </cell>
          <cell r="AF404">
            <v>5640000</v>
          </cell>
          <cell r="AG404">
            <v>24338000</v>
          </cell>
          <cell r="AH404">
            <v>0</v>
          </cell>
          <cell r="AI404">
            <v>0</v>
          </cell>
          <cell r="AJ404">
            <v>772000</v>
          </cell>
          <cell r="AK404">
            <v>0</v>
          </cell>
          <cell r="AL404">
            <v>5640000</v>
          </cell>
          <cell r="AM404">
            <v>25110000</v>
          </cell>
          <cell r="AN404">
            <v>0</v>
          </cell>
          <cell r="AO404" t="str">
            <v>E7022</v>
          </cell>
        </row>
        <row r="405">
          <cell r="C405" t="str">
            <v>Lancashire Police and Crime Commissioner and Chief Constable</v>
          </cell>
          <cell r="D405" t="str">
            <v>SP</v>
          </cell>
          <cell r="E405" t="str">
            <v>NW</v>
          </cell>
          <cell r="F405">
            <v>152.91999999999999</v>
          </cell>
          <cell r="G405">
            <v>152.91999999999999</v>
          </cell>
          <cell r="H405">
            <v>155.96</v>
          </cell>
          <cell r="I405" t="str">
            <v>~</v>
          </cell>
          <cell r="J405">
            <v>396651.7</v>
          </cell>
          <cell r="K405">
            <v>402170.9</v>
          </cell>
          <cell r="L405">
            <v>155.96</v>
          </cell>
          <cell r="M405">
            <v>1.9879675647397468</v>
          </cell>
          <cell r="N405">
            <v>1.9879675647397468</v>
          </cell>
          <cell r="O405">
            <v>0</v>
          </cell>
          <cell r="P405" t="str">
            <v>~</v>
          </cell>
          <cell r="Q405" t="str">
            <v>~</v>
          </cell>
          <cell r="R405" t="str">
            <v>~</v>
          </cell>
          <cell r="S405">
            <v>62722563</v>
          </cell>
          <cell r="T405">
            <v>62722563</v>
          </cell>
          <cell r="U405">
            <v>396651.7</v>
          </cell>
          <cell r="V405">
            <v>60655977.963999994</v>
          </cell>
          <cell r="W405">
            <v>60655977.963999994</v>
          </cell>
          <cell r="X405" t="str">
            <v>~</v>
          </cell>
          <cell r="Y405" t="str">
            <v>~</v>
          </cell>
          <cell r="AF405">
            <v>12000000</v>
          </cell>
          <cell r="AG405">
            <v>12600000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12000000</v>
          </cell>
          <cell r="AM405">
            <v>12600000</v>
          </cell>
          <cell r="AN405">
            <v>0</v>
          </cell>
          <cell r="AO405" t="str">
            <v>E7023</v>
          </cell>
        </row>
        <row r="406">
          <cell r="C406" t="str">
            <v>Leicestershire Police and Crime Commissioner and Chief Const</v>
          </cell>
          <cell r="D406" t="str">
            <v>SP</v>
          </cell>
          <cell r="E406" t="str">
            <v>EM</v>
          </cell>
          <cell r="F406">
            <v>173.87</v>
          </cell>
          <cell r="G406">
            <v>173.87</v>
          </cell>
          <cell r="H406">
            <v>176.48</v>
          </cell>
          <cell r="I406" t="str">
            <v>~</v>
          </cell>
          <cell r="J406">
            <v>283091.38</v>
          </cell>
          <cell r="K406">
            <v>289452.40000000002</v>
          </cell>
          <cell r="L406">
            <v>176.48</v>
          </cell>
          <cell r="M406">
            <v>1.5011215275780669</v>
          </cell>
          <cell r="N406">
            <v>1.5011215275780669</v>
          </cell>
          <cell r="O406">
            <v>0</v>
          </cell>
          <cell r="P406" t="str">
            <v>~</v>
          </cell>
          <cell r="Q406" t="str">
            <v>~</v>
          </cell>
          <cell r="R406" t="str">
            <v>~</v>
          </cell>
          <cell r="S406">
            <v>51083461</v>
          </cell>
          <cell r="T406">
            <v>51083461</v>
          </cell>
          <cell r="U406">
            <v>283091.38</v>
          </cell>
          <cell r="V406">
            <v>49221098.240600005</v>
          </cell>
          <cell r="W406">
            <v>49221098.240600005</v>
          </cell>
          <cell r="X406" t="str">
            <v>~</v>
          </cell>
          <cell r="Y406" t="str">
            <v>~</v>
          </cell>
          <cell r="AF406">
            <v>5253000</v>
          </cell>
          <cell r="AG406">
            <v>16371915</v>
          </cell>
          <cell r="AH406">
            <v>0</v>
          </cell>
          <cell r="AI406">
            <v>747000</v>
          </cell>
          <cell r="AJ406">
            <v>-1186356</v>
          </cell>
          <cell r="AK406">
            <v>0</v>
          </cell>
          <cell r="AL406">
            <v>6000000</v>
          </cell>
          <cell r="AM406">
            <v>15185559</v>
          </cell>
          <cell r="AN406">
            <v>0</v>
          </cell>
          <cell r="AO406" t="str">
            <v>E7024</v>
          </cell>
        </row>
        <row r="407">
          <cell r="C407" t="str">
            <v>Lincolnshire Police and Crime Commissioner and Chief Constab</v>
          </cell>
          <cell r="D407" t="str">
            <v>SP</v>
          </cell>
          <cell r="E407" t="str">
            <v>EM</v>
          </cell>
          <cell r="F407">
            <v>190.08</v>
          </cell>
          <cell r="G407">
            <v>190.08</v>
          </cell>
          <cell r="H407">
            <v>193.86</v>
          </cell>
          <cell r="I407" t="str">
            <v>~</v>
          </cell>
          <cell r="J407">
            <v>210032</v>
          </cell>
          <cell r="K407">
            <v>210941.2</v>
          </cell>
          <cell r="L407">
            <v>193.86</v>
          </cell>
          <cell r="M407">
            <v>1.988636363636364</v>
          </cell>
          <cell r="N407">
            <v>1.988636363636364</v>
          </cell>
          <cell r="O407">
            <v>0</v>
          </cell>
          <cell r="P407" t="str">
            <v>~</v>
          </cell>
          <cell r="Q407" t="str">
            <v>~</v>
          </cell>
          <cell r="R407" t="str">
            <v>~</v>
          </cell>
          <cell r="S407">
            <v>40893053</v>
          </cell>
          <cell r="T407">
            <v>40893053</v>
          </cell>
          <cell r="U407">
            <v>210032</v>
          </cell>
          <cell r="V407">
            <v>39922882.560000002</v>
          </cell>
          <cell r="W407">
            <v>39922882.560000002</v>
          </cell>
          <cell r="X407" t="str">
            <v>~</v>
          </cell>
          <cell r="Y407" t="str">
            <v>~</v>
          </cell>
          <cell r="AF407">
            <v>7130000</v>
          </cell>
          <cell r="AG407">
            <v>8273000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7130000</v>
          </cell>
          <cell r="AM407">
            <v>8273000</v>
          </cell>
          <cell r="AN407">
            <v>0</v>
          </cell>
          <cell r="AO407" t="str">
            <v>E7025</v>
          </cell>
        </row>
        <row r="408">
          <cell r="C408" t="str">
            <v>Norfolk Police and Crime Commissioner and Chief Constable</v>
          </cell>
          <cell r="D408" t="str">
            <v>SP</v>
          </cell>
          <cell r="E408" t="str">
            <v>EE</v>
          </cell>
          <cell r="F408">
            <v>200.79</v>
          </cell>
          <cell r="G408">
            <v>200.79</v>
          </cell>
          <cell r="H408">
            <v>204.75</v>
          </cell>
          <cell r="I408" t="str">
            <v>~</v>
          </cell>
          <cell r="J408">
            <v>262172</v>
          </cell>
          <cell r="K408">
            <v>266424</v>
          </cell>
          <cell r="L408">
            <v>204.75</v>
          </cell>
          <cell r="M408">
            <v>1.9722097714029625</v>
          </cell>
          <cell r="N408">
            <v>1.9722097714029625</v>
          </cell>
          <cell r="O408">
            <v>0</v>
          </cell>
          <cell r="P408" t="str">
            <v>~</v>
          </cell>
          <cell r="Q408" t="str">
            <v>~</v>
          </cell>
          <cell r="R408" t="str">
            <v>~</v>
          </cell>
          <cell r="S408">
            <v>54550244</v>
          </cell>
          <cell r="T408">
            <v>54550244</v>
          </cell>
          <cell r="U408">
            <v>262172</v>
          </cell>
          <cell r="V408">
            <v>52641515.879999995</v>
          </cell>
          <cell r="W408">
            <v>52641515.879999995</v>
          </cell>
          <cell r="X408" t="str">
            <v>~</v>
          </cell>
          <cell r="Y408" t="str">
            <v>~</v>
          </cell>
          <cell r="AF408">
            <v>30096000</v>
          </cell>
          <cell r="AG408">
            <v>4475000</v>
          </cell>
          <cell r="AH408">
            <v>0</v>
          </cell>
          <cell r="AI408">
            <v>1277000</v>
          </cell>
          <cell r="AJ408">
            <v>0</v>
          </cell>
          <cell r="AK408">
            <v>0</v>
          </cell>
          <cell r="AL408">
            <v>31373000</v>
          </cell>
          <cell r="AM408">
            <v>4475000</v>
          </cell>
          <cell r="AN408">
            <v>0</v>
          </cell>
          <cell r="AO408" t="str">
            <v>E7026</v>
          </cell>
        </row>
        <row r="409">
          <cell r="C409" t="str">
            <v>North Yorkshire Police and Crime Commissioner and Chief Cons</v>
          </cell>
          <cell r="D409" t="str">
            <v>SP</v>
          </cell>
          <cell r="E409" t="str">
            <v>YH</v>
          </cell>
          <cell r="F409">
            <v>204.55</v>
          </cell>
          <cell r="G409">
            <v>204.55</v>
          </cell>
          <cell r="H409">
            <v>208.62</v>
          </cell>
          <cell r="I409" t="str">
            <v>~</v>
          </cell>
          <cell r="J409">
            <v>273898.46000000002</v>
          </cell>
          <cell r="K409">
            <v>277811.3</v>
          </cell>
          <cell r="L409">
            <v>208.62</v>
          </cell>
          <cell r="M409">
            <v>1.9897335614764082</v>
          </cell>
          <cell r="N409">
            <v>1.9897335614764082</v>
          </cell>
          <cell r="O409">
            <v>0</v>
          </cell>
          <cell r="P409" t="str">
            <v>~</v>
          </cell>
          <cell r="Q409" t="str">
            <v>~</v>
          </cell>
          <cell r="R409" t="str">
            <v>~</v>
          </cell>
          <cell r="S409">
            <v>57956989</v>
          </cell>
          <cell r="T409">
            <v>57956989</v>
          </cell>
          <cell r="U409">
            <v>273898.46000000002</v>
          </cell>
          <cell r="V409">
            <v>56025929.993000008</v>
          </cell>
          <cell r="W409">
            <v>56025929.993000008</v>
          </cell>
          <cell r="X409" t="str">
            <v>~</v>
          </cell>
          <cell r="Y409" t="str">
            <v>~</v>
          </cell>
          <cell r="AF409">
            <v>9696900</v>
          </cell>
          <cell r="AG409">
            <v>6085900</v>
          </cell>
          <cell r="AH409">
            <v>0</v>
          </cell>
          <cell r="AI409">
            <v>0</v>
          </cell>
          <cell r="AJ409">
            <v>-2246300</v>
          </cell>
          <cell r="AK409">
            <v>0</v>
          </cell>
          <cell r="AL409">
            <v>9696900</v>
          </cell>
          <cell r="AM409">
            <v>3839600</v>
          </cell>
          <cell r="AN409">
            <v>0</v>
          </cell>
          <cell r="AO409" t="str">
            <v>E7027</v>
          </cell>
        </row>
        <row r="410">
          <cell r="C410" t="str">
            <v>Northamptonshire Police and Crime Commissioner and Chief Con</v>
          </cell>
          <cell r="D410" t="str">
            <v>SP</v>
          </cell>
          <cell r="E410" t="str">
            <v>EM</v>
          </cell>
          <cell r="F410">
            <v>193.2</v>
          </cell>
          <cell r="G410">
            <v>193.2</v>
          </cell>
          <cell r="H410">
            <v>197.04</v>
          </cell>
          <cell r="I410" t="str">
            <v>~</v>
          </cell>
          <cell r="J410">
            <v>211439</v>
          </cell>
          <cell r="K410">
            <v>216142</v>
          </cell>
          <cell r="L410">
            <v>197.04</v>
          </cell>
          <cell r="M410">
            <v>1.9875776397515545</v>
          </cell>
          <cell r="N410">
            <v>1.9875776397515545</v>
          </cell>
          <cell r="O410">
            <v>0</v>
          </cell>
          <cell r="P410" t="str">
            <v>~</v>
          </cell>
          <cell r="Q410" t="str">
            <v>~</v>
          </cell>
          <cell r="R410" t="str">
            <v>~</v>
          </cell>
          <cell r="S410">
            <v>42588732</v>
          </cell>
          <cell r="T410">
            <v>42588732</v>
          </cell>
          <cell r="U410">
            <v>211439</v>
          </cell>
          <cell r="V410">
            <v>40850014.799999997</v>
          </cell>
          <cell r="W410">
            <v>40850014.799999997</v>
          </cell>
          <cell r="X410" t="str">
            <v>~</v>
          </cell>
          <cell r="Y410" t="str">
            <v>~</v>
          </cell>
          <cell r="AF410">
            <v>4136000</v>
          </cell>
          <cell r="AG410">
            <v>14460000</v>
          </cell>
          <cell r="AH410">
            <v>0</v>
          </cell>
          <cell r="AI410">
            <v>265000</v>
          </cell>
          <cell r="AJ410">
            <v>0</v>
          </cell>
          <cell r="AK410">
            <v>0</v>
          </cell>
          <cell r="AL410">
            <v>4401000</v>
          </cell>
          <cell r="AM410">
            <v>14460000</v>
          </cell>
          <cell r="AN410">
            <v>0</v>
          </cell>
          <cell r="AO410" t="str">
            <v>E7028</v>
          </cell>
        </row>
        <row r="411">
          <cell r="C411" t="str">
            <v>Nottinghamshire Police and Crime Commissioner and Chief Cons</v>
          </cell>
          <cell r="D411" t="str">
            <v>SP</v>
          </cell>
          <cell r="E411" t="str">
            <v>EM</v>
          </cell>
          <cell r="F411">
            <v>169.65</v>
          </cell>
          <cell r="G411">
            <v>169.65</v>
          </cell>
          <cell r="H411">
            <v>172.98</v>
          </cell>
          <cell r="I411" t="str">
            <v>~</v>
          </cell>
          <cell r="J411">
            <v>285857</v>
          </cell>
          <cell r="K411">
            <v>291750.36</v>
          </cell>
          <cell r="L411">
            <v>172.98</v>
          </cell>
          <cell r="M411">
            <v>1.9628647214854016</v>
          </cell>
          <cell r="N411">
            <v>1.9628647214854016</v>
          </cell>
          <cell r="O411">
            <v>0</v>
          </cell>
          <cell r="P411" t="str">
            <v>~</v>
          </cell>
          <cell r="Q411" t="str">
            <v>~</v>
          </cell>
          <cell r="R411" t="str">
            <v>~</v>
          </cell>
          <cell r="S411">
            <v>50466977</v>
          </cell>
          <cell r="T411">
            <v>50466977</v>
          </cell>
          <cell r="U411">
            <v>285857</v>
          </cell>
          <cell r="V411">
            <v>48495640.050000004</v>
          </cell>
          <cell r="W411">
            <v>48495640.050000004</v>
          </cell>
          <cell r="X411" t="str">
            <v>~</v>
          </cell>
          <cell r="Y411" t="str">
            <v>~</v>
          </cell>
          <cell r="AF411">
            <v>7074000</v>
          </cell>
          <cell r="AG411">
            <v>18711000</v>
          </cell>
          <cell r="AH411">
            <v>0</v>
          </cell>
          <cell r="AI411">
            <v>0</v>
          </cell>
          <cell r="AJ411">
            <v>-2000000</v>
          </cell>
          <cell r="AK411">
            <v>0</v>
          </cell>
          <cell r="AL411">
            <v>7074000</v>
          </cell>
          <cell r="AM411">
            <v>16711000</v>
          </cell>
          <cell r="AN411">
            <v>0</v>
          </cell>
          <cell r="AO411" t="str">
            <v>E7030</v>
          </cell>
        </row>
        <row r="412">
          <cell r="C412" t="str">
            <v>Staffordshire Police and Crime Commissioner and Chief Consta</v>
          </cell>
          <cell r="D412" t="str">
            <v>SP</v>
          </cell>
          <cell r="E412" t="str">
            <v>WM</v>
          </cell>
          <cell r="F412">
            <v>177.61</v>
          </cell>
          <cell r="G412">
            <v>177.61</v>
          </cell>
          <cell r="H412">
            <v>177.61</v>
          </cell>
          <cell r="I412" t="str">
            <v>~</v>
          </cell>
          <cell r="J412">
            <v>315826.7</v>
          </cell>
          <cell r="K412">
            <v>319775.53999999998</v>
          </cell>
          <cell r="L412">
            <v>177.61</v>
          </cell>
          <cell r="M412">
            <v>0</v>
          </cell>
          <cell r="N412">
            <v>0</v>
          </cell>
          <cell r="O412">
            <v>1</v>
          </cell>
          <cell r="P412" t="str">
            <v>~</v>
          </cell>
          <cell r="Q412" t="str">
            <v>~</v>
          </cell>
          <cell r="R412" t="str">
            <v>~</v>
          </cell>
          <cell r="S412">
            <v>56795334</v>
          </cell>
          <cell r="T412">
            <v>56795334</v>
          </cell>
          <cell r="U412">
            <v>315826.7</v>
          </cell>
          <cell r="V412">
            <v>56093980.187000006</v>
          </cell>
          <cell r="W412">
            <v>56093980.187000006</v>
          </cell>
          <cell r="X412" t="str">
            <v>~</v>
          </cell>
          <cell r="Y412" t="str">
            <v>~</v>
          </cell>
          <cell r="AF412">
            <v>5375000</v>
          </cell>
          <cell r="AG412">
            <v>9428000</v>
          </cell>
          <cell r="AH412">
            <v>0</v>
          </cell>
          <cell r="AI412">
            <v>0</v>
          </cell>
          <cell r="AJ412">
            <v>-1731000</v>
          </cell>
          <cell r="AK412">
            <v>0</v>
          </cell>
          <cell r="AL412">
            <v>5375000</v>
          </cell>
          <cell r="AM412">
            <v>7697000</v>
          </cell>
          <cell r="AN412">
            <v>0</v>
          </cell>
          <cell r="AO412" t="str">
            <v>E7034</v>
          </cell>
        </row>
        <row r="413">
          <cell r="C413" t="str">
            <v>Suffolk Police and Crime Commissioner and Chief Constable</v>
          </cell>
          <cell r="D413" t="str">
            <v>SP</v>
          </cell>
          <cell r="E413" t="str">
            <v>EE</v>
          </cell>
          <cell r="F413">
            <v>166.77</v>
          </cell>
          <cell r="G413">
            <v>166.77</v>
          </cell>
          <cell r="H413">
            <v>166.77</v>
          </cell>
          <cell r="I413" t="str">
            <v>~</v>
          </cell>
          <cell r="J413">
            <v>229135</v>
          </cell>
          <cell r="K413">
            <v>231839.03</v>
          </cell>
          <cell r="L413">
            <v>166.77</v>
          </cell>
          <cell r="M413">
            <v>0</v>
          </cell>
          <cell r="N413">
            <v>0</v>
          </cell>
          <cell r="O413">
            <v>1</v>
          </cell>
          <cell r="P413" t="str">
            <v>~</v>
          </cell>
          <cell r="Q413" t="str">
            <v>~</v>
          </cell>
          <cell r="R413" t="str">
            <v>~</v>
          </cell>
          <cell r="S413">
            <v>38663795.030000001</v>
          </cell>
          <cell r="T413">
            <v>38663795.030000001</v>
          </cell>
          <cell r="U413">
            <v>229135</v>
          </cell>
          <cell r="V413">
            <v>38212843.950000003</v>
          </cell>
          <cell r="W413">
            <v>38212843.950000003</v>
          </cell>
          <cell r="X413" t="str">
            <v>~</v>
          </cell>
          <cell r="Y413" t="str">
            <v>~</v>
          </cell>
          <cell r="AF413">
            <v>5000000</v>
          </cell>
          <cell r="AG413">
            <v>11662000</v>
          </cell>
          <cell r="AH413">
            <v>0</v>
          </cell>
          <cell r="AI413">
            <v>0</v>
          </cell>
          <cell r="AJ413">
            <v>-2717000</v>
          </cell>
          <cell r="AK413">
            <v>0</v>
          </cell>
          <cell r="AL413">
            <v>5000000</v>
          </cell>
          <cell r="AM413">
            <v>8945000</v>
          </cell>
          <cell r="AN413">
            <v>0</v>
          </cell>
          <cell r="AO413" t="str">
            <v>E7035</v>
          </cell>
        </row>
        <row r="414">
          <cell r="C414" t="str">
            <v>Surrey Police and Crime Commissioner and Chief Constable</v>
          </cell>
          <cell r="D414" t="str">
            <v>SP</v>
          </cell>
          <cell r="E414" t="str">
            <v>SE</v>
          </cell>
          <cell r="F414">
            <v>207.55</v>
          </cell>
          <cell r="G414">
            <v>207.55</v>
          </cell>
          <cell r="H414">
            <v>211.68</v>
          </cell>
          <cell r="I414" t="str">
            <v>~</v>
          </cell>
          <cell r="J414">
            <v>469434</v>
          </cell>
          <cell r="K414">
            <v>471631</v>
          </cell>
          <cell r="L414">
            <v>211.68</v>
          </cell>
          <cell r="M414">
            <v>1.9898819561551411</v>
          </cell>
          <cell r="N414">
            <v>1.9898819561551411</v>
          </cell>
          <cell r="O414">
            <v>0</v>
          </cell>
          <cell r="P414" t="str">
            <v>~</v>
          </cell>
          <cell r="Q414" t="str">
            <v>~</v>
          </cell>
          <cell r="R414" t="str">
            <v>~</v>
          </cell>
          <cell r="S414">
            <v>99834928</v>
          </cell>
          <cell r="T414">
            <v>99834928</v>
          </cell>
          <cell r="U414">
            <v>469434</v>
          </cell>
          <cell r="V414">
            <v>97431026.700000003</v>
          </cell>
          <cell r="W414">
            <v>97431026.700000003</v>
          </cell>
          <cell r="X414" t="str">
            <v>~</v>
          </cell>
          <cell r="Y414" t="str">
            <v>~</v>
          </cell>
          <cell r="AF414">
            <v>10883383</v>
          </cell>
          <cell r="AG414">
            <v>7330000</v>
          </cell>
          <cell r="AH414">
            <v>0</v>
          </cell>
          <cell r="AI414">
            <v>1310465</v>
          </cell>
          <cell r="AJ414">
            <v>-1000000</v>
          </cell>
          <cell r="AK414">
            <v>0</v>
          </cell>
          <cell r="AL414">
            <v>12193848</v>
          </cell>
          <cell r="AM414">
            <v>6330000</v>
          </cell>
          <cell r="AN414">
            <v>0</v>
          </cell>
          <cell r="AO414" t="str">
            <v>E7036</v>
          </cell>
        </row>
        <row r="415">
          <cell r="C415" t="str">
            <v>Warwickshire Police and Crime Commissioner and Chief Constab</v>
          </cell>
          <cell r="D415" t="str">
            <v>SP</v>
          </cell>
          <cell r="E415" t="str">
            <v>WM</v>
          </cell>
          <cell r="F415">
            <v>180.96</v>
          </cell>
          <cell r="G415">
            <v>180.96</v>
          </cell>
          <cell r="H415">
            <v>184.56</v>
          </cell>
          <cell r="I415" t="str">
            <v>~</v>
          </cell>
          <cell r="J415">
            <v>181658.9</v>
          </cell>
          <cell r="K415">
            <v>185641.8</v>
          </cell>
          <cell r="L415">
            <v>184.56</v>
          </cell>
          <cell r="M415">
            <v>1.9893899204243999</v>
          </cell>
          <cell r="N415">
            <v>1.9893899204243999</v>
          </cell>
          <cell r="O415">
            <v>0</v>
          </cell>
          <cell r="P415" t="str">
            <v>~</v>
          </cell>
          <cell r="Q415" t="str">
            <v>~</v>
          </cell>
          <cell r="R415" t="str">
            <v>~</v>
          </cell>
          <cell r="S415">
            <v>34262264.520000003</v>
          </cell>
          <cell r="T415">
            <v>34262264.520000003</v>
          </cell>
          <cell r="U415">
            <v>181658.9</v>
          </cell>
          <cell r="V415">
            <v>32872994.544</v>
          </cell>
          <cell r="W415">
            <v>32872994.544</v>
          </cell>
          <cell r="X415" t="str">
            <v>~</v>
          </cell>
          <cell r="Y415" t="str">
            <v>~</v>
          </cell>
          <cell r="AF415">
            <v>6000000</v>
          </cell>
          <cell r="AG415">
            <v>27220000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6000000</v>
          </cell>
          <cell r="AM415">
            <v>27220000</v>
          </cell>
          <cell r="AN415">
            <v>0</v>
          </cell>
          <cell r="AO415" t="str">
            <v>E7037</v>
          </cell>
        </row>
        <row r="416">
          <cell r="C416" t="str">
            <v>Wiltshire Police and Crime Commissioner and Chief Constable</v>
          </cell>
          <cell r="D416" t="str">
            <v>SP</v>
          </cell>
          <cell r="E416" t="str">
            <v>SW</v>
          </cell>
          <cell r="F416">
            <v>157.77000000000001</v>
          </cell>
          <cell r="G416">
            <v>157.77000000000001</v>
          </cell>
          <cell r="H416">
            <v>160.91999999999999</v>
          </cell>
          <cell r="I416" t="str">
            <v>~</v>
          </cell>
          <cell r="J416">
            <v>229996.4</v>
          </cell>
          <cell r="K416">
            <v>233580.3</v>
          </cell>
          <cell r="L416">
            <v>160.91999999999999</v>
          </cell>
          <cell r="M416">
            <v>1.9965772960638759</v>
          </cell>
          <cell r="N416">
            <v>1.9965772960638759</v>
          </cell>
          <cell r="O416">
            <v>0</v>
          </cell>
          <cell r="P416" t="str">
            <v>~</v>
          </cell>
          <cell r="Q416" t="str">
            <v>~</v>
          </cell>
          <cell r="R416" t="str">
            <v>~</v>
          </cell>
          <cell r="S416">
            <v>37587737</v>
          </cell>
          <cell r="T416">
            <v>37587737</v>
          </cell>
          <cell r="U416">
            <v>229996.4</v>
          </cell>
          <cell r="V416">
            <v>36286532.028000005</v>
          </cell>
          <cell r="W416">
            <v>36286532.028000005</v>
          </cell>
          <cell r="X416" t="str">
            <v>~</v>
          </cell>
          <cell r="Y416" t="str">
            <v>~</v>
          </cell>
          <cell r="AF416">
            <v>4268000</v>
          </cell>
          <cell r="AG416">
            <v>8277000</v>
          </cell>
          <cell r="AH416">
            <v>0</v>
          </cell>
          <cell r="AI416">
            <v>0</v>
          </cell>
          <cell r="AJ416">
            <v>-2500000</v>
          </cell>
          <cell r="AK416">
            <v>0</v>
          </cell>
          <cell r="AL416">
            <v>4268000</v>
          </cell>
          <cell r="AM416">
            <v>5777000</v>
          </cell>
          <cell r="AN416">
            <v>0</v>
          </cell>
          <cell r="AO416" t="str">
            <v>E7039</v>
          </cell>
        </row>
        <row r="417">
          <cell r="C417" t="str">
            <v>Greater Manchester Police and Crime Commissioner and Chief C</v>
          </cell>
          <cell r="D417" t="str">
            <v>MP</v>
          </cell>
          <cell r="E417" t="str">
            <v>NW</v>
          </cell>
          <cell r="F417">
            <v>149.33000000000001</v>
          </cell>
          <cell r="G417">
            <v>149.33000000000001</v>
          </cell>
          <cell r="H417">
            <v>152.30000000000001</v>
          </cell>
          <cell r="I417" t="str">
            <v>~</v>
          </cell>
          <cell r="J417">
            <v>665792</v>
          </cell>
          <cell r="K417">
            <v>677348</v>
          </cell>
          <cell r="L417">
            <v>152.30000000000001</v>
          </cell>
          <cell r="M417">
            <v>1.9888836804392944</v>
          </cell>
          <cell r="N417">
            <v>1.9888836804392944</v>
          </cell>
          <cell r="O417">
            <v>0</v>
          </cell>
          <cell r="P417" t="str">
            <v>~</v>
          </cell>
          <cell r="Q417" t="str">
            <v>~</v>
          </cell>
          <cell r="R417" t="str">
            <v>~</v>
          </cell>
          <cell r="S417">
            <v>103160100</v>
          </cell>
          <cell r="T417">
            <v>103160100</v>
          </cell>
          <cell r="U417">
            <v>665792</v>
          </cell>
          <cell r="V417">
            <v>99422719.360000014</v>
          </cell>
          <cell r="W417">
            <v>99422719.360000014</v>
          </cell>
          <cell r="X417" t="str">
            <v>~</v>
          </cell>
          <cell r="Y417" t="str">
            <v>~</v>
          </cell>
          <cell r="AF417">
            <v>13459000</v>
          </cell>
          <cell r="AG417">
            <v>30213000</v>
          </cell>
          <cell r="AH417">
            <v>0</v>
          </cell>
          <cell r="AI417">
            <v>-2100000</v>
          </cell>
          <cell r="AJ417">
            <v>31000</v>
          </cell>
          <cell r="AK417">
            <v>0</v>
          </cell>
          <cell r="AL417">
            <v>11359000</v>
          </cell>
          <cell r="AM417">
            <v>30244000</v>
          </cell>
          <cell r="AN417">
            <v>0</v>
          </cell>
          <cell r="AO417" t="str">
            <v>E7042</v>
          </cell>
        </row>
        <row r="418">
          <cell r="C418" t="str">
            <v>Merseyside Police and Crime Commissioner and Chief Constable</v>
          </cell>
          <cell r="D418" t="str">
            <v>MP</v>
          </cell>
          <cell r="E418" t="str">
            <v>NW</v>
          </cell>
          <cell r="F418">
            <v>153.63</v>
          </cell>
          <cell r="G418">
            <v>153.63</v>
          </cell>
          <cell r="H418">
            <v>156.63</v>
          </cell>
          <cell r="I418" t="str">
            <v>~</v>
          </cell>
          <cell r="J418">
            <v>329223.59999999998</v>
          </cell>
          <cell r="K418">
            <v>334385.7</v>
          </cell>
          <cell r="L418">
            <v>156.63</v>
          </cell>
          <cell r="M418">
            <v>1.9527436047646944</v>
          </cell>
          <cell r="N418">
            <v>1.9527436047646944</v>
          </cell>
          <cell r="O418">
            <v>0</v>
          </cell>
          <cell r="P418" t="str">
            <v>~</v>
          </cell>
          <cell r="Q418" t="str">
            <v>~</v>
          </cell>
          <cell r="R418" t="str">
            <v>~</v>
          </cell>
          <cell r="S418">
            <v>52374830</v>
          </cell>
          <cell r="T418">
            <v>52374830</v>
          </cell>
          <cell r="U418">
            <v>329223.59999999998</v>
          </cell>
          <cell r="V418">
            <v>50578621.667999998</v>
          </cell>
          <cell r="W418">
            <v>50578621.667999998</v>
          </cell>
          <cell r="X418" t="str">
            <v>~</v>
          </cell>
          <cell r="Y418" t="str">
            <v>~</v>
          </cell>
          <cell r="AF418">
            <v>9574000</v>
          </cell>
          <cell r="AG418">
            <v>36347000</v>
          </cell>
          <cell r="AH418">
            <v>0</v>
          </cell>
          <cell r="AI418">
            <v>910923</v>
          </cell>
          <cell r="AJ418">
            <v>-9204000</v>
          </cell>
          <cell r="AK418">
            <v>0</v>
          </cell>
          <cell r="AL418">
            <v>10484923</v>
          </cell>
          <cell r="AM418">
            <v>27143000</v>
          </cell>
          <cell r="AN418">
            <v>0</v>
          </cell>
          <cell r="AO418" t="str">
            <v>E7043</v>
          </cell>
        </row>
        <row r="419">
          <cell r="C419" t="str">
            <v>South Yorkshire Police and Crime Commissioner and Chief Cons</v>
          </cell>
          <cell r="D419" t="str">
            <v>MP</v>
          </cell>
          <cell r="E419" t="str">
            <v>YH</v>
          </cell>
          <cell r="F419">
            <v>142.55000000000001</v>
          </cell>
          <cell r="G419">
            <v>142.55000000000001</v>
          </cell>
          <cell r="H419">
            <v>145.33000000000001</v>
          </cell>
          <cell r="I419" t="str">
            <v>~</v>
          </cell>
          <cell r="J419">
            <v>320955.09999999998</v>
          </cell>
          <cell r="K419">
            <v>325342</v>
          </cell>
          <cell r="L419">
            <v>145.33000000000001</v>
          </cell>
          <cell r="M419">
            <v>1.9501929147667489</v>
          </cell>
          <cell r="N419">
            <v>1.9501929147667489</v>
          </cell>
          <cell r="O419">
            <v>0</v>
          </cell>
          <cell r="P419" t="str">
            <v>~</v>
          </cell>
          <cell r="Q419" t="str">
            <v>~</v>
          </cell>
          <cell r="R419" t="str">
            <v>~</v>
          </cell>
          <cell r="S419">
            <v>47281922</v>
          </cell>
          <cell r="T419">
            <v>47281922</v>
          </cell>
          <cell r="U419">
            <v>320955.09999999998</v>
          </cell>
          <cell r="V419">
            <v>45752149.505000003</v>
          </cell>
          <cell r="W419">
            <v>45752149.505000003</v>
          </cell>
          <cell r="X419" t="str">
            <v>~</v>
          </cell>
          <cell r="Y419" t="str">
            <v>~</v>
          </cell>
          <cell r="AF419">
            <v>26399810</v>
          </cell>
          <cell r="AG419">
            <v>14758424</v>
          </cell>
          <cell r="AH419">
            <v>0</v>
          </cell>
          <cell r="AI419">
            <v>-4277689</v>
          </cell>
          <cell r="AJ419">
            <v>-2224703</v>
          </cell>
          <cell r="AK419">
            <v>0</v>
          </cell>
          <cell r="AL419">
            <v>22122121</v>
          </cell>
          <cell r="AM419">
            <v>12533721</v>
          </cell>
          <cell r="AN419">
            <v>0</v>
          </cell>
          <cell r="AO419" t="str">
            <v>E7044</v>
          </cell>
        </row>
        <row r="420">
          <cell r="C420" t="str">
            <v>Northumbria Police and Crime Commissioner and Chief Constabl</v>
          </cell>
          <cell r="D420" t="str">
            <v>MP</v>
          </cell>
          <cell r="E420" t="str">
            <v>NE</v>
          </cell>
          <cell r="F420">
            <v>86.61</v>
          </cell>
          <cell r="G420">
            <v>86.61</v>
          </cell>
          <cell r="H420">
            <v>86.61</v>
          </cell>
          <cell r="I420" t="str">
            <v>~</v>
          </cell>
          <cell r="J420">
            <v>356163</v>
          </cell>
          <cell r="K420">
            <v>363862</v>
          </cell>
          <cell r="L420">
            <v>86.61</v>
          </cell>
          <cell r="M420">
            <v>0</v>
          </cell>
          <cell r="N420">
            <v>0</v>
          </cell>
          <cell r="O420">
            <v>1</v>
          </cell>
          <cell r="P420" t="str">
            <v>~</v>
          </cell>
          <cell r="Q420" t="str">
            <v>~</v>
          </cell>
          <cell r="R420" t="str">
            <v>~</v>
          </cell>
          <cell r="S420">
            <v>31514056</v>
          </cell>
          <cell r="T420">
            <v>31514056</v>
          </cell>
          <cell r="U420">
            <v>356163</v>
          </cell>
          <cell r="V420">
            <v>30847277.43</v>
          </cell>
          <cell r="W420">
            <v>30847277.43</v>
          </cell>
          <cell r="X420" t="str">
            <v>~</v>
          </cell>
          <cell r="Y420" t="str">
            <v>~</v>
          </cell>
          <cell r="AF420">
            <v>21645000</v>
          </cell>
          <cell r="AG420">
            <v>6491000</v>
          </cell>
          <cell r="AH420">
            <v>0</v>
          </cell>
          <cell r="AI420">
            <v>-4800000</v>
          </cell>
          <cell r="AJ420">
            <v>-1700000</v>
          </cell>
          <cell r="AK420">
            <v>0</v>
          </cell>
          <cell r="AL420">
            <v>16845000</v>
          </cell>
          <cell r="AM420">
            <v>4791000</v>
          </cell>
          <cell r="AN420">
            <v>0</v>
          </cell>
          <cell r="AO420" t="str">
            <v>E7045</v>
          </cell>
        </row>
        <row r="421">
          <cell r="C421" t="str">
            <v>West Midlands Police and Crime Commissioner and Chief Consta</v>
          </cell>
          <cell r="D421" t="str">
            <v>MP</v>
          </cell>
          <cell r="E421" t="str">
            <v>WM</v>
          </cell>
          <cell r="F421">
            <v>102.43</v>
          </cell>
          <cell r="G421">
            <v>102.43</v>
          </cell>
          <cell r="H421">
            <v>104.47</v>
          </cell>
          <cell r="I421" t="str">
            <v>~</v>
          </cell>
          <cell r="J421">
            <v>634664.1</v>
          </cell>
          <cell r="K421">
            <v>644377</v>
          </cell>
          <cell r="L421">
            <v>104.47</v>
          </cell>
          <cell r="M421">
            <v>1.9916040222590958</v>
          </cell>
          <cell r="N421">
            <v>1.9916040222590958</v>
          </cell>
          <cell r="O421">
            <v>0</v>
          </cell>
          <cell r="P421" t="str">
            <v>~</v>
          </cell>
          <cell r="Q421" t="str">
            <v>~</v>
          </cell>
          <cell r="R421" t="str">
            <v>~</v>
          </cell>
          <cell r="S421">
            <v>67318039</v>
          </cell>
          <cell r="T421">
            <v>67318039</v>
          </cell>
          <cell r="U421">
            <v>634664.1</v>
          </cell>
          <cell r="V421">
            <v>65008643.763000004</v>
          </cell>
          <cell r="W421">
            <v>65008643.763000004</v>
          </cell>
          <cell r="X421" t="str">
            <v>~</v>
          </cell>
          <cell r="Y421" t="str">
            <v>~</v>
          </cell>
          <cell r="AF421">
            <v>12000000</v>
          </cell>
          <cell r="AG421">
            <v>141400000</v>
          </cell>
          <cell r="AH421">
            <v>0</v>
          </cell>
          <cell r="AI421">
            <v>0</v>
          </cell>
          <cell r="AJ421">
            <v>-9866000</v>
          </cell>
          <cell r="AK421">
            <v>0</v>
          </cell>
          <cell r="AL421">
            <v>12000000</v>
          </cell>
          <cell r="AM421">
            <v>131534000</v>
          </cell>
          <cell r="AN421">
            <v>0</v>
          </cell>
          <cell r="AO421" t="str">
            <v>E7046</v>
          </cell>
        </row>
        <row r="422">
          <cell r="C422" t="str">
            <v>West Yorkshire Police and Crime Commissioner and Chief Const</v>
          </cell>
          <cell r="D422" t="str">
            <v>MP</v>
          </cell>
          <cell r="E422" t="str">
            <v>YH</v>
          </cell>
          <cell r="F422">
            <v>135.5</v>
          </cell>
          <cell r="G422">
            <v>135.5</v>
          </cell>
          <cell r="H422">
            <v>138.19999999999999</v>
          </cell>
          <cell r="I422" t="str">
            <v>~</v>
          </cell>
          <cell r="J422">
            <v>587280.1</v>
          </cell>
          <cell r="K422">
            <v>596170.9</v>
          </cell>
          <cell r="L422">
            <v>138.19999999999999</v>
          </cell>
          <cell r="M422">
            <v>1.9926199261992537</v>
          </cell>
          <cell r="N422">
            <v>1.9926199261992537</v>
          </cell>
          <cell r="O422">
            <v>0</v>
          </cell>
          <cell r="P422" t="str">
            <v>~</v>
          </cell>
          <cell r="Q422" t="str">
            <v>~</v>
          </cell>
          <cell r="R422" t="str">
            <v>~</v>
          </cell>
          <cell r="S422">
            <v>82390285</v>
          </cell>
          <cell r="T422">
            <v>82390285</v>
          </cell>
          <cell r="U422">
            <v>587280.1</v>
          </cell>
          <cell r="V422">
            <v>79576453.549999997</v>
          </cell>
          <cell r="W422">
            <v>79576453.549999997</v>
          </cell>
          <cell r="X422" t="str">
            <v>~</v>
          </cell>
          <cell r="Y422" t="str">
            <v>~</v>
          </cell>
          <cell r="AF422">
            <v>40932000</v>
          </cell>
          <cell r="AG422">
            <v>16546000</v>
          </cell>
          <cell r="AH422">
            <v>0</v>
          </cell>
          <cell r="AI422">
            <v>-31681000</v>
          </cell>
          <cell r="AJ422">
            <v>44337000</v>
          </cell>
          <cell r="AK422">
            <v>0</v>
          </cell>
          <cell r="AL422">
            <v>9251000</v>
          </cell>
          <cell r="AM422">
            <v>60883000</v>
          </cell>
          <cell r="AN422">
            <v>0</v>
          </cell>
          <cell r="AO422" t="str">
            <v>E7047</v>
          </cell>
        </row>
        <row r="423">
          <cell r="C423" t="str">
            <v>Avon &amp; Somerset Police and Crime Commissioner and Chief Cons</v>
          </cell>
          <cell r="D423" t="str">
            <v>SP</v>
          </cell>
          <cell r="E423" t="str">
            <v>SW</v>
          </cell>
          <cell r="F423">
            <v>168.03</v>
          </cell>
          <cell r="G423">
            <v>168.03</v>
          </cell>
          <cell r="H423">
            <v>171.37</v>
          </cell>
          <cell r="I423" t="str">
            <v>~</v>
          </cell>
          <cell r="J423">
            <v>503933.4</v>
          </cell>
          <cell r="K423">
            <v>516203</v>
          </cell>
          <cell r="L423">
            <v>171.37</v>
          </cell>
          <cell r="M423">
            <v>1.9877402844730128</v>
          </cell>
          <cell r="N423">
            <v>1.9877402844730128</v>
          </cell>
          <cell r="O423">
            <v>0</v>
          </cell>
          <cell r="P423" t="str">
            <v>~</v>
          </cell>
          <cell r="Q423" t="str">
            <v>~</v>
          </cell>
          <cell r="R423" t="str">
            <v>~</v>
          </cell>
          <cell r="S423">
            <v>88463316.129999995</v>
          </cell>
          <cell r="T423">
            <v>88463316.129999995</v>
          </cell>
          <cell r="U423">
            <v>503933.4</v>
          </cell>
          <cell r="V423">
            <v>84675929.202000007</v>
          </cell>
          <cell r="W423">
            <v>84675929.202000007</v>
          </cell>
          <cell r="X423" t="str">
            <v>~</v>
          </cell>
          <cell r="Y423" t="str">
            <v>~</v>
          </cell>
          <cell r="AF423">
            <v>13575000</v>
          </cell>
          <cell r="AG423">
            <v>28700000</v>
          </cell>
          <cell r="AH423">
            <v>0</v>
          </cell>
          <cell r="AI423">
            <v>825000</v>
          </cell>
          <cell r="AJ423">
            <v>3300000</v>
          </cell>
          <cell r="AK423">
            <v>0</v>
          </cell>
          <cell r="AL423">
            <v>14400000</v>
          </cell>
          <cell r="AM423">
            <v>32000000</v>
          </cell>
          <cell r="AN423">
            <v>0</v>
          </cell>
          <cell r="AO423" t="str">
            <v>E7050</v>
          </cell>
        </row>
        <row r="424">
          <cell r="C424" t="str">
            <v>Devon &amp; Cornwall Police and Crime Commissioner and Chief Con</v>
          </cell>
          <cell r="D424" t="str">
            <v>SP</v>
          </cell>
          <cell r="E424" t="str">
            <v>SW</v>
          </cell>
          <cell r="F424">
            <v>162.91999999999999</v>
          </cell>
          <cell r="G424">
            <v>162.91999999999999</v>
          </cell>
          <cell r="H424">
            <v>166.16</v>
          </cell>
          <cell r="I424" t="str">
            <v>~</v>
          </cell>
          <cell r="J424">
            <v>547802.4</v>
          </cell>
          <cell r="K424">
            <v>554698.87</v>
          </cell>
          <cell r="L424">
            <v>166.16</v>
          </cell>
          <cell r="M424">
            <v>1.98870611342991</v>
          </cell>
          <cell r="N424">
            <v>1.98870611342991</v>
          </cell>
          <cell r="O424">
            <v>0</v>
          </cell>
          <cell r="P424" t="str">
            <v>~</v>
          </cell>
          <cell r="Q424" t="str">
            <v>~</v>
          </cell>
          <cell r="R424" t="str">
            <v>~</v>
          </cell>
          <cell r="S424">
            <v>92168764</v>
          </cell>
          <cell r="T424">
            <v>92168764</v>
          </cell>
          <cell r="U424">
            <v>547802.4</v>
          </cell>
          <cell r="V424">
            <v>89247967.008000001</v>
          </cell>
          <cell r="W424">
            <v>89247967.008000001</v>
          </cell>
          <cell r="X424" t="str">
            <v>~</v>
          </cell>
          <cell r="Y424" t="str">
            <v>~</v>
          </cell>
          <cell r="AF424">
            <v>6198000</v>
          </cell>
          <cell r="AG424">
            <v>49218000</v>
          </cell>
          <cell r="AH424">
            <v>0</v>
          </cell>
          <cell r="AI424">
            <v>0</v>
          </cell>
          <cell r="AJ424">
            <v>-3235000</v>
          </cell>
          <cell r="AK424">
            <v>0</v>
          </cell>
          <cell r="AL424">
            <v>6198000</v>
          </cell>
          <cell r="AM424">
            <v>45983000</v>
          </cell>
          <cell r="AN424">
            <v>0</v>
          </cell>
          <cell r="AO424" t="str">
            <v>E7051</v>
          </cell>
        </row>
        <row r="425">
          <cell r="C425" t="str">
            <v>Hampshire Police and Crime Commissioner and Chief Constable</v>
          </cell>
          <cell r="D425" t="str">
            <v>SP</v>
          </cell>
          <cell r="E425" t="str">
            <v>SE</v>
          </cell>
          <cell r="F425">
            <v>151.25</v>
          </cell>
          <cell r="G425">
            <v>151.25</v>
          </cell>
          <cell r="H425">
            <v>154.26</v>
          </cell>
          <cell r="I425" t="str">
            <v>~</v>
          </cell>
          <cell r="J425">
            <v>625258</v>
          </cell>
          <cell r="K425">
            <v>636185.4</v>
          </cell>
          <cell r="L425">
            <v>154.26</v>
          </cell>
          <cell r="M425">
            <v>1.9900826446280933</v>
          </cell>
          <cell r="N425">
            <v>1.9900826446280933</v>
          </cell>
          <cell r="O425">
            <v>0</v>
          </cell>
          <cell r="P425" t="str">
            <v>~</v>
          </cell>
          <cell r="Q425" t="str">
            <v>~</v>
          </cell>
          <cell r="R425" t="str">
            <v>~</v>
          </cell>
          <cell r="S425">
            <v>98137954</v>
          </cell>
          <cell r="T425">
            <v>98137954</v>
          </cell>
          <cell r="U425">
            <v>625258</v>
          </cell>
          <cell r="V425">
            <v>94570272.5</v>
          </cell>
          <cell r="W425">
            <v>94570272.5</v>
          </cell>
          <cell r="X425" t="str">
            <v>~</v>
          </cell>
          <cell r="Y425" t="str">
            <v>~</v>
          </cell>
          <cell r="AF425">
            <v>7863000</v>
          </cell>
          <cell r="AG425">
            <v>32532000</v>
          </cell>
          <cell r="AH425">
            <v>0</v>
          </cell>
          <cell r="AI425">
            <v>-387000</v>
          </cell>
          <cell r="AJ425">
            <v>-10040000</v>
          </cell>
          <cell r="AK425">
            <v>0</v>
          </cell>
          <cell r="AL425">
            <v>7476000</v>
          </cell>
          <cell r="AM425">
            <v>22492000</v>
          </cell>
          <cell r="AN425">
            <v>0</v>
          </cell>
          <cell r="AO425" t="str">
            <v>E7052</v>
          </cell>
        </row>
        <row r="426">
          <cell r="C426" t="str">
            <v>Sussex Police and Crime Commissioner and Chief Constable</v>
          </cell>
          <cell r="D426" t="str">
            <v>SP</v>
          </cell>
          <cell r="E426" t="str">
            <v>SE</v>
          </cell>
          <cell r="F426">
            <v>138.41999999999999</v>
          </cell>
          <cell r="G426">
            <v>138.41999999999999</v>
          </cell>
          <cell r="H426">
            <v>141.12</v>
          </cell>
          <cell r="I426" t="str">
            <v>~</v>
          </cell>
          <cell r="J426">
            <v>564816</v>
          </cell>
          <cell r="K426">
            <v>571655.78</v>
          </cell>
          <cell r="L426">
            <v>141.12</v>
          </cell>
          <cell r="M426">
            <v>1.9505851755526784</v>
          </cell>
          <cell r="N426">
            <v>1.9505851755526784</v>
          </cell>
          <cell r="O426">
            <v>0</v>
          </cell>
          <cell r="P426" t="str">
            <v>~</v>
          </cell>
          <cell r="Q426" t="str">
            <v>~</v>
          </cell>
          <cell r="R426" t="str">
            <v>~</v>
          </cell>
          <cell r="S426">
            <v>80671530.109999999</v>
          </cell>
          <cell r="T426">
            <v>80671530.109999999</v>
          </cell>
          <cell r="U426">
            <v>564816</v>
          </cell>
          <cell r="V426">
            <v>78181830.719999999</v>
          </cell>
          <cell r="W426">
            <v>78181830.719999999</v>
          </cell>
          <cell r="X426" t="str">
            <v>~</v>
          </cell>
          <cell r="Y426" t="str">
            <v>~</v>
          </cell>
          <cell r="AF426">
            <v>9807000</v>
          </cell>
          <cell r="AG426">
            <v>59445000</v>
          </cell>
          <cell r="AH426">
            <v>0</v>
          </cell>
          <cell r="AI426">
            <v>0</v>
          </cell>
          <cell r="AJ426">
            <v>-10022000</v>
          </cell>
          <cell r="AK426">
            <v>0</v>
          </cell>
          <cell r="AL426">
            <v>9807000</v>
          </cell>
          <cell r="AM426">
            <v>49423000</v>
          </cell>
          <cell r="AN426">
            <v>0</v>
          </cell>
          <cell r="AO426" t="str">
            <v>E7053</v>
          </cell>
        </row>
        <row r="427">
          <cell r="C427" t="str">
            <v>Thames Valley Police and Crime Commissioner and Chief Consta</v>
          </cell>
          <cell r="D427" t="str">
            <v>SP</v>
          </cell>
          <cell r="E427" t="str">
            <v>SE</v>
          </cell>
          <cell r="F427">
            <v>157.38</v>
          </cell>
          <cell r="G427">
            <v>157.38</v>
          </cell>
          <cell r="H427">
            <v>160.51</v>
          </cell>
          <cell r="I427" t="str">
            <v>~</v>
          </cell>
          <cell r="J427">
            <v>810555.52</v>
          </cell>
          <cell r="K427">
            <v>826586.5</v>
          </cell>
          <cell r="L427">
            <v>160.51</v>
          </cell>
          <cell r="M427">
            <v>1.9888168763502321</v>
          </cell>
          <cell r="N427">
            <v>1.9888168763502321</v>
          </cell>
          <cell r="O427">
            <v>0</v>
          </cell>
          <cell r="P427" t="str">
            <v>~</v>
          </cell>
          <cell r="Q427" t="str">
            <v>~</v>
          </cell>
          <cell r="R427" t="str">
            <v>~</v>
          </cell>
          <cell r="S427">
            <v>132675402</v>
          </cell>
          <cell r="T427">
            <v>132675402</v>
          </cell>
          <cell r="U427">
            <v>810555.52</v>
          </cell>
          <cell r="V427">
            <v>127565227.7376</v>
          </cell>
          <cell r="W427">
            <v>127565227.7376</v>
          </cell>
          <cell r="X427" t="str">
            <v>~</v>
          </cell>
          <cell r="Y427" t="str">
            <v>~</v>
          </cell>
          <cell r="AF427">
            <v>15614000</v>
          </cell>
          <cell r="AG427">
            <v>23337000</v>
          </cell>
          <cell r="AH427">
            <v>0</v>
          </cell>
          <cell r="AI427">
            <v>-345601</v>
          </cell>
          <cell r="AJ427">
            <v>-2329504</v>
          </cell>
          <cell r="AK427">
            <v>0</v>
          </cell>
          <cell r="AL427">
            <v>15268399</v>
          </cell>
          <cell r="AM427">
            <v>21007496</v>
          </cell>
          <cell r="AN427">
            <v>0</v>
          </cell>
          <cell r="AO427" t="str">
            <v>E7054</v>
          </cell>
        </row>
        <row r="428">
          <cell r="C428" t="str">
            <v>West Mercia Police and Crime Commissioner and Chief Constable</v>
          </cell>
          <cell r="D428" t="str">
            <v>SP</v>
          </cell>
          <cell r="E428" t="str">
            <v>WM</v>
          </cell>
          <cell r="F428">
            <v>178.72</v>
          </cell>
          <cell r="G428">
            <v>178.72</v>
          </cell>
          <cell r="H428">
            <v>182.28</v>
          </cell>
          <cell r="I428" t="str">
            <v>~</v>
          </cell>
          <cell r="J428">
            <v>394801</v>
          </cell>
          <cell r="K428">
            <v>402244.45</v>
          </cell>
          <cell r="L428">
            <v>182.28</v>
          </cell>
          <cell r="M428">
            <v>1.9919427036705475</v>
          </cell>
          <cell r="N428">
            <v>1.9919427036705475</v>
          </cell>
          <cell r="O428">
            <v>0</v>
          </cell>
          <cell r="P428" t="str">
            <v>~</v>
          </cell>
          <cell r="Q428" t="str">
            <v>~</v>
          </cell>
          <cell r="R428" t="str">
            <v>~</v>
          </cell>
          <cell r="S428">
            <v>73319934.090000004</v>
          </cell>
          <cell r="T428">
            <v>73319934.090000004</v>
          </cell>
          <cell r="U428">
            <v>394801</v>
          </cell>
          <cell r="V428">
            <v>70558834.719999999</v>
          </cell>
          <cell r="W428">
            <v>70558834.719999999</v>
          </cell>
          <cell r="X428" t="str">
            <v>~</v>
          </cell>
          <cell r="Y428" t="str">
            <v>~</v>
          </cell>
          <cell r="AF428">
            <v>12000000</v>
          </cell>
          <cell r="AG428">
            <v>37300000</v>
          </cell>
          <cell r="AH428">
            <v>0</v>
          </cell>
          <cell r="AI428">
            <v>0</v>
          </cell>
          <cell r="AJ428">
            <v>-4662000</v>
          </cell>
          <cell r="AK428">
            <v>0</v>
          </cell>
          <cell r="AL428">
            <v>12000000</v>
          </cell>
          <cell r="AM428">
            <v>32638000</v>
          </cell>
          <cell r="AN428">
            <v>0</v>
          </cell>
          <cell r="AO428" t="str">
            <v>E7055</v>
          </cell>
        </row>
        <row r="430">
          <cell r="C430" t="str">
            <v>Greater London Authority</v>
          </cell>
          <cell r="D430" t="str">
            <v>GLA</v>
          </cell>
          <cell r="E430" t="str">
            <v>L</v>
          </cell>
          <cell r="F430">
            <v>303</v>
          </cell>
          <cell r="G430">
            <v>303</v>
          </cell>
          <cell r="H430">
            <v>299</v>
          </cell>
          <cell r="I430" t="str">
            <v>~</v>
          </cell>
          <cell r="K430">
            <v>2631652.2048465325</v>
          </cell>
          <cell r="L430">
            <v>299</v>
          </cell>
          <cell r="M430">
            <v>-1.3201320132013201</v>
          </cell>
          <cell r="N430">
            <v>-1.3201320132013201</v>
          </cell>
          <cell r="O430">
            <v>1</v>
          </cell>
          <cell r="P430" t="str">
            <v>~</v>
          </cell>
          <cell r="Q430" t="str">
            <v>~</v>
          </cell>
          <cell r="R430" t="str">
            <v>~</v>
          </cell>
          <cell r="S430">
            <v>786863120</v>
          </cell>
          <cell r="T430">
            <v>786863120</v>
          </cell>
          <cell r="U430">
            <v>2570043.0493201492</v>
          </cell>
          <cell r="V430">
            <v>778722197</v>
          </cell>
          <cell r="W430">
            <v>778722197</v>
          </cell>
          <cell r="X430" t="str">
            <v>~</v>
          </cell>
          <cell r="Y430" t="str">
            <v>~</v>
          </cell>
          <cell r="AF430">
            <v>206500000</v>
          </cell>
          <cell r="AG430">
            <v>2216600000</v>
          </cell>
          <cell r="AH430">
            <v>0</v>
          </cell>
          <cell r="AI430">
            <v>4500000</v>
          </cell>
          <cell r="AJ430">
            <v>-1020800000</v>
          </cell>
          <cell r="AK430">
            <v>0</v>
          </cell>
          <cell r="AL430">
            <v>211000000</v>
          </cell>
          <cell r="AM430">
            <v>1195800000</v>
          </cell>
          <cell r="AN430">
            <v>0</v>
          </cell>
          <cell r="AO430" t="str">
            <v>E5100</v>
          </cell>
        </row>
        <row r="431">
          <cell r="C431" t="str">
            <v>Other Services</v>
          </cell>
          <cell r="F431">
            <v>86.08</v>
          </cell>
          <cell r="G431">
            <v>86.08</v>
          </cell>
          <cell r="H431">
            <v>84.48</v>
          </cell>
          <cell r="I431" t="str">
            <v>~</v>
          </cell>
          <cell r="K431">
            <v>2636088.6</v>
          </cell>
          <cell r="L431">
            <v>84.48</v>
          </cell>
          <cell r="M431">
            <v>-1.8587360594795475</v>
          </cell>
          <cell r="N431">
            <v>-1.8587360594795475</v>
          </cell>
          <cell r="P431" t="str">
            <v>~</v>
          </cell>
          <cell r="Q431" t="str">
            <v>~</v>
          </cell>
          <cell r="R431" t="str">
            <v>~</v>
          </cell>
          <cell r="S431">
            <v>222696766</v>
          </cell>
          <cell r="T431">
            <v>222696766</v>
          </cell>
          <cell r="U431">
            <v>2574317.2000000002</v>
          </cell>
          <cell r="V431">
            <v>221597225</v>
          </cell>
          <cell r="W431">
            <v>221597225</v>
          </cell>
          <cell r="X431" t="str">
            <v>~</v>
          </cell>
          <cell r="Y431" t="str">
            <v>~</v>
          </cell>
          <cell r="AF431">
            <v>187000000</v>
          </cell>
          <cell r="AG431">
            <v>1966600000</v>
          </cell>
          <cell r="AH431">
            <v>0</v>
          </cell>
          <cell r="AI431">
            <v>4500000</v>
          </cell>
          <cell r="AJ431">
            <v>-963700000</v>
          </cell>
          <cell r="AK431">
            <v>0</v>
          </cell>
          <cell r="AL431">
            <v>191500000</v>
          </cell>
          <cell r="AM431">
            <v>1002900000</v>
          </cell>
          <cell r="AN431">
            <v>0</v>
          </cell>
          <cell r="AO431" t="str">
            <v>E5101</v>
          </cell>
        </row>
        <row r="432">
          <cell r="C432" t="str">
            <v>Metropolitan Police Authority</v>
          </cell>
          <cell r="F432">
            <v>216.92</v>
          </cell>
          <cell r="G432">
            <v>216.92</v>
          </cell>
          <cell r="H432">
            <v>214.52</v>
          </cell>
          <cell r="I432" t="str">
            <v>~</v>
          </cell>
          <cell r="K432">
            <v>2629901</v>
          </cell>
          <cell r="L432">
            <v>214.52</v>
          </cell>
          <cell r="M432">
            <v>-1.1063986723215826</v>
          </cell>
          <cell r="N432">
            <v>-1.1063986723215826</v>
          </cell>
          <cell r="P432" t="str">
            <v>~</v>
          </cell>
          <cell r="Q432" t="str">
            <v>~</v>
          </cell>
          <cell r="R432" t="str">
            <v>~</v>
          </cell>
          <cell r="S432">
            <v>564166354</v>
          </cell>
          <cell r="T432">
            <v>564166354</v>
          </cell>
          <cell r="U432">
            <v>2568343</v>
          </cell>
          <cell r="V432">
            <v>557124972</v>
          </cell>
          <cell r="W432">
            <v>557124972</v>
          </cell>
          <cell r="X432" t="str">
            <v>~</v>
          </cell>
          <cell r="Y432" t="str">
            <v>~</v>
          </cell>
          <cell r="AF432">
            <v>19500000</v>
          </cell>
          <cell r="AG432">
            <v>250000000</v>
          </cell>
          <cell r="AH432">
            <v>0</v>
          </cell>
          <cell r="AI432">
            <v>0</v>
          </cell>
          <cell r="AJ432">
            <v>-57100000</v>
          </cell>
          <cell r="AK432">
            <v>0</v>
          </cell>
          <cell r="AL432">
            <v>19500000</v>
          </cell>
          <cell r="AM432">
            <v>192900000</v>
          </cell>
          <cell r="AN432">
            <v>0</v>
          </cell>
          <cell r="AO432" t="str">
            <v>E5102</v>
          </cell>
        </row>
        <row r="433">
          <cell r="I433" t="str">
            <v>difference:</v>
          </cell>
          <cell r="K433">
            <v>6187.6000000000931</v>
          </cell>
          <cell r="T433" t="str">
            <v>difference:</v>
          </cell>
          <cell r="U433">
            <v>5974.2000000001863</v>
          </cell>
        </row>
        <row r="434">
          <cell r="I434" t="str">
            <v>% excluding police:</v>
          </cell>
          <cell r="K434">
            <v>0.28301843146492872</v>
          </cell>
          <cell r="T434" t="str">
            <v>% excluding police:</v>
          </cell>
          <cell r="U434">
            <v>0.28456518364789851</v>
          </cell>
          <cell r="AF434">
            <v>3903526226.0795002</v>
          </cell>
          <cell r="AG434">
            <v>12705360723.9666</v>
          </cell>
          <cell r="AH434">
            <v>2192104626.678</v>
          </cell>
          <cell r="AI434">
            <v>-192782508.3405</v>
          </cell>
          <cell r="AJ434">
            <v>-2258307307.4049997</v>
          </cell>
          <cell r="AK434">
            <v>-83124297.843999997</v>
          </cell>
          <cell r="AL434">
            <v>3709167967.7389002</v>
          </cell>
          <cell r="AM434">
            <v>10448629166.5616</v>
          </cell>
          <cell r="AN434">
            <v>2108980328.8340001</v>
          </cell>
        </row>
        <row r="435">
          <cell r="I435" t="str">
            <v>weighted average of GLA - all:</v>
          </cell>
          <cell r="K435">
            <v>2631652.2048465325</v>
          </cell>
          <cell r="T435" t="str">
            <v>weighted average of GLA - all:</v>
          </cell>
          <cell r="U435">
            <v>2570043.0493201492</v>
          </cell>
        </row>
        <row r="438">
          <cell r="AL438">
            <v>3710743717.7390003</v>
          </cell>
          <cell r="AM438">
            <v>10447053416.5616</v>
          </cell>
          <cell r="AN438">
            <v>2108980328.8339999</v>
          </cell>
        </row>
      </sheetData>
      <sheetData sheetId="2">
        <row r="3">
          <cell r="H3">
            <v>796.83</v>
          </cell>
        </row>
      </sheetData>
      <sheetData sheetId="3"/>
      <sheetData sheetId="4"/>
      <sheetData sheetId="5"/>
      <sheetData sheetId="6">
        <row r="1">
          <cell r="A1">
            <v>1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R124"/>
  <sheetViews>
    <sheetView showGridLines="0" tabSelected="1" view="pageBreakPreview" zoomScale="70" zoomScaleNormal="40" zoomScaleSheetLayoutView="70" workbookViewId="0">
      <selection activeCell="M59" sqref="M59"/>
    </sheetView>
  </sheetViews>
  <sheetFormatPr defaultColWidth="9.109375" defaultRowHeight="13.8" zeroHeight="1" x14ac:dyDescent="0.25"/>
  <cols>
    <col min="1" max="1" width="3" style="27" customWidth="1"/>
    <col min="2" max="2" width="29.33203125" style="64" customWidth="1"/>
    <col min="3" max="3" width="2.6640625" style="64" bestFit="1" customWidth="1"/>
    <col min="4" max="4" width="2.6640625" style="64" customWidth="1"/>
    <col min="5" max="5" width="20.44140625" style="64" customWidth="1"/>
    <col min="6" max="6" width="2.6640625" style="64" customWidth="1"/>
    <col min="7" max="7" width="12.88671875" style="62" customWidth="1"/>
    <col min="8" max="8" width="16" style="214" customWidth="1"/>
    <col min="9" max="9" width="1.109375" style="62" customWidth="1"/>
    <col min="10" max="10" width="18" style="62" bestFit="1" customWidth="1"/>
    <col min="11" max="11" width="16.33203125" style="214" customWidth="1"/>
    <col min="12" max="12" width="1" style="62" customWidth="1"/>
    <col min="13" max="13" width="18" style="63" bestFit="1" customWidth="1"/>
    <col min="14" max="14" width="3" style="26" customWidth="1"/>
    <col min="15" max="15" width="4" style="26" customWidth="1"/>
    <col min="16" max="16" width="9.88671875" style="222" customWidth="1"/>
    <col min="17" max="17" width="9.44140625" style="222" customWidth="1"/>
    <col min="18" max="18" width="9.33203125" style="222" customWidth="1"/>
    <col min="19" max="19" width="9.44140625" style="222" customWidth="1"/>
    <col min="20" max="20" width="10.109375" style="222" bestFit="1" customWidth="1"/>
    <col min="21" max="21" width="9.44140625" style="223" customWidth="1"/>
    <col min="22" max="24" width="9.44140625" style="222" customWidth="1"/>
    <col min="25" max="25" width="9.44140625" style="224" customWidth="1"/>
    <col min="26" max="26" width="5.6640625" bestFit="1" customWidth="1"/>
    <col min="27" max="27" width="8.5546875" style="26" customWidth="1"/>
    <col min="28" max="28" width="5.88671875" style="26" bestFit="1" customWidth="1"/>
    <col min="29" max="29" width="6.6640625" style="56" bestFit="1" customWidth="1"/>
    <col min="30" max="30" width="5.6640625" style="56" bestFit="1" customWidth="1"/>
    <col min="31" max="31" width="5.6640625" style="26" bestFit="1" customWidth="1"/>
    <col min="32" max="33" width="4.44140625" style="26" customWidth="1"/>
    <col min="34" max="34" width="9.88671875" style="27" customWidth="1"/>
    <col min="35" max="35" width="9.33203125" style="26" bestFit="1" customWidth="1"/>
    <col min="36" max="36" width="9.109375" style="26"/>
    <col min="37" max="37" width="9.33203125" style="26" bestFit="1" customWidth="1"/>
    <col min="38" max="16384" width="9.109375" style="26"/>
  </cols>
  <sheetData>
    <row r="1" spans="1:44" ht="14.4" thickBot="1" x14ac:dyDescent="0.3">
      <c r="A1" s="152"/>
      <c r="B1" s="138" t="s">
        <v>548</v>
      </c>
      <c r="C1" s="132"/>
      <c r="D1" s="132"/>
      <c r="E1" s="132"/>
      <c r="F1" s="132"/>
      <c r="G1" s="133"/>
      <c r="H1" s="299"/>
      <c r="I1" s="133"/>
      <c r="J1" s="133"/>
      <c r="K1" s="299"/>
      <c r="L1" s="133"/>
      <c r="M1" s="133"/>
      <c r="N1" s="134"/>
      <c r="AG1" s="149"/>
      <c r="AH1" s="171"/>
    </row>
    <row r="2" spans="1:44" ht="15.75" customHeight="1" thickTop="1" x14ac:dyDescent="0.25">
      <c r="A2" s="153"/>
      <c r="B2" s="40" t="s">
        <v>0</v>
      </c>
      <c r="C2" s="65"/>
      <c r="D2" s="65"/>
      <c r="E2" s="341" t="s">
        <v>535</v>
      </c>
      <c r="F2" s="65"/>
      <c r="G2" s="342" t="s">
        <v>537</v>
      </c>
      <c r="H2" s="342"/>
      <c r="I2" s="139"/>
      <c r="J2" s="342" t="s">
        <v>536</v>
      </c>
      <c r="K2" s="342"/>
      <c r="L2" s="139"/>
      <c r="M2" s="341" t="s">
        <v>549</v>
      </c>
      <c r="N2" s="42"/>
      <c r="V2" s="259"/>
      <c r="W2" s="259"/>
      <c r="X2" s="259"/>
      <c r="AG2" s="150"/>
      <c r="AH2" s="172"/>
      <c r="AJ2" s="196"/>
    </row>
    <row r="3" spans="1:44" ht="15" customHeight="1" x14ac:dyDescent="0.25">
      <c r="A3" s="153"/>
      <c r="B3" s="40"/>
      <c r="C3" s="65"/>
      <c r="D3" s="65"/>
      <c r="E3" s="342"/>
      <c r="F3" s="65"/>
      <c r="G3" s="342"/>
      <c r="H3" s="342"/>
      <c r="I3" s="139"/>
      <c r="J3" s="342"/>
      <c r="K3" s="342"/>
      <c r="L3" s="139"/>
      <c r="M3" s="342"/>
      <c r="N3" s="42"/>
      <c r="V3" s="259"/>
      <c r="W3" s="259"/>
      <c r="X3" s="259"/>
    </row>
    <row r="4" spans="1:44" ht="41.25" customHeight="1" x14ac:dyDescent="0.25">
      <c r="A4" s="153"/>
      <c r="B4" s="40"/>
      <c r="C4" s="65"/>
      <c r="D4" s="65"/>
      <c r="E4" s="342"/>
      <c r="F4" s="65"/>
      <c r="G4" s="342"/>
      <c r="H4" s="342"/>
      <c r="I4" s="139"/>
      <c r="J4" s="342"/>
      <c r="K4" s="342"/>
      <c r="L4" s="139"/>
      <c r="M4" s="342"/>
      <c r="N4" s="42"/>
      <c r="R4" s="285"/>
      <c r="V4" s="259"/>
      <c r="W4" s="259"/>
      <c r="X4" s="259"/>
    </row>
    <row r="5" spans="1:44" ht="6" customHeight="1" x14ac:dyDescent="0.25">
      <c r="A5" s="153"/>
      <c r="B5" s="40"/>
      <c r="C5" s="65"/>
      <c r="D5" s="65"/>
      <c r="E5" s="307"/>
      <c r="F5" s="65"/>
      <c r="G5" s="342"/>
      <c r="H5" s="342"/>
      <c r="I5" s="139"/>
      <c r="J5" s="342"/>
      <c r="K5" s="342"/>
      <c r="L5" s="139"/>
      <c r="M5" s="312"/>
      <c r="N5" s="42"/>
      <c r="V5" s="259"/>
      <c r="W5" s="259"/>
      <c r="X5" s="259"/>
    </row>
    <row r="6" spans="1:44" s="67" customFormat="1" ht="16.5" customHeight="1" x14ac:dyDescent="0.25">
      <c r="A6" s="153"/>
      <c r="B6" s="194"/>
      <c r="C6" s="195"/>
      <c r="D6" s="195"/>
      <c r="E6" s="8" t="s">
        <v>1</v>
      </c>
      <c r="F6" s="195"/>
      <c r="G6" s="1" t="s">
        <v>1</v>
      </c>
      <c r="H6" s="278" t="s">
        <v>394</v>
      </c>
      <c r="I6" s="8"/>
      <c r="J6" s="1" t="s">
        <v>1</v>
      </c>
      <c r="K6" s="278" t="s">
        <v>394</v>
      </c>
      <c r="L6" s="8"/>
      <c r="M6" s="8" t="s">
        <v>538</v>
      </c>
      <c r="N6" s="48"/>
      <c r="P6" s="260"/>
      <c r="Q6" s="260"/>
      <c r="R6" s="261"/>
      <c r="S6" s="261"/>
      <c r="T6" s="261"/>
      <c r="U6" s="262"/>
      <c r="V6" s="260"/>
      <c r="W6" s="260"/>
      <c r="X6" s="260"/>
      <c r="Y6" s="261"/>
      <c r="AC6" s="68"/>
      <c r="AD6" s="68"/>
      <c r="AH6" s="28"/>
    </row>
    <row r="7" spans="1:44" s="67" customFormat="1" ht="15" customHeight="1" x14ac:dyDescent="0.25">
      <c r="A7" s="153"/>
      <c r="B7" s="194"/>
      <c r="C7" s="195"/>
      <c r="D7" s="195"/>
      <c r="E7" s="11" t="s">
        <v>2</v>
      </c>
      <c r="F7" s="195"/>
      <c r="G7" s="9" t="s">
        <v>3</v>
      </c>
      <c r="H7" s="208" t="s">
        <v>4</v>
      </c>
      <c r="I7" s="9"/>
      <c r="J7" s="208" t="s">
        <v>5</v>
      </c>
      <c r="K7" s="11" t="s">
        <v>6</v>
      </c>
      <c r="M7" s="11" t="s">
        <v>7</v>
      </c>
      <c r="N7" s="48"/>
      <c r="P7" s="263"/>
      <c r="Q7" s="263"/>
      <c r="R7" s="263"/>
      <c r="S7" s="263"/>
      <c r="T7" s="263"/>
      <c r="U7" s="263"/>
      <c r="V7" s="263"/>
      <c r="W7" s="263"/>
      <c r="X7" s="263"/>
      <c r="Y7" s="262"/>
      <c r="Z7" s="68"/>
      <c r="AA7" s="68"/>
      <c r="AB7" s="68"/>
      <c r="AC7" s="68"/>
      <c r="AD7" s="68"/>
      <c r="AE7" s="68"/>
      <c r="AF7" s="68"/>
      <c r="AG7" s="68"/>
      <c r="AH7" s="173"/>
      <c r="AJ7" s="121"/>
      <c r="AK7" s="121"/>
      <c r="AL7" s="121"/>
      <c r="AM7" s="121"/>
      <c r="AN7" s="121"/>
      <c r="AO7" s="121"/>
      <c r="AP7" s="121"/>
      <c r="AQ7" s="68"/>
    </row>
    <row r="8" spans="1:44" s="67" customFormat="1" ht="15" customHeight="1" x14ac:dyDescent="0.25">
      <c r="A8" s="153"/>
      <c r="B8" s="47" t="s">
        <v>458</v>
      </c>
      <c r="C8" s="140"/>
      <c r="D8" s="308"/>
      <c r="E8" s="9"/>
      <c r="F8" s="308"/>
      <c r="G8" s="9"/>
      <c r="H8" s="208"/>
      <c r="I8" s="9"/>
      <c r="J8" s="11"/>
      <c r="K8" s="208"/>
      <c r="L8" s="9"/>
      <c r="M8" s="9"/>
      <c r="N8" s="48"/>
      <c r="P8" s="109"/>
      <c r="Q8" s="68"/>
      <c r="R8" s="68"/>
      <c r="S8" s="68"/>
      <c r="T8" s="68"/>
      <c r="U8" s="68"/>
      <c r="V8" s="263"/>
      <c r="W8" s="263"/>
      <c r="X8" s="263"/>
      <c r="Y8" s="262"/>
      <c r="Z8" s="68"/>
      <c r="AA8" s="68"/>
      <c r="AB8" s="68"/>
      <c r="AC8" s="68"/>
      <c r="AD8" s="68"/>
      <c r="AE8" s="68"/>
      <c r="AF8" s="68"/>
      <c r="AG8" s="68"/>
      <c r="AH8" s="173"/>
    </row>
    <row r="9" spans="1:44" s="67" customFormat="1" ht="15" customHeight="1" x14ac:dyDescent="0.25">
      <c r="A9" s="153"/>
      <c r="B9" s="140"/>
      <c r="C9" s="140"/>
      <c r="D9" s="308"/>
      <c r="E9" s="9"/>
      <c r="F9" s="308"/>
      <c r="G9" s="9"/>
      <c r="H9" s="208"/>
      <c r="I9" s="9"/>
      <c r="J9" s="11"/>
      <c r="K9" s="208"/>
      <c r="L9" s="9"/>
      <c r="M9" s="9"/>
      <c r="N9" s="48"/>
      <c r="P9" s="267"/>
      <c r="R9" s="267"/>
      <c r="S9" s="267"/>
      <c r="T9" s="263"/>
      <c r="U9" s="263"/>
      <c r="V9" s="263"/>
      <c r="W9" s="263"/>
      <c r="X9" s="263"/>
      <c r="Y9" s="269"/>
      <c r="Z9" s="68"/>
      <c r="AA9" s="68"/>
      <c r="AB9" s="68"/>
      <c r="AC9" s="68"/>
      <c r="AD9" s="68"/>
      <c r="AE9" s="274"/>
      <c r="AF9" s="68"/>
      <c r="AG9" s="68"/>
      <c r="AH9" s="275"/>
      <c r="AI9" s="275"/>
      <c r="AK9" s="275"/>
      <c r="AM9" s="275"/>
    </row>
    <row r="10" spans="1:44" x14ac:dyDescent="0.25">
      <c r="A10" s="153"/>
      <c r="B10" s="40" t="s">
        <v>8</v>
      </c>
      <c r="C10" s="40"/>
      <c r="D10" s="40"/>
      <c r="E10" s="12"/>
      <c r="F10" s="40"/>
      <c r="G10" s="12"/>
      <c r="H10" s="300"/>
      <c r="I10" s="12"/>
      <c r="J10" s="12"/>
      <c r="K10" s="217"/>
      <c r="L10" s="12"/>
      <c r="M10" s="12"/>
      <c r="N10" s="44"/>
      <c r="P10" s="264"/>
      <c r="V10" s="223"/>
      <c r="W10" s="223"/>
      <c r="X10" s="223"/>
    </row>
    <row r="11" spans="1:44" x14ac:dyDescent="0.25">
      <c r="A11" s="153"/>
      <c r="B11" s="5"/>
      <c r="C11" s="5"/>
      <c r="D11" s="5"/>
      <c r="E11" s="12"/>
      <c r="F11" s="5"/>
      <c r="G11" s="12"/>
      <c r="H11" s="217"/>
      <c r="I11" s="12"/>
      <c r="J11" s="12"/>
      <c r="K11" s="217"/>
      <c r="L11" s="12"/>
      <c r="M11" s="12"/>
      <c r="N11" s="44"/>
      <c r="P11" s="264"/>
      <c r="V11" s="264"/>
      <c r="W11" s="264"/>
      <c r="X11" s="264"/>
      <c r="AF11" s="202"/>
      <c r="AI11" s="61"/>
      <c r="AK11" s="61"/>
      <c r="AM11" s="61"/>
      <c r="AN11" s="61"/>
    </row>
    <row r="12" spans="1:44" ht="16.2" x14ac:dyDescent="0.25">
      <c r="A12" s="154"/>
      <c r="B12" s="6" t="s">
        <v>9</v>
      </c>
      <c r="C12" s="50"/>
      <c r="D12" s="316"/>
      <c r="E12" s="317">
        <v>0</v>
      </c>
      <c r="F12" s="316"/>
      <c r="G12" s="199">
        <v>806.06</v>
      </c>
      <c r="H12" s="333">
        <v>8.4432193498714891E-2</v>
      </c>
      <c r="I12" s="276"/>
      <c r="J12" s="199">
        <v>857.31</v>
      </c>
      <c r="K12" s="281">
        <v>0</v>
      </c>
      <c r="L12" s="191"/>
      <c r="M12" s="210">
        <v>0</v>
      </c>
      <c r="N12" s="44"/>
      <c r="P12" s="270"/>
      <c r="Q12" s="270"/>
      <c r="R12" s="270"/>
      <c r="S12" s="270"/>
      <c r="T12" s="270"/>
      <c r="U12" s="270"/>
      <c r="V12" s="270"/>
      <c r="W12" s="186"/>
      <c r="X12" s="186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60"/>
      <c r="AK12" s="60"/>
      <c r="AL12" s="60"/>
      <c r="AM12" s="60"/>
      <c r="AN12" s="60"/>
      <c r="AO12" s="60"/>
      <c r="AP12" s="60"/>
      <c r="AQ12" s="7"/>
      <c r="AR12" s="178"/>
    </row>
    <row r="13" spans="1:44" x14ac:dyDescent="0.25">
      <c r="A13" s="153"/>
      <c r="B13" s="6" t="s">
        <v>10</v>
      </c>
      <c r="C13" s="6"/>
      <c r="D13" s="318"/>
      <c r="E13" s="317">
        <v>22.75</v>
      </c>
      <c r="F13" s="318"/>
      <c r="G13" s="199">
        <v>1194.49</v>
      </c>
      <c r="H13" s="333">
        <v>4.9888813690418603</v>
      </c>
      <c r="I13" s="276"/>
      <c r="J13" s="199">
        <v>1194.49</v>
      </c>
      <c r="K13" s="281">
        <v>4.988881369041863</v>
      </c>
      <c r="L13" s="191"/>
      <c r="M13" s="210">
        <v>1.904578523051679</v>
      </c>
      <c r="N13" s="44"/>
      <c r="P13" s="270"/>
      <c r="Q13" s="270"/>
      <c r="R13" s="270"/>
      <c r="S13" s="270"/>
      <c r="T13" s="270"/>
      <c r="U13" s="270"/>
      <c r="V13" s="270"/>
      <c r="W13" s="186"/>
      <c r="X13" s="186"/>
      <c r="Y13" s="265"/>
      <c r="Z13" s="265"/>
      <c r="AA13" s="265"/>
      <c r="AB13" s="265"/>
      <c r="AC13" s="265"/>
      <c r="AD13" s="265"/>
      <c r="AE13" s="265"/>
      <c r="AF13" s="265"/>
      <c r="AG13" s="265"/>
      <c r="AH13" s="265"/>
      <c r="AI13" s="265"/>
      <c r="AJ13" s="60"/>
      <c r="AK13" s="60"/>
      <c r="AL13" s="60"/>
      <c r="AM13" s="60"/>
      <c r="AN13" s="60"/>
      <c r="AO13" s="60"/>
      <c r="AP13" s="60"/>
      <c r="AQ13" s="7"/>
      <c r="AR13" s="178"/>
    </row>
    <row r="14" spans="1:44" x14ac:dyDescent="0.25">
      <c r="A14" s="153"/>
      <c r="B14" s="6" t="s">
        <v>11</v>
      </c>
      <c r="C14" s="6"/>
      <c r="D14" s="318"/>
      <c r="E14" s="317">
        <v>32.129966600399598</v>
      </c>
      <c r="F14" s="318"/>
      <c r="G14" s="199">
        <v>1135.23</v>
      </c>
      <c r="H14" s="333">
        <v>5.9892818463606918</v>
      </c>
      <c r="I14" s="276"/>
      <c r="J14" s="199">
        <v>1135.23</v>
      </c>
      <c r="K14" s="281">
        <v>5.9892818463606918</v>
      </c>
      <c r="L14" s="191"/>
      <c r="M14" s="210">
        <v>2.8302605287386342</v>
      </c>
      <c r="N14" s="44"/>
      <c r="P14" s="270"/>
      <c r="Q14" s="270"/>
      <c r="R14" s="270"/>
      <c r="S14" s="270"/>
      <c r="T14" s="270"/>
      <c r="U14" s="270"/>
      <c r="V14" s="270"/>
      <c r="W14" s="186"/>
      <c r="X14" s="186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60"/>
      <c r="AK14" s="60"/>
      <c r="AL14" s="60"/>
      <c r="AM14" s="60"/>
      <c r="AN14" s="60"/>
      <c r="AO14" s="60"/>
      <c r="AP14" s="60"/>
      <c r="AQ14" s="7"/>
      <c r="AR14" s="178"/>
    </row>
    <row r="15" spans="1:44" x14ac:dyDescent="0.25">
      <c r="A15" s="153"/>
      <c r="B15" s="6" t="s">
        <v>12</v>
      </c>
      <c r="C15" s="6"/>
      <c r="D15" s="318"/>
      <c r="E15" s="317">
        <v>20.97968936678614</v>
      </c>
      <c r="F15" s="318"/>
      <c r="G15" s="199">
        <v>1080.44</v>
      </c>
      <c r="H15" s="333">
        <v>3.0000857984499105</v>
      </c>
      <c r="I15" s="276"/>
      <c r="J15" s="199">
        <v>1080.44</v>
      </c>
      <c r="K15" s="281">
        <v>3.0000857984499105</v>
      </c>
      <c r="L15" s="191"/>
      <c r="M15" s="210">
        <v>1.9417727376611509</v>
      </c>
      <c r="N15" s="44"/>
      <c r="P15" s="270"/>
      <c r="Q15" s="270"/>
      <c r="R15" s="270"/>
      <c r="S15" s="270"/>
      <c r="T15" s="270"/>
      <c r="U15" s="270"/>
      <c r="V15" s="270"/>
      <c r="W15" s="186"/>
      <c r="X15" s="186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60"/>
      <c r="AK15" s="60"/>
      <c r="AL15" s="60"/>
      <c r="AM15" s="60"/>
      <c r="AN15" s="60"/>
      <c r="AO15" s="60"/>
      <c r="AP15" s="60"/>
      <c r="AQ15" s="7"/>
      <c r="AR15" s="178"/>
    </row>
    <row r="16" spans="1:44" x14ac:dyDescent="0.25">
      <c r="A16" s="153"/>
      <c r="B16" s="6" t="s">
        <v>13</v>
      </c>
      <c r="C16" s="6"/>
      <c r="D16" s="318"/>
      <c r="E16" s="317">
        <v>0</v>
      </c>
      <c r="F16" s="318"/>
      <c r="G16" s="199">
        <v>727.81</v>
      </c>
      <c r="H16" s="333">
        <v>0</v>
      </c>
      <c r="I16" s="276"/>
      <c r="J16" s="199">
        <v>727.81</v>
      </c>
      <c r="K16" s="281">
        <v>0</v>
      </c>
      <c r="L16" s="191"/>
      <c r="M16" s="210">
        <v>0</v>
      </c>
      <c r="N16" s="44"/>
      <c r="P16" s="270"/>
      <c r="Q16" s="270"/>
      <c r="R16" s="270"/>
      <c r="S16" s="270"/>
      <c r="T16" s="270"/>
      <c r="U16" s="270"/>
      <c r="V16" s="270"/>
      <c r="W16" s="186"/>
      <c r="X16" s="186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60"/>
      <c r="AK16" s="60"/>
      <c r="AL16" s="60"/>
      <c r="AM16" s="60"/>
      <c r="AN16" s="60"/>
      <c r="AO16" s="60"/>
      <c r="AP16" s="60"/>
      <c r="AQ16" s="7"/>
      <c r="AR16" s="178"/>
    </row>
    <row r="17" spans="1:44" x14ac:dyDescent="0.25">
      <c r="A17" s="153"/>
      <c r="B17" s="6"/>
      <c r="C17" s="6"/>
      <c r="D17" s="318"/>
      <c r="E17" s="317"/>
      <c r="F17" s="318"/>
      <c r="G17" s="199"/>
      <c r="H17" s="333"/>
      <c r="I17" s="276"/>
      <c r="J17" s="199"/>
      <c r="K17" s="281"/>
      <c r="L17" s="4"/>
      <c r="M17" s="210"/>
      <c r="N17" s="44"/>
      <c r="P17" s="270"/>
      <c r="Q17" s="270"/>
      <c r="R17" s="270"/>
      <c r="S17" s="270"/>
      <c r="T17" s="270"/>
      <c r="U17" s="270"/>
      <c r="V17" s="270"/>
      <c r="W17" s="186"/>
      <c r="X17" s="186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60"/>
      <c r="AK17" s="60"/>
      <c r="AL17" s="60"/>
      <c r="AM17" s="60"/>
      <c r="AN17" s="60"/>
      <c r="AO17" s="60"/>
      <c r="AP17" s="60"/>
      <c r="AQ17" s="7"/>
      <c r="AR17" s="178"/>
    </row>
    <row r="18" spans="1:44" x14ac:dyDescent="0.25">
      <c r="A18" s="153"/>
      <c r="B18" s="6" t="s">
        <v>14</v>
      </c>
      <c r="C18" s="6"/>
      <c r="D18" s="318"/>
      <c r="E18" s="317">
        <v>32.12999419257622</v>
      </c>
      <c r="F18" s="318"/>
      <c r="G18" s="199">
        <v>1135.22</v>
      </c>
      <c r="H18" s="333">
        <v>5.9903273392713841</v>
      </c>
      <c r="I18" s="276"/>
      <c r="J18" s="199">
        <v>1135.22</v>
      </c>
      <c r="K18" s="281">
        <v>5.9903273392713841</v>
      </c>
      <c r="L18" s="191"/>
      <c r="M18" s="210">
        <v>2.8302878906798874</v>
      </c>
      <c r="N18" s="44"/>
      <c r="P18" s="270"/>
      <c r="Q18" s="270"/>
      <c r="R18" s="270"/>
      <c r="S18" s="270"/>
      <c r="T18" s="270"/>
      <c r="U18" s="270"/>
      <c r="V18" s="270"/>
      <c r="W18" s="186"/>
      <c r="X18" s="186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60"/>
      <c r="AK18" s="60"/>
      <c r="AL18" s="60"/>
      <c r="AM18" s="60"/>
      <c r="AN18" s="60"/>
      <c r="AO18" s="60"/>
      <c r="AP18" s="60"/>
      <c r="AQ18" s="7"/>
      <c r="AR18" s="178"/>
    </row>
    <row r="19" spans="1:44" x14ac:dyDescent="0.25">
      <c r="A19" s="153"/>
      <c r="B19" s="6" t="s">
        <v>15</v>
      </c>
      <c r="C19" s="6"/>
      <c r="D19" s="318"/>
      <c r="E19" s="317">
        <v>23.937599962630792</v>
      </c>
      <c r="F19" s="318"/>
      <c r="G19" s="199">
        <v>845.18</v>
      </c>
      <c r="H19" s="333">
        <v>5.9228995388008814</v>
      </c>
      <c r="I19" s="276"/>
      <c r="J19" s="199">
        <v>845.18</v>
      </c>
      <c r="K19" s="281">
        <v>5.9228995388008814</v>
      </c>
      <c r="L19" s="191"/>
      <c r="M19" s="210">
        <v>2.832248747323741</v>
      </c>
      <c r="N19" s="44"/>
      <c r="P19" s="270"/>
      <c r="Q19" s="270"/>
      <c r="R19" s="270"/>
      <c r="S19" s="270"/>
      <c r="T19" s="270"/>
      <c r="U19" s="270"/>
      <c r="V19" s="270"/>
      <c r="W19" s="186"/>
      <c r="X19" s="186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60"/>
      <c r="AK19" s="60"/>
      <c r="AL19" s="60"/>
      <c r="AM19" s="60"/>
      <c r="AN19" s="60"/>
      <c r="AO19" s="60"/>
      <c r="AP19" s="60"/>
      <c r="AQ19" s="7"/>
      <c r="AR19" s="178"/>
    </row>
    <row r="20" spans="1:44" x14ac:dyDescent="0.25">
      <c r="A20" s="153"/>
      <c r="B20" s="6" t="s">
        <v>16</v>
      </c>
      <c r="C20" s="6"/>
      <c r="D20" s="318"/>
      <c r="E20" s="317">
        <v>30.91007754960696</v>
      </c>
      <c r="F20" s="318"/>
      <c r="G20" s="199">
        <v>1092.04</v>
      </c>
      <c r="H20" s="333">
        <v>5.9903719232859727</v>
      </c>
      <c r="I20" s="276"/>
      <c r="J20" s="199">
        <v>1092.04</v>
      </c>
      <c r="K20" s="281">
        <v>5.9903719232859727</v>
      </c>
      <c r="L20" s="191"/>
      <c r="M20" s="210">
        <v>2.8304895012643274</v>
      </c>
      <c r="N20" s="44"/>
      <c r="P20" s="270"/>
      <c r="Q20" s="270"/>
      <c r="R20" s="270"/>
      <c r="S20" s="270"/>
      <c r="T20" s="270"/>
      <c r="U20" s="270"/>
      <c r="V20" s="270"/>
      <c r="W20" s="186"/>
      <c r="X20" s="186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60"/>
      <c r="AK20" s="60"/>
      <c r="AL20" s="60"/>
      <c r="AM20" s="60"/>
      <c r="AN20" s="60"/>
      <c r="AO20" s="60"/>
      <c r="AP20" s="60"/>
      <c r="AQ20" s="7"/>
      <c r="AR20" s="178"/>
    </row>
    <row r="21" spans="1:44" x14ac:dyDescent="0.25">
      <c r="A21" s="153"/>
      <c r="B21" s="6" t="s">
        <v>17</v>
      </c>
      <c r="C21" s="6"/>
      <c r="D21" s="318"/>
      <c r="E21" s="317">
        <v>11.576800036087469</v>
      </c>
      <c r="F21" s="318"/>
      <c r="G21" s="199">
        <v>1203.8699999999999</v>
      </c>
      <c r="H21" s="333">
        <v>3.9898763043327885</v>
      </c>
      <c r="I21" s="276"/>
      <c r="J21" s="199">
        <v>1203.8699999999999</v>
      </c>
      <c r="K21" s="281">
        <v>3.9898763043327885</v>
      </c>
      <c r="L21" s="191"/>
      <c r="M21" s="210">
        <v>0.96163207290550223</v>
      </c>
      <c r="N21" s="44"/>
      <c r="P21" s="270"/>
      <c r="Q21" s="270"/>
      <c r="R21" s="270"/>
      <c r="S21" s="270"/>
      <c r="T21" s="270"/>
      <c r="U21" s="270"/>
      <c r="V21" s="270"/>
      <c r="W21" s="186"/>
      <c r="X21" s="186"/>
      <c r="Y21" s="265"/>
      <c r="Z21" s="265"/>
      <c r="AA21" s="265"/>
      <c r="AB21" s="265"/>
      <c r="AC21" s="265"/>
      <c r="AD21" s="265"/>
      <c r="AE21" s="265"/>
      <c r="AF21" s="265"/>
      <c r="AG21" s="265"/>
      <c r="AH21" s="265"/>
      <c r="AI21" s="265"/>
      <c r="AJ21" s="60"/>
      <c r="AK21" s="60"/>
      <c r="AL21" s="60"/>
      <c r="AM21" s="60"/>
      <c r="AN21" s="60"/>
      <c r="AO21" s="60"/>
      <c r="AP21" s="60"/>
      <c r="AQ21" s="7"/>
      <c r="AR21" s="178"/>
    </row>
    <row r="22" spans="1:44" x14ac:dyDescent="0.25">
      <c r="A22" s="153"/>
      <c r="B22" s="6" t="s">
        <v>18</v>
      </c>
      <c r="C22" s="6"/>
      <c r="D22" s="318"/>
      <c r="E22" s="317">
        <v>29.3</v>
      </c>
      <c r="F22" s="318"/>
      <c r="G22" s="199">
        <v>1035.31</v>
      </c>
      <c r="H22" s="333">
        <v>5.989967239967239</v>
      </c>
      <c r="I22" s="276"/>
      <c r="J22" s="199">
        <v>1035.31</v>
      </c>
      <c r="K22" s="281">
        <v>5.989967239967239</v>
      </c>
      <c r="L22" s="191"/>
      <c r="M22" s="210">
        <v>2.8300702205136625</v>
      </c>
      <c r="N22" s="44"/>
      <c r="P22" s="270"/>
      <c r="Q22" s="270"/>
      <c r="R22" s="270"/>
      <c r="S22" s="270"/>
      <c r="T22" s="270"/>
      <c r="U22" s="270"/>
      <c r="V22" s="270"/>
      <c r="W22" s="186"/>
      <c r="X22" s="186"/>
      <c r="Y22" s="265"/>
      <c r="Z22" s="265"/>
      <c r="AA22" s="265"/>
      <c r="AB22" s="265"/>
      <c r="AC22" s="265"/>
      <c r="AD22" s="265"/>
      <c r="AE22" s="265"/>
      <c r="AF22" s="265"/>
      <c r="AG22" s="265"/>
      <c r="AH22" s="265"/>
      <c r="AI22" s="265"/>
      <c r="AJ22" s="60"/>
      <c r="AK22" s="60"/>
      <c r="AL22" s="60"/>
      <c r="AM22" s="60"/>
      <c r="AN22" s="60"/>
      <c r="AO22" s="60"/>
      <c r="AP22" s="60"/>
      <c r="AQ22" s="7"/>
      <c r="AR22" s="178"/>
    </row>
    <row r="23" spans="1:44" x14ac:dyDescent="0.25">
      <c r="A23" s="153"/>
      <c r="B23" s="6"/>
      <c r="C23" s="6"/>
      <c r="D23" s="318"/>
      <c r="E23" s="317"/>
      <c r="F23" s="318"/>
      <c r="G23" s="199"/>
      <c r="H23" s="333"/>
      <c r="I23" s="276"/>
      <c r="J23" s="199"/>
      <c r="K23" s="281"/>
      <c r="L23" s="4"/>
      <c r="M23" s="210"/>
      <c r="N23" s="44"/>
      <c r="P23" s="270"/>
      <c r="Q23" s="270"/>
      <c r="R23" s="270"/>
      <c r="S23" s="270"/>
      <c r="T23" s="270"/>
      <c r="U23" s="270"/>
      <c r="V23" s="270"/>
      <c r="W23" s="186"/>
      <c r="X23" s="186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60"/>
      <c r="AK23" s="60"/>
      <c r="AL23" s="60"/>
      <c r="AM23" s="60"/>
      <c r="AN23" s="60"/>
      <c r="AO23" s="60"/>
      <c r="AP23" s="60"/>
      <c r="AQ23" s="7"/>
      <c r="AR23" s="178"/>
    </row>
    <row r="24" spans="1:44" x14ac:dyDescent="0.25">
      <c r="A24" s="153"/>
      <c r="B24" s="6" t="s">
        <v>19</v>
      </c>
      <c r="C24" s="6"/>
      <c r="D24" s="318"/>
      <c r="E24" s="317">
        <v>19.339996845260004</v>
      </c>
      <c r="F24" s="318"/>
      <c r="G24" s="199">
        <v>986.14</v>
      </c>
      <c r="H24" s="333">
        <v>2.0004137360364123</v>
      </c>
      <c r="I24" s="276"/>
      <c r="J24" s="199">
        <v>986.14</v>
      </c>
      <c r="K24" s="281">
        <v>2.0004137360364123</v>
      </c>
      <c r="L24" s="191"/>
      <c r="M24" s="210">
        <v>1.9611816623663985</v>
      </c>
      <c r="N24" s="44"/>
      <c r="P24" s="270"/>
      <c r="Q24" s="270"/>
      <c r="R24" s="270"/>
      <c r="S24" s="270"/>
      <c r="T24" s="270"/>
      <c r="U24" s="270"/>
      <c r="V24" s="270"/>
      <c r="W24" s="186"/>
      <c r="X24" s="186"/>
      <c r="Y24" s="265"/>
      <c r="Z24" s="265"/>
      <c r="AA24" s="265"/>
      <c r="AB24" s="265"/>
      <c r="AC24" s="265"/>
      <c r="AD24" s="265"/>
      <c r="AE24" s="265"/>
      <c r="AF24" s="265"/>
      <c r="AG24" s="265"/>
      <c r="AH24" s="265"/>
      <c r="AI24" s="265"/>
      <c r="AJ24" s="60"/>
      <c r="AK24" s="60"/>
      <c r="AL24" s="60"/>
      <c r="AM24" s="60"/>
      <c r="AN24" s="60"/>
      <c r="AO24" s="60"/>
      <c r="AP24" s="60"/>
      <c r="AQ24" s="7"/>
      <c r="AR24" s="178"/>
    </row>
    <row r="25" spans="1:44" x14ac:dyDescent="0.25">
      <c r="A25" s="153"/>
      <c r="B25" s="6" t="s">
        <v>20</v>
      </c>
      <c r="C25" s="6"/>
      <c r="D25" s="318"/>
      <c r="E25" s="317">
        <v>8.3999984695790584</v>
      </c>
      <c r="F25" s="318"/>
      <c r="G25" s="199">
        <v>428.42</v>
      </c>
      <c r="H25" s="333">
        <v>1.9999047664397016</v>
      </c>
      <c r="I25" s="276"/>
      <c r="J25" s="199">
        <v>428.42</v>
      </c>
      <c r="K25" s="281">
        <v>1.9999047664397016</v>
      </c>
      <c r="L25" s="191"/>
      <c r="M25" s="210">
        <v>1.960692420890495</v>
      </c>
      <c r="N25" s="44"/>
      <c r="P25" s="270"/>
      <c r="Q25" s="270"/>
      <c r="R25" s="270"/>
      <c r="S25" s="270"/>
      <c r="T25" s="270"/>
      <c r="U25" s="270"/>
      <c r="V25" s="270"/>
      <c r="W25" s="186"/>
      <c r="X25" s="186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60"/>
      <c r="AK25" s="60"/>
      <c r="AL25" s="60"/>
      <c r="AM25" s="60"/>
      <c r="AN25" s="60"/>
      <c r="AO25" s="60"/>
      <c r="AP25" s="60"/>
      <c r="AQ25" s="7"/>
      <c r="AR25" s="178"/>
    </row>
    <row r="26" spans="1:44" x14ac:dyDescent="0.25">
      <c r="A26" s="153"/>
      <c r="B26" s="6" t="s">
        <v>21</v>
      </c>
      <c r="C26" s="6"/>
      <c r="D26" s="318"/>
      <c r="E26" s="317">
        <v>8.1499969340224929</v>
      </c>
      <c r="F26" s="318"/>
      <c r="G26" s="199">
        <v>415.04</v>
      </c>
      <c r="H26" s="333">
        <v>2.0004915212583052</v>
      </c>
      <c r="I26" s="276"/>
      <c r="J26" s="199">
        <v>416.27</v>
      </c>
      <c r="K26" s="281">
        <v>1.9969616779378558</v>
      </c>
      <c r="L26" s="191"/>
      <c r="M26" s="210">
        <v>1.9578631498840882</v>
      </c>
      <c r="N26" s="44"/>
      <c r="P26" s="270"/>
      <c r="Q26" s="270"/>
      <c r="R26" s="270"/>
      <c r="S26" s="270"/>
      <c r="T26" s="270"/>
      <c r="U26" s="270"/>
      <c r="V26" s="270"/>
      <c r="W26" s="186"/>
      <c r="X26" s="186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60"/>
      <c r="AK26" s="60"/>
      <c r="AL26" s="60"/>
      <c r="AM26" s="60"/>
      <c r="AN26" s="60"/>
      <c r="AO26" s="60"/>
      <c r="AP26" s="60"/>
      <c r="AQ26" s="7"/>
      <c r="AR26" s="178"/>
    </row>
    <row r="27" spans="1:44" x14ac:dyDescent="0.25">
      <c r="A27" s="153"/>
      <c r="B27" s="6"/>
      <c r="C27" s="6"/>
      <c r="D27" s="318"/>
      <c r="E27" s="317"/>
      <c r="F27" s="318"/>
      <c r="G27" s="199"/>
      <c r="H27" s="333"/>
      <c r="I27" s="276"/>
      <c r="J27" s="199"/>
      <c r="K27" s="281"/>
      <c r="L27" s="4"/>
      <c r="M27" s="210"/>
      <c r="N27" s="44"/>
      <c r="P27" s="270"/>
      <c r="Q27" s="270"/>
      <c r="R27" s="270"/>
      <c r="S27" s="270"/>
      <c r="T27" s="270"/>
      <c r="U27" s="270"/>
      <c r="V27" s="270"/>
      <c r="W27" s="186"/>
      <c r="X27" s="186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60"/>
      <c r="AK27" s="60"/>
      <c r="AL27" s="60"/>
      <c r="AM27" s="60"/>
      <c r="AN27" s="60"/>
      <c r="AO27" s="60"/>
      <c r="AP27" s="60"/>
      <c r="AQ27" s="7"/>
      <c r="AR27" s="178"/>
    </row>
    <row r="28" spans="1:44" x14ac:dyDescent="0.25">
      <c r="A28" s="153"/>
      <c r="B28" s="71" t="s">
        <v>22</v>
      </c>
      <c r="C28" s="71"/>
      <c r="D28" s="319"/>
      <c r="E28" s="317"/>
      <c r="F28" s="319"/>
      <c r="G28" s="199"/>
      <c r="H28" s="333"/>
      <c r="I28" s="276"/>
      <c r="J28" s="199"/>
      <c r="K28" s="281"/>
      <c r="L28" s="4"/>
      <c r="M28" s="210"/>
      <c r="N28" s="44"/>
      <c r="P28" s="270"/>
      <c r="Q28" s="270"/>
      <c r="R28" s="270"/>
      <c r="S28" s="270"/>
      <c r="T28" s="270"/>
      <c r="U28" s="270"/>
      <c r="V28" s="270"/>
      <c r="W28" s="186"/>
      <c r="X28" s="186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60"/>
      <c r="AK28" s="60"/>
      <c r="AL28" s="60"/>
      <c r="AM28" s="60"/>
      <c r="AN28" s="60"/>
      <c r="AO28" s="60"/>
      <c r="AP28" s="60"/>
      <c r="AQ28" s="7"/>
      <c r="AR28" s="178"/>
    </row>
    <row r="29" spans="1:44" x14ac:dyDescent="0.25">
      <c r="A29" s="153"/>
      <c r="B29" s="6"/>
      <c r="C29" s="6"/>
      <c r="D29" s="318"/>
      <c r="E29" s="317"/>
      <c r="F29" s="318"/>
      <c r="G29" s="199"/>
      <c r="H29" s="333"/>
      <c r="I29" s="276"/>
      <c r="J29" s="199"/>
      <c r="K29" s="281"/>
      <c r="L29" s="4"/>
      <c r="M29" s="210"/>
      <c r="N29" s="44"/>
      <c r="P29" s="270"/>
      <c r="Q29" s="270"/>
      <c r="R29" s="270"/>
      <c r="S29" s="270"/>
      <c r="T29" s="270"/>
      <c r="U29" s="270"/>
      <c r="V29" s="270"/>
      <c r="W29" s="186"/>
      <c r="X29" s="186"/>
      <c r="Y29" s="265"/>
      <c r="Z29" s="265"/>
      <c r="AA29" s="265"/>
      <c r="AB29" s="265"/>
      <c r="AC29" s="265"/>
      <c r="AD29" s="265"/>
      <c r="AE29" s="265"/>
      <c r="AF29" s="265"/>
      <c r="AG29" s="265"/>
      <c r="AH29" s="265"/>
      <c r="AI29" s="265"/>
      <c r="AJ29" s="60"/>
      <c r="AK29" s="60"/>
      <c r="AL29" s="60"/>
      <c r="AM29" s="60"/>
      <c r="AN29" s="60"/>
      <c r="AO29" s="60"/>
      <c r="AP29" s="60"/>
      <c r="AQ29" s="7"/>
      <c r="AR29" s="178"/>
    </row>
    <row r="30" spans="1:44" x14ac:dyDescent="0.25">
      <c r="A30" s="153"/>
      <c r="B30" s="5" t="s">
        <v>23</v>
      </c>
      <c r="C30" s="5"/>
      <c r="D30" s="189"/>
      <c r="E30" s="317">
        <v>33.949998257564729</v>
      </c>
      <c r="F30" s="189"/>
      <c r="G30" s="199">
        <v>1199.6300000000001</v>
      </c>
      <c r="H30" s="333">
        <v>5.9902988964774027</v>
      </c>
      <c r="I30" s="276"/>
      <c r="J30" s="199">
        <v>1199.6300000000001</v>
      </c>
      <c r="K30" s="281">
        <v>5.9902988964774027</v>
      </c>
      <c r="L30" s="191"/>
      <c r="M30" s="210">
        <v>2.8300391168580918</v>
      </c>
      <c r="N30" s="44"/>
      <c r="P30" s="270"/>
      <c r="Q30" s="270"/>
      <c r="R30" s="270"/>
      <c r="S30" s="270"/>
      <c r="T30" s="270"/>
      <c r="U30" s="270"/>
      <c r="V30" s="270"/>
      <c r="W30" s="186"/>
      <c r="X30" s="186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60"/>
      <c r="AK30" s="60"/>
      <c r="AL30" s="60"/>
      <c r="AM30" s="60"/>
      <c r="AN30" s="60"/>
      <c r="AO30" s="60"/>
      <c r="AP30" s="60"/>
      <c r="AQ30" s="7"/>
      <c r="AR30" s="178"/>
    </row>
    <row r="31" spans="1:44" x14ac:dyDescent="0.25">
      <c r="A31" s="153"/>
      <c r="B31" s="5" t="s">
        <v>24</v>
      </c>
      <c r="C31" s="5"/>
      <c r="D31" s="189"/>
      <c r="E31" s="317">
        <v>34.639996335912286</v>
      </c>
      <c r="F31" s="189"/>
      <c r="G31" s="199">
        <v>1189.3399999999999</v>
      </c>
      <c r="H31" s="333">
        <v>2.9999133974192316</v>
      </c>
      <c r="I31" s="276"/>
      <c r="J31" s="199">
        <v>1189.3399999999999</v>
      </c>
      <c r="K31" s="281">
        <v>2.9999133974192316</v>
      </c>
      <c r="L31" s="191"/>
      <c r="M31" s="210">
        <v>2.9125394198389265</v>
      </c>
      <c r="N31" s="44"/>
      <c r="P31" s="270"/>
      <c r="Q31" s="270"/>
      <c r="R31" s="270"/>
      <c r="S31" s="270"/>
      <c r="T31" s="270"/>
      <c r="U31" s="270"/>
      <c r="V31" s="270"/>
      <c r="W31" s="186"/>
      <c r="X31" s="186"/>
      <c r="Y31" s="265"/>
      <c r="Z31" s="265"/>
      <c r="AA31" s="265"/>
      <c r="AB31" s="265"/>
      <c r="AC31" s="265"/>
      <c r="AD31" s="265"/>
      <c r="AE31" s="265"/>
      <c r="AF31" s="265"/>
      <c r="AG31" s="265"/>
      <c r="AH31" s="265"/>
      <c r="AI31" s="265"/>
      <c r="AJ31" s="60"/>
      <c r="AK31" s="60"/>
      <c r="AL31" s="60"/>
      <c r="AM31" s="60"/>
      <c r="AN31" s="60"/>
      <c r="AO31" s="60"/>
      <c r="AP31" s="60"/>
      <c r="AQ31" s="7"/>
      <c r="AR31" s="178"/>
    </row>
    <row r="32" spans="1:44" x14ac:dyDescent="0.25">
      <c r="A32" s="153"/>
      <c r="B32" s="5" t="s">
        <v>25</v>
      </c>
      <c r="C32" s="5"/>
      <c r="D32" s="189"/>
      <c r="E32" s="317">
        <v>24.887097706770199</v>
      </c>
      <c r="F32" s="189"/>
      <c r="G32" s="199">
        <v>1293.81</v>
      </c>
      <c r="H32" s="333">
        <v>3.9898084666886255</v>
      </c>
      <c r="I32" s="276"/>
      <c r="J32" s="199">
        <v>1293.81</v>
      </c>
      <c r="K32" s="281">
        <v>3.9898084666886255</v>
      </c>
      <c r="L32" s="191"/>
      <c r="M32" s="210">
        <v>1.9235511942843384</v>
      </c>
      <c r="N32" s="44"/>
      <c r="P32" s="270"/>
      <c r="Q32" s="270"/>
      <c r="R32" s="270"/>
      <c r="S32" s="270"/>
      <c r="T32" s="270"/>
      <c r="U32" s="270"/>
      <c r="V32" s="270"/>
      <c r="W32" s="186"/>
      <c r="X32" s="186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60"/>
      <c r="AK32" s="60"/>
      <c r="AL32" s="60"/>
      <c r="AM32" s="60"/>
      <c r="AN32" s="60"/>
      <c r="AO32" s="60"/>
      <c r="AP32" s="60"/>
      <c r="AQ32" s="7"/>
      <c r="AR32" s="178"/>
    </row>
    <row r="33" spans="1:44" x14ac:dyDescent="0.25">
      <c r="A33" s="153"/>
      <c r="B33" s="5" t="s">
        <v>26</v>
      </c>
      <c r="C33" s="5"/>
      <c r="D33" s="189"/>
      <c r="E33" s="317">
        <v>22.899901126075751</v>
      </c>
      <c r="F33" s="189"/>
      <c r="G33" s="199">
        <v>1202.31</v>
      </c>
      <c r="H33" s="333">
        <v>4.9905690034580195</v>
      </c>
      <c r="I33" s="276"/>
      <c r="J33" s="199">
        <v>1202.31</v>
      </c>
      <c r="K33" s="281">
        <v>4.9905690034580195</v>
      </c>
      <c r="L33" s="191"/>
      <c r="M33" s="210">
        <v>1.9046586259846257</v>
      </c>
      <c r="N33" s="44"/>
      <c r="P33" s="270"/>
      <c r="Q33" s="270"/>
      <c r="R33" s="270"/>
      <c r="S33" s="270"/>
      <c r="T33" s="270"/>
      <c r="U33" s="270"/>
      <c r="V33" s="270"/>
      <c r="W33" s="186"/>
      <c r="X33" s="186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60"/>
      <c r="AK33" s="60"/>
      <c r="AL33" s="60"/>
      <c r="AM33" s="60"/>
      <c r="AN33" s="60"/>
      <c r="AO33" s="60"/>
      <c r="AP33" s="60"/>
      <c r="AQ33" s="7"/>
      <c r="AR33" s="178"/>
    </row>
    <row r="34" spans="1:44" x14ac:dyDescent="0.25">
      <c r="A34" s="153"/>
      <c r="B34" s="5" t="s">
        <v>27</v>
      </c>
      <c r="C34" s="5"/>
      <c r="D34" s="189"/>
      <c r="E34" s="317">
        <v>22.27999907695148</v>
      </c>
      <c r="F34" s="189"/>
      <c r="G34" s="199">
        <v>1158.48</v>
      </c>
      <c r="H34" s="333">
        <v>3.9909516884795639</v>
      </c>
      <c r="I34" s="276"/>
      <c r="J34" s="199">
        <v>1158.48</v>
      </c>
      <c r="K34" s="281">
        <v>3.9909516884795639</v>
      </c>
      <c r="L34" s="191"/>
      <c r="M34" s="210">
        <v>1.9232096434078689</v>
      </c>
      <c r="N34" s="44"/>
      <c r="P34" s="270"/>
      <c r="Q34" s="270"/>
      <c r="R34" s="270"/>
      <c r="S34" s="270"/>
      <c r="T34" s="270"/>
      <c r="U34" s="270"/>
      <c r="V34" s="270"/>
      <c r="W34" s="186"/>
      <c r="X34" s="186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60"/>
      <c r="AK34" s="60"/>
      <c r="AL34" s="60"/>
      <c r="AM34" s="60"/>
      <c r="AN34" s="60"/>
      <c r="AO34" s="60"/>
      <c r="AP34" s="60"/>
      <c r="AQ34" s="7"/>
      <c r="AR34" s="178"/>
    </row>
    <row r="35" spans="1:44" x14ac:dyDescent="0.25">
      <c r="A35" s="153"/>
      <c r="B35" s="5"/>
      <c r="C35" s="5"/>
      <c r="D35" s="189"/>
      <c r="E35" s="317"/>
      <c r="F35" s="189"/>
      <c r="G35" s="199"/>
      <c r="H35" s="333"/>
      <c r="I35" s="276"/>
      <c r="J35" s="199"/>
      <c r="K35" s="281"/>
      <c r="L35" s="4"/>
      <c r="M35" s="210"/>
      <c r="N35" s="44"/>
      <c r="P35" s="270"/>
      <c r="Q35" s="270"/>
      <c r="R35" s="270"/>
      <c r="S35" s="270"/>
      <c r="T35" s="270"/>
      <c r="U35" s="270"/>
      <c r="V35" s="270"/>
      <c r="W35" s="186"/>
      <c r="X35" s="186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60"/>
      <c r="AK35" s="60"/>
      <c r="AL35" s="60"/>
      <c r="AM35" s="60"/>
      <c r="AN35" s="60"/>
      <c r="AO35" s="60"/>
      <c r="AP35" s="60"/>
      <c r="AQ35" s="7"/>
      <c r="AR35" s="178"/>
    </row>
    <row r="36" spans="1:44" x14ac:dyDescent="0.25">
      <c r="A36" s="153"/>
      <c r="B36" s="5" t="s">
        <v>28</v>
      </c>
      <c r="C36" s="5"/>
      <c r="D36" s="189"/>
      <c r="E36" s="317">
        <v>25.579993742027103</v>
      </c>
      <c r="F36" s="189"/>
      <c r="G36" s="199">
        <v>1342.73</v>
      </c>
      <c r="H36" s="333">
        <v>4.9901869560797811</v>
      </c>
      <c r="I36" s="276"/>
      <c r="J36" s="199">
        <v>1342.73</v>
      </c>
      <c r="K36" s="281">
        <v>4.9901869560797811</v>
      </c>
      <c r="L36" s="191"/>
      <c r="M36" s="210">
        <v>1.9050735249847031</v>
      </c>
      <c r="N36" s="44"/>
      <c r="P36" s="270"/>
      <c r="Q36" s="270"/>
      <c r="R36" s="270"/>
      <c r="S36" s="270"/>
      <c r="T36" s="270"/>
      <c r="U36" s="270"/>
      <c r="V36" s="270"/>
      <c r="W36" s="186"/>
      <c r="X36" s="186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60"/>
      <c r="AK36" s="60"/>
      <c r="AL36" s="60"/>
      <c r="AM36" s="60"/>
      <c r="AN36" s="60"/>
      <c r="AO36" s="60"/>
      <c r="AP36" s="60"/>
      <c r="AQ36" s="7"/>
      <c r="AR36" s="178"/>
    </row>
    <row r="37" spans="1:44" x14ac:dyDescent="0.25">
      <c r="A37" s="153"/>
      <c r="B37" s="5" t="s">
        <v>29</v>
      </c>
      <c r="C37" s="5"/>
      <c r="D37" s="189"/>
      <c r="E37" s="317">
        <v>32.433910020525857</v>
      </c>
      <c r="F37" s="189"/>
      <c r="G37" s="199">
        <v>1145.8900000000001</v>
      </c>
      <c r="H37" s="333">
        <v>5.9900289511899576</v>
      </c>
      <c r="I37" s="276"/>
      <c r="J37" s="199">
        <v>1145.8900000000001</v>
      </c>
      <c r="K37" s="281">
        <v>5.9900289511899576</v>
      </c>
      <c r="L37" s="191"/>
      <c r="M37" s="210">
        <v>2.8304558047042785</v>
      </c>
      <c r="N37" s="44"/>
      <c r="P37" s="270"/>
      <c r="Q37" s="270"/>
      <c r="R37" s="270"/>
      <c r="S37" s="270"/>
      <c r="T37" s="270"/>
      <c r="U37" s="270"/>
      <c r="V37" s="270"/>
      <c r="W37" s="186"/>
      <c r="X37" s="186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60"/>
      <c r="AK37" s="60"/>
      <c r="AL37" s="60"/>
      <c r="AM37" s="60"/>
      <c r="AN37" s="60"/>
      <c r="AO37" s="60"/>
      <c r="AP37" s="60"/>
      <c r="AQ37" s="7"/>
      <c r="AR37" s="178"/>
    </row>
    <row r="38" spans="1:44" x14ac:dyDescent="0.25">
      <c r="A38" s="153"/>
      <c r="B38" s="5" t="s">
        <v>30</v>
      </c>
      <c r="C38" s="5"/>
      <c r="D38" s="189"/>
      <c r="E38" s="317">
        <v>24.019998958387585</v>
      </c>
      <c r="F38" s="189"/>
      <c r="G38" s="199">
        <v>1261.17</v>
      </c>
      <c r="H38" s="333">
        <v>4.989885367498319</v>
      </c>
      <c r="I38" s="276"/>
      <c r="J38" s="199">
        <v>1261.17</v>
      </c>
      <c r="K38" s="281">
        <v>4.989885367498319</v>
      </c>
      <c r="L38" s="191"/>
      <c r="M38" s="210">
        <v>1.9045805845673132</v>
      </c>
      <c r="N38" s="44"/>
      <c r="P38" s="270"/>
      <c r="Q38" s="270"/>
      <c r="R38" s="270"/>
      <c r="S38" s="270"/>
      <c r="T38" s="270"/>
      <c r="U38" s="270"/>
      <c r="V38" s="270"/>
      <c r="W38" s="186"/>
      <c r="X38" s="186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60"/>
      <c r="AK38" s="60"/>
      <c r="AL38" s="60"/>
      <c r="AM38" s="60"/>
      <c r="AN38" s="60"/>
      <c r="AO38" s="60"/>
      <c r="AP38" s="60"/>
      <c r="AQ38" s="7"/>
      <c r="AR38" s="178"/>
    </row>
    <row r="39" spans="1:44" x14ac:dyDescent="0.25">
      <c r="A39" s="153"/>
      <c r="B39" s="5" t="s">
        <v>31</v>
      </c>
      <c r="C39" s="5"/>
      <c r="D39" s="189"/>
      <c r="E39" s="317">
        <v>37.320135369496725</v>
      </c>
      <c r="F39" s="189"/>
      <c r="G39" s="199">
        <v>1281.57</v>
      </c>
      <c r="H39" s="333">
        <v>2.9993972272453235</v>
      </c>
      <c r="I39" s="276"/>
      <c r="J39" s="199">
        <v>1281.57</v>
      </c>
      <c r="K39" s="281">
        <v>2.9993972272453235</v>
      </c>
      <c r="L39" s="191"/>
      <c r="M39" s="210">
        <v>2.9120637475515756</v>
      </c>
      <c r="N39" s="44"/>
      <c r="P39" s="270"/>
      <c r="Q39" s="270"/>
      <c r="R39" s="270"/>
      <c r="S39" s="270"/>
      <c r="T39" s="270"/>
      <c r="U39" s="270"/>
      <c r="V39" s="270"/>
      <c r="W39" s="186"/>
      <c r="X39" s="186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60"/>
      <c r="AK39" s="60"/>
      <c r="AL39" s="60"/>
      <c r="AM39" s="60"/>
      <c r="AN39" s="60"/>
      <c r="AO39" s="60"/>
      <c r="AP39" s="60"/>
      <c r="AQ39" s="7"/>
      <c r="AR39" s="178"/>
    </row>
    <row r="40" spans="1:44" x14ac:dyDescent="0.25">
      <c r="A40" s="153"/>
      <c r="B40" s="5" t="s">
        <v>32</v>
      </c>
      <c r="C40" s="5"/>
      <c r="D40" s="189"/>
      <c r="E40" s="317">
        <v>6.7300021902433542</v>
      </c>
      <c r="F40" s="189"/>
      <c r="G40" s="199">
        <v>1394.69</v>
      </c>
      <c r="H40" s="333">
        <v>3.4897526082246242</v>
      </c>
      <c r="I40" s="276"/>
      <c r="J40" s="199">
        <v>1394.69</v>
      </c>
      <c r="K40" s="281">
        <v>3.4897526082246242</v>
      </c>
      <c r="L40" s="191"/>
      <c r="M40" s="210">
        <v>0.48254466514016409</v>
      </c>
      <c r="N40" s="44"/>
      <c r="P40" s="270"/>
      <c r="Q40" s="270"/>
      <c r="R40" s="270"/>
      <c r="S40" s="270"/>
      <c r="T40" s="270"/>
      <c r="U40" s="270"/>
      <c r="V40" s="270"/>
      <c r="W40" s="186"/>
      <c r="X40" s="186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60"/>
      <c r="AK40" s="60"/>
      <c r="AL40" s="60"/>
      <c r="AM40" s="60"/>
      <c r="AN40" s="60"/>
      <c r="AO40" s="60"/>
      <c r="AP40" s="60"/>
      <c r="AQ40" s="7"/>
      <c r="AR40" s="178"/>
    </row>
    <row r="41" spans="1:44" x14ac:dyDescent="0.25">
      <c r="A41" s="153"/>
      <c r="B41" s="5"/>
      <c r="C41" s="5"/>
      <c r="D41" s="189"/>
      <c r="E41" s="317"/>
      <c r="F41" s="189"/>
      <c r="G41" s="199"/>
      <c r="H41" s="333"/>
      <c r="I41" s="276"/>
      <c r="J41" s="199"/>
      <c r="K41" s="281"/>
      <c r="L41" s="4"/>
      <c r="M41" s="210"/>
      <c r="N41" s="44"/>
      <c r="P41" s="270"/>
      <c r="Q41" s="270"/>
      <c r="R41" s="270"/>
      <c r="S41" s="270"/>
      <c r="T41" s="270"/>
      <c r="U41" s="270"/>
      <c r="V41" s="270"/>
      <c r="W41" s="186"/>
      <c r="X41" s="186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60"/>
      <c r="AK41" s="60"/>
      <c r="AL41" s="60"/>
      <c r="AM41" s="60"/>
      <c r="AN41" s="60"/>
      <c r="AO41" s="60"/>
      <c r="AP41" s="60"/>
      <c r="AQ41" s="7"/>
      <c r="AR41" s="178"/>
    </row>
    <row r="42" spans="1:44" x14ac:dyDescent="0.25">
      <c r="A42" s="153"/>
      <c r="B42" s="5" t="s">
        <v>33</v>
      </c>
      <c r="C42" s="5"/>
      <c r="D42" s="189"/>
      <c r="E42" s="317">
        <v>26.35</v>
      </c>
      <c r="F42" s="189"/>
      <c r="G42" s="199">
        <v>1363.83</v>
      </c>
      <c r="H42" s="333">
        <v>3.5000113833848032</v>
      </c>
      <c r="I42" s="276"/>
      <c r="J42" s="199">
        <v>1363.83</v>
      </c>
      <c r="K42" s="281">
        <v>3.5000113833848032</v>
      </c>
      <c r="L42" s="191"/>
      <c r="M42" s="210">
        <v>1.9320589809580375</v>
      </c>
      <c r="N42" s="44"/>
      <c r="P42" s="270"/>
      <c r="Q42" s="270"/>
      <c r="R42" s="270"/>
      <c r="S42" s="270"/>
      <c r="T42" s="270"/>
      <c r="U42" s="270"/>
      <c r="V42" s="270"/>
      <c r="W42" s="186"/>
      <c r="X42" s="186"/>
      <c r="Y42" s="265"/>
      <c r="Z42" s="265"/>
      <c r="AA42" s="265"/>
      <c r="AB42" s="265"/>
      <c r="AC42" s="265"/>
      <c r="AD42" s="265"/>
      <c r="AE42" s="265"/>
      <c r="AF42" s="265"/>
      <c r="AG42" s="265"/>
      <c r="AH42" s="265"/>
      <c r="AI42" s="265"/>
      <c r="AJ42" s="60"/>
      <c r="AK42" s="60"/>
      <c r="AL42" s="60"/>
      <c r="AM42" s="60"/>
      <c r="AN42" s="60"/>
      <c r="AO42" s="60"/>
      <c r="AP42" s="60"/>
      <c r="AQ42" s="7"/>
      <c r="AR42" s="178"/>
    </row>
    <row r="43" spans="1:44" x14ac:dyDescent="0.25">
      <c r="A43" s="153"/>
      <c r="B43" s="5" t="s">
        <v>34</v>
      </c>
      <c r="C43" s="5"/>
      <c r="D43" s="189"/>
      <c r="E43" s="317">
        <v>0</v>
      </c>
      <c r="F43" s="189"/>
      <c r="G43" s="199">
        <v>1112.93</v>
      </c>
      <c r="H43" s="333">
        <v>0</v>
      </c>
      <c r="I43" s="276"/>
      <c r="J43" s="199">
        <v>1112.93</v>
      </c>
      <c r="K43" s="281">
        <v>0</v>
      </c>
      <c r="L43" s="191"/>
      <c r="M43" s="210">
        <v>0</v>
      </c>
      <c r="N43" s="44"/>
      <c r="P43" s="270"/>
      <c r="Q43" s="270"/>
      <c r="R43" s="270"/>
      <c r="S43" s="270"/>
      <c r="T43" s="270"/>
      <c r="U43" s="270"/>
      <c r="V43" s="270"/>
      <c r="W43" s="186"/>
      <c r="X43" s="186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60"/>
      <c r="AK43" s="60"/>
      <c r="AL43" s="60"/>
      <c r="AM43" s="60"/>
      <c r="AN43" s="60"/>
      <c r="AO43" s="60"/>
      <c r="AP43" s="60"/>
      <c r="AQ43" s="7"/>
      <c r="AR43" s="178"/>
    </row>
    <row r="44" spans="1:44" x14ac:dyDescent="0.25">
      <c r="A44" s="153"/>
      <c r="B44" s="5" t="s">
        <v>35</v>
      </c>
      <c r="C44" s="5"/>
      <c r="D44" s="189"/>
      <c r="E44" s="317">
        <v>22.457005600618</v>
      </c>
      <c r="F44" s="189"/>
      <c r="G44" s="199">
        <v>1167.76</v>
      </c>
      <c r="H44" s="333">
        <v>3.9996437636371813</v>
      </c>
      <c r="I44" s="276"/>
      <c r="J44" s="199">
        <v>1167.76</v>
      </c>
      <c r="K44" s="281">
        <v>3.9996437636371813</v>
      </c>
      <c r="L44" s="191"/>
      <c r="M44" s="210">
        <v>1.9230839899138523</v>
      </c>
      <c r="N44" s="44"/>
      <c r="P44" s="270"/>
      <c r="Q44" s="270"/>
      <c r="R44" s="270"/>
      <c r="S44" s="270"/>
      <c r="T44" s="270"/>
      <c r="U44" s="270"/>
      <c r="V44" s="270"/>
      <c r="W44" s="186"/>
      <c r="X44" s="186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60"/>
      <c r="AK44" s="60"/>
      <c r="AL44" s="60"/>
      <c r="AM44" s="60"/>
      <c r="AN44" s="60"/>
      <c r="AO44" s="60"/>
      <c r="AP44" s="60"/>
      <c r="AQ44" s="7"/>
      <c r="AR44" s="178"/>
    </row>
    <row r="45" spans="1:44" x14ac:dyDescent="0.25">
      <c r="A45" s="153"/>
      <c r="B45" s="5" t="s">
        <v>36</v>
      </c>
      <c r="C45" s="5"/>
      <c r="D45" s="189"/>
      <c r="E45" s="317">
        <v>0</v>
      </c>
      <c r="F45" s="189"/>
      <c r="G45" s="199">
        <v>1477.46</v>
      </c>
      <c r="H45" s="333">
        <v>0</v>
      </c>
      <c r="I45" s="276"/>
      <c r="J45" s="199">
        <v>1477.46</v>
      </c>
      <c r="K45" s="281">
        <v>0</v>
      </c>
      <c r="L45" s="191"/>
      <c r="M45" s="210">
        <v>0</v>
      </c>
      <c r="N45" s="44"/>
      <c r="P45" s="270"/>
      <c r="Q45" s="270"/>
      <c r="R45" s="270"/>
      <c r="S45" s="270"/>
      <c r="T45" s="270"/>
      <c r="U45" s="270"/>
      <c r="V45" s="270"/>
      <c r="W45" s="186"/>
      <c r="X45" s="186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60"/>
      <c r="AK45" s="60"/>
      <c r="AL45" s="60"/>
      <c r="AM45" s="60"/>
      <c r="AN45" s="60"/>
      <c r="AO45" s="60"/>
      <c r="AP45" s="60"/>
      <c r="AQ45" s="7"/>
      <c r="AR45" s="178"/>
    </row>
    <row r="46" spans="1:44" x14ac:dyDescent="0.25">
      <c r="A46" s="153"/>
      <c r="B46" s="5" t="s">
        <v>37</v>
      </c>
      <c r="C46" s="5"/>
      <c r="D46" s="189"/>
      <c r="E46" s="317">
        <v>11.349994603637148</v>
      </c>
      <c r="F46" s="189"/>
      <c r="G46" s="199">
        <v>1173.83</v>
      </c>
      <c r="H46" s="333">
        <v>2.9937440226022312</v>
      </c>
      <c r="I46" s="276"/>
      <c r="J46" s="199">
        <v>1173.83</v>
      </c>
      <c r="K46" s="281">
        <v>2.9937440226022312</v>
      </c>
      <c r="L46" s="191"/>
      <c r="M46" s="210">
        <v>0.96691979278406137</v>
      </c>
      <c r="N46" s="44"/>
      <c r="P46" s="270"/>
      <c r="Q46" s="270"/>
      <c r="R46" s="270"/>
      <c r="S46" s="270"/>
      <c r="T46" s="270"/>
      <c r="U46" s="270"/>
      <c r="V46" s="270"/>
      <c r="W46" s="186"/>
      <c r="X46" s="186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60"/>
      <c r="AK46" s="60"/>
      <c r="AL46" s="60"/>
      <c r="AM46" s="60"/>
      <c r="AN46" s="60"/>
      <c r="AO46" s="60"/>
      <c r="AP46" s="60"/>
      <c r="AQ46" s="7"/>
      <c r="AR46" s="178"/>
    </row>
    <row r="47" spans="1:44" x14ac:dyDescent="0.25">
      <c r="A47" s="153"/>
      <c r="B47" s="5"/>
      <c r="C47" s="5"/>
      <c r="D47" s="189"/>
      <c r="E47" s="317"/>
      <c r="F47" s="189"/>
      <c r="G47" s="199"/>
      <c r="H47" s="333"/>
      <c r="I47" s="276"/>
      <c r="J47" s="199"/>
      <c r="K47" s="281"/>
      <c r="L47" s="4"/>
      <c r="M47" s="210"/>
      <c r="N47" s="44"/>
      <c r="P47" s="270"/>
      <c r="Q47" s="270"/>
      <c r="R47" s="270"/>
      <c r="S47" s="270"/>
      <c r="T47" s="270"/>
      <c r="U47" s="270"/>
      <c r="V47" s="270"/>
      <c r="W47" s="186"/>
      <c r="X47" s="186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60"/>
      <c r="AK47" s="60"/>
      <c r="AL47" s="60"/>
      <c r="AM47" s="60"/>
      <c r="AN47" s="60"/>
      <c r="AO47" s="60"/>
      <c r="AP47" s="60"/>
      <c r="AQ47" s="7"/>
      <c r="AR47" s="178"/>
    </row>
    <row r="48" spans="1:44" x14ac:dyDescent="0.25">
      <c r="A48" s="153"/>
      <c r="B48" s="5" t="s">
        <v>38</v>
      </c>
      <c r="C48" s="5"/>
      <c r="D48" s="189"/>
      <c r="E48" s="317">
        <v>18.910057956615333</v>
      </c>
      <c r="F48" s="189"/>
      <c r="G48" s="199">
        <v>964.54</v>
      </c>
      <c r="H48" s="333">
        <v>0</v>
      </c>
      <c r="I48" s="276"/>
      <c r="J48" s="199">
        <v>964.54</v>
      </c>
      <c r="K48" s="281">
        <v>0</v>
      </c>
      <c r="L48" s="191"/>
      <c r="M48" s="210">
        <v>1.9605260493722743</v>
      </c>
      <c r="N48" s="44"/>
      <c r="P48" s="270"/>
      <c r="Q48" s="270"/>
      <c r="R48" s="270"/>
      <c r="S48" s="270"/>
      <c r="T48" s="270"/>
      <c r="U48" s="270"/>
      <c r="V48" s="270"/>
      <c r="W48" s="186"/>
      <c r="X48" s="186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60"/>
      <c r="AK48" s="60"/>
      <c r="AL48" s="60"/>
      <c r="AM48" s="60"/>
      <c r="AN48" s="60"/>
      <c r="AO48" s="60"/>
      <c r="AP48" s="60"/>
      <c r="AQ48" s="7"/>
      <c r="AR48" s="178"/>
    </row>
    <row r="49" spans="1:44" x14ac:dyDescent="0.25">
      <c r="A49" s="153"/>
      <c r="B49" s="5" t="s">
        <v>39</v>
      </c>
      <c r="C49" s="5"/>
      <c r="D49" s="189"/>
      <c r="E49" s="317">
        <v>23.919996799414751</v>
      </c>
      <c r="F49" s="189"/>
      <c r="G49" s="199">
        <v>1255.75</v>
      </c>
      <c r="H49" s="333">
        <v>4.9896745173777513</v>
      </c>
      <c r="I49" s="276"/>
      <c r="J49" s="199">
        <v>1255.75</v>
      </c>
      <c r="K49" s="281">
        <v>4.9896745173777513</v>
      </c>
      <c r="L49" s="191"/>
      <c r="M49" s="210">
        <v>1.9048374914923154</v>
      </c>
      <c r="N49" s="44"/>
      <c r="P49" s="270"/>
      <c r="Q49" s="270"/>
      <c r="R49" s="270"/>
      <c r="S49" s="270"/>
      <c r="T49" s="270"/>
      <c r="U49" s="270"/>
      <c r="V49" s="270"/>
      <c r="W49" s="186"/>
      <c r="X49" s="186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60"/>
      <c r="AK49" s="60"/>
      <c r="AL49" s="60"/>
      <c r="AM49" s="60"/>
      <c r="AN49" s="60"/>
      <c r="AO49" s="60"/>
      <c r="AP49" s="60"/>
      <c r="AQ49" s="7"/>
      <c r="AR49" s="178"/>
    </row>
    <row r="50" spans="1:44" x14ac:dyDescent="0.25">
      <c r="A50" s="153"/>
      <c r="B50" s="5" t="s">
        <v>40</v>
      </c>
      <c r="C50" s="5"/>
      <c r="D50" s="189"/>
      <c r="E50" s="317">
        <v>27.170001126506701</v>
      </c>
      <c r="F50" s="189"/>
      <c r="G50" s="199">
        <v>1412.71</v>
      </c>
      <c r="H50" s="333">
        <v>3.9888996849512748</v>
      </c>
      <c r="I50" s="276"/>
      <c r="J50" s="199">
        <v>1412.71</v>
      </c>
      <c r="K50" s="281">
        <v>3.9888996849512748</v>
      </c>
      <c r="L50" s="191"/>
      <c r="M50" s="210">
        <v>1.92325396765838</v>
      </c>
      <c r="N50" s="44"/>
      <c r="P50" s="270"/>
      <c r="Q50" s="270"/>
      <c r="R50" s="270"/>
      <c r="S50" s="270"/>
      <c r="T50" s="270"/>
      <c r="U50" s="270"/>
      <c r="V50" s="270"/>
      <c r="W50" s="186"/>
      <c r="X50" s="186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60"/>
      <c r="AK50" s="60"/>
      <c r="AL50" s="60"/>
      <c r="AM50" s="60"/>
      <c r="AN50" s="60"/>
      <c r="AO50" s="60"/>
      <c r="AP50" s="60"/>
      <c r="AQ50" s="7"/>
      <c r="AR50" s="178"/>
    </row>
    <row r="51" spans="1:44" x14ac:dyDescent="0.25">
      <c r="A51" s="153"/>
      <c r="B51" s="189" t="s">
        <v>41</v>
      </c>
      <c r="C51" s="189"/>
      <c r="D51" s="189"/>
      <c r="E51" s="317">
        <v>25.170002653391457</v>
      </c>
      <c r="F51" s="189"/>
      <c r="G51" s="199">
        <v>1308.52</v>
      </c>
      <c r="H51" s="333">
        <v>3.9902726673077411</v>
      </c>
      <c r="I51" s="276"/>
      <c r="J51" s="199">
        <v>1308.52</v>
      </c>
      <c r="K51" s="281">
        <v>3.9902726673077411</v>
      </c>
      <c r="L51" s="191"/>
      <c r="M51" s="210">
        <v>1.9235474164240101</v>
      </c>
      <c r="N51" s="44"/>
      <c r="P51" s="270"/>
      <c r="Q51" s="270"/>
      <c r="R51" s="270"/>
      <c r="S51" s="270"/>
      <c r="T51" s="270"/>
      <c r="U51" s="270"/>
      <c r="V51" s="270"/>
      <c r="W51" s="186"/>
      <c r="X51" s="186"/>
      <c r="Y51" s="265"/>
      <c r="Z51" s="265"/>
      <c r="AA51" s="265"/>
      <c r="AB51" s="265"/>
      <c r="AC51" s="265"/>
      <c r="AD51" s="265"/>
      <c r="AE51" s="265"/>
      <c r="AF51" s="265"/>
      <c r="AG51" s="265"/>
      <c r="AH51" s="265"/>
      <c r="AI51" s="265"/>
      <c r="AJ51" s="60"/>
      <c r="AK51" s="60"/>
      <c r="AL51" s="60"/>
      <c r="AM51" s="60"/>
      <c r="AN51" s="60"/>
      <c r="AO51" s="60"/>
      <c r="AP51" s="60"/>
      <c r="AQ51" s="190"/>
      <c r="AR51" s="199"/>
    </row>
    <row r="52" spans="1:44" x14ac:dyDescent="0.25">
      <c r="A52" s="153"/>
      <c r="B52" s="5" t="s">
        <v>42</v>
      </c>
      <c r="C52" s="5"/>
      <c r="D52" s="189"/>
      <c r="E52" s="317">
        <v>25.15999251497006</v>
      </c>
      <c r="F52" s="189"/>
      <c r="G52" s="199">
        <v>1320.74</v>
      </c>
      <c r="H52" s="333">
        <v>4.9897851300110476</v>
      </c>
      <c r="I52" s="276"/>
      <c r="J52" s="199">
        <v>1320.74</v>
      </c>
      <c r="K52" s="281">
        <v>4.9897851300110476</v>
      </c>
      <c r="L52" s="191"/>
      <c r="M52" s="210">
        <v>1.9049920889024379</v>
      </c>
      <c r="N52" s="44"/>
      <c r="P52" s="270"/>
      <c r="Q52" s="270"/>
      <c r="R52" s="270"/>
      <c r="S52" s="270"/>
      <c r="T52" s="270"/>
      <c r="U52" s="270"/>
      <c r="V52" s="270"/>
      <c r="W52" s="186"/>
      <c r="X52" s="186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60"/>
      <c r="AK52" s="60"/>
      <c r="AL52" s="60"/>
      <c r="AM52" s="60"/>
      <c r="AN52" s="60"/>
      <c r="AO52" s="60"/>
      <c r="AP52" s="60"/>
      <c r="AQ52" s="7"/>
      <c r="AR52" s="178"/>
    </row>
    <row r="53" spans="1:44" x14ac:dyDescent="0.25">
      <c r="A53" s="153"/>
      <c r="B53" s="6"/>
      <c r="C53" s="6"/>
      <c r="D53" s="318"/>
      <c r="E53" s="317"/>
      <c r="F53" s="318"/>
      <c r="G53" s="199"/>
      <c r="H53" s="333"/>
      <c r="I53" s="276"/>
      <c r="J53" s="199"/>
      <c r="K53" s="281"/>
      <c r="L53" s="4"/>
      <c r="M53" s="210"/>
      <c r="N53" s="44"/>
      <c r="P53" s="270"/>
      <c r="Q53" s="270"/>
      <c r="R53" s="270"/>
      <c r="S53" s="270"/>
      <c r="T53" s="270"/>
      <c r="U53" s="270"/>
      <c r="V53" s="270"/>
      <c r="W53" s="186"/>
      <c r="X53" s="186"/>
      <c r="Y53" s="265"/>
      <c r="AC53" s="265"/>
      <c r="AD53" s="265"/>
      <c r="AE53" s="265"/>
      <c r="AF53" s="265"/>
      <c r="AG53" s="265"/>
      <c r="AH53" s="265"/>
      <c r="AI53" s="265"/>
      <c r="AL53" s="2"/>
      <c r="AM53" s="2"/>
      <c r="AN53" s="4"/>
      <c r="AO53" s="4"/>
      <c r="AP53" s="7"/>
      <c r="AQ53" s="7"/>
      <c r="AR53" s="178"/>
    </row>
    <row r="54" spans="1:44" s="67" customFormat="1" ht="15" customHeight="1" x14ac:dyDescent="0.25">
      <c r="A54" s="153"/>
      <c r="B54" s="168" t="s">
        <v>534</v>
      </c>
      <c r="C54" s="140"/>
      <c r="D54" s="320"/>
      <c r="E54" s="317"/>
      <c r="F54" s="320"/>
      <c r="G54" s="199"/>
      <c r="H54" s="333"/>
      <c r="I54" s="276"/>
      <c r="J54" s="199"/>
      <c r="K54" s="281"/>
      <c r="L54" s="9"/>
      <c r="M54" s="210"/>
      <c r="N54" s="48"/>
      <c r="P54" s="270"/>
      <c r="Q54" s="270"/>
      <c r="R54" s="270"/>
      <c r="S54" s="270"/>
      <c r="T54" s="270"/>
      <c r="U54" s="270"/>
      <c r="V54" s="270"/>
      <c r="W54" s="186"/>
      <c r="X54" s="186"/>
      <c r="Y54" s="265"/>
      <c r="AC54" s="265"/>
      <c r="AD54" s="265"/>
      <c r="AE54" s="265"/>
      <c r="AF54" s="265"/>
      <c r="AG54" s="265"/>
      <c r="AH54" s="265"/>
      <c r="AI54" s="265"/>
      <c r="AL54" s="9"/>
      <c r="AM54" s="9"/>
      <c r="AN54" s="9"/>
      <c r="AO54" s="9"/>
      <c r="AP54" s="9"/>
      <c r="AQ54" s="9"/>
      <c r="AR54" s="179"/>
    </row>
    <row r="55" spans="1:44" s="67" customFormat="1" ht="15" customHeight="1" x14ac:dyDescent="0.25">
      <c r="A55" s="153"/>
      <c r="B55" s="140"/>
      <c r="C55" s="140"/>
      <c r="D55" s="320"/>
      <c r="E55" s="317"/>
      <c r="F55" s="320"/>
      <c r="G55" s="199"/>
      <c r="H55" s="333"/>
      <c r="I55" s="276"/>
      <c r="J55" s="199"/>
      <c r="K55" s="281"/>
      <c r="L55" s="9"/>
      <c r="M55" s="210"/>
      <c r="N55" s="48"/>
      <c r="P55" s="270"/>
      <c r="Q55" s="270"/>
      <c r="R55" s="270"/>
      <c r="S55" s="270"/>
      <c r="T55" s="270"/>
      <c r="U55" s="270"/>
      <c r="V55" s="270"/>
      <c r="W55" s="186"/>
      <c r="X55" s="186"/>
      <c r="Y55" s="265"/>
      <c r="AC55" s="265"/>
      <c r="AD55" s="265"/>
      <c r="AE55" s="265"/>
      <c r="AF55" s="265"/>
      <c r="AG55" s="265"/>
      <c r="AH55" s="265"/>
      <c r="AI55" s="265"/>
      <c r="AL55" s="9"/>
      <c r="AM55" s="9"/>
      <c r="AN55" s="9"/>
      <c r="AO55" s="9"/>
      <c r="AP55" s="9"/>
      <c r="AQ55" s="9"/>
      <c r="AR55" s="179"/>
    </row>
    <row r="56" spans="1:44" s="61" customFormat="1" x14ac:dyDescent="0.25">
      <c r="A56" s="153"/>
      <c r="B56" s="177" t="s">
        <v>43</v>
      </c>
      <c r="C56" s="5"/>
      <c r="D56" s="189"/>
      <c r="E56" s="317" t="s">
        <v>144</v>
      </c>
      <c r="F56" s="189"/>
      <c r="G56" s="199">
        <v>294.23</v>
      </c>
      <c r="H56" s="333">
        <v>5.0746360683978846</v>
      </c>
      <c r="I56" s="276"/>
      <c r="J56" s="199">
        <v>294.23</v>
      </c>
      <c r="K56" s="281">
        <v>5.0746360683978846</v>
      </c>
      <c r="L56" s="4"/>
      <c r="M56" s="210" t="s">
        <v>144</v>
      </c>
      <c r="N56" s="44"/>
      <c r="P56" s="270"/>
      <c r="Q56" s="270"/>
      <c r="R56" s="270"/>
      <c r="S56" s="270"/>
      <c r="T56" s="270"/>
      <c r="U56" s="270"/>
      <c r="V56" s="270"/>
      <c r="W56" s="186"/>
      <c r="X56" s="186"/>
      <c r="Y56" s="265"/>
      <c r="Z56" s="265"/>
      <c r="AA56" s="265"/>
      <c r="AB56" s="265"/>
      <c r="AC56" s="266"/>
      <c r="AD56" s="266"/>
      <c r="AE56" s="265"/>
      <c r="AF56" s="265"/>
      <c r="AG56" s="265"/>
      <c r="AH56" s="265"/>
      <c r="AI56" s="265"/>
      <c r="AL56" s="3"/>
      <c r="AM56" s="3"/>
      <c r="AN56" s="4"/>
      <c r="AO56" s="4"/>
      <c r="AP56" s="7"/>
      <c r="AQ56" s="7"/>
      <c r="AR56" s="178"/>
    </row>
    <row r="57" spans="1:44" s="61" customFormat="1" ht="14.4" x14ac:dyDescent="0.3">
      <c r="A57" s="153"/>
      <c r="B57" s="167" t="s">
        <v>459</v>
      </c>
      <c r="C57" s="5"/>
      <c r="D57" s="189"/>
      <c r="E57" s="317"/>
      <c r="F57" s="189"/>
      <c r="G57" s="199"/>
      <c r="H57" s="333"/>
      <c r="I57" s="276"/>
      <c r="J57" s="199"/>
      <c r="K57" s="281"/>
      <c r="L57" s="4"/>
      <c r="M57" s="210"/>
      <c r="N57" s="44"/>
      <c r="P57" s="270"/>
      <c r="Q57" s="270"/>
      <c r="R57" s="270"/>
      <c r="S57" s="270"/>
      <c r="T57" s="270"/>
      <c r="U57" s="270"/>
      <c r="V57" s="270"/>
      <c r="W57" s="186"/>
      <c r="X57" s="186"/>
      <c r="Y57" s="265"/>
      <c r="Z57" s="265"/>
      <c r="AA57" s="265"/>
      <c r="AB57" s="265"/>
      <c r="AC57" s="266"/>
      <c r="AD57" s="265"/>
      <c r="AE57" s="265"/>
      <c r="AF57" s="265"/>
      <c r="AG57" s="265"/>
      <c r="AH57" s="265"/>
      <c r="AI57" s="265"/>
      <c r="AL57" s="3"/>
      <c r="AM57" s="3"/>
      <c r="AN57" s="4"/>
      <c r="AO57" s="4"/>
      <c r="AP57" s="7"/>
      <c r="AQ57" s="7"/>
      <c r="AR57" s="178"/>
    </row>
    <row r="58" spans="1:44" s="67" customFormat="1" ht="15" customHeight="1" x14ac:dyDescent="0.3">
      <c r="A58" s="153"/>
      <c r="B58" s="167" t="s">
        <v>460</v>
      </c>
      <c r="C58" s="163"/>
      <c r="D58" s="321"/>
      <c r="E58" s="317" t="s">
        <v>144</v>
      </c>
      <c r="F58" s="321"/>
      <c r="G58" s="199">
        <v>218.13</v>
      </c>
      <c r="H58" s="333">
        <v>5.8215673636645677</v>
      </c>
      <c r="I58" s="276"/>
      <c r="J58" s="199">
        <v>218.13</v>
      </c>
      <c r="K58" s="281">
        <v>5.8215673636645677</v>
      </c>
      <c r="L58" s="165"/>
      <c r="M58" s="210" t="s">
        <v>144</v>
      </c>
      <c r="N58" s="48"/>
      <c r="P58" s="270"/>
      <c r="Q58" s="270"/>
      <c r="R58" s="270"/>
      <c r="S58" s="270"/>
      <c r="T58" s="270"/>
      <c r="U58" s="270"/>
      <c r="V58" s="270"/>
      <c r="W58" s="186"/>
      <c r="X58" s="186"/>
      <c r="Y58" s="265"/>
      <c r="Z58" s="265"/>
      <c r="AA58" s="265"/>
      <c r="AB58" s="265"/>
      <c r="AC58" s="266"/>
      <c r="AD58" s="266"/>
      <c r="AE58" s="265"/>
      <c r="AF58" s="265"/>
      <c r="AG58" s="265"/>
      <c r="AH58" s="265"/>
      <c r="AI58" s="265"/>
      <c r="AL58" s="200"/>
      <c r="AM58" s="164"/>
      <c r="AN58" s="165"/>
      <c r="AO58" s="165"/>
      <c r="AP58" s="166"/>
      <c r="AQ58" s="166"/>
      <c r="AR58" s="180"/>
    </row>
    <row r="59" spans="1:44" s="67" customFormat="1" ht="15" customHeight="1" x14ac:dyDescent="0.3">
      <c r="A59" s="335" t="s">
        <v>569</v>
      </c>
      <c r="B59" s="170" t="s">
        <v>571</v>
      </c>
      <c r="C59" s="163"/>
      <c r="D59" s="321"/>
      <c r="E59" s="317" t="s">
        <v>144</v>
      </c>
      <c r="F59" s="321"/>
      <c r="G59" s="199">
        <v>76.099999999999994</v>
      </c>
      <c r="H59" s="333">
        <v>2.9909312593355102</v>
      </c>
      <c r="I59" s="276"/>
      <c r="J59" s="199">
        <v>76.099999999999994</v>
      </c>
      <c r="K59" s="281">
        <v>2.9909312593355102</v>
      </c>
      <c r="L59" s="165"/>
      <c r="M59" s="210" t="s">
        <v>144</v>
      </c>
      <c r="N59" s="48"/>
      <c r="P59" s="270"/>
      <c r="Q59" s="270"/>
      <c r="R59" s="270"/>
      <c r="S59" s="270"/>
      <c r="T59" s="270"/>
      <c r="U59" s="270"/>
      <c r="V59" s="270"/>
      <c r="W59" s="186"/>
      <c r="X59" s="186"/>
      <c r="Y59" s="265"/>
      <c r="Z59" s="265"/>
      <c r="AA59" s="265"/>
      <c r="AB59" s="265"/>
      <c r="AC59" s="266"/>
      <c r="AD59" s="266"/>
      <c r="AE59" s="265"/>
      <c r="AF59" s="265"/>
      <c r="AG59" s="265"/>
      <c r="AH59" s="265"/>
      <c r="AI59" s="265"/>
      <c r="AL59" s="200"/>
      <c r="AM59" s="164"/>
      <c r="AN59" s="165"/>
      <c r="AO59" s="165"/>
      <c r="AP59" s="166"/>
      <c r="AQ59" s="166"/>
      <c r="AR59" s="180"/>
    </row>
    <row r="60" spans="1:44" ht="14.4" thickBot="1" x14ac:dyDescent="0.3">
      <c r="A60" s="159"/>
      <c r="B60" s="169"/>
      <c r="C60" s="169"/>
      <c r="D60" s="169"/>
      <c r="E60" s="169"/>
      <c r="F60" s="169"/>
      <c r="G60" s="13"/>
      <c r="H60" s="282"/>
      <c r="I60" s="13"/>
      <c r="J60" s="13"/>
      <c r="K60" s="282"/>
      <c r="L60" s="13"/>
      <c r="M60" s="13"/>
      <c r="N60" s="99"/>
      <c r="P60" s="265"/>
      <c r="Q60" s="265"/>
      <c r="R60" s="265"/>
      <c r="S60" s="265"/>
      <c r="T60" s="265"/>
      <c r="U60" s="265"/>
      <c r="V60" s="265"/>
      <c r="W60" s="265"/>
      <c r="X60" s="265"/>
      <c r="Y60" s="265"/>
      <c r="Z60" s="265"/>
      <c r="AA60" s="265"/>
      <c r="AB60" s="265"/>
      <c r="AC60" s="265"/>
      <c r="AD60" s="265"/>
      <c r="AE60" s="265"/>
      <c r="AF60" s="265"/>
      <c r="AG60" s="265"/>
      <c r="AH60" s="265"/>
    </row>
    <row r="61" spans="1:44" s="222" customFormat="1" x14ac:dyDescent="0.25">
      <c r="A61" s="218"/>
      <c r="B61" s="337" t="s">
        <v>577</v>
      </c>
      <c r="C61" s="219"/>
      <c r="D61" s="219"/>
      <c r="E61" s="219"/>
      <c r="F61" s="219"/>
      <c r="G61" s="220"/>
      <c r="H61" s="301"/>
      <c r="I61" s="220"/>
      <c r="J61" s="336"/>
      <c r="K61" s="301"/>
      <c r="L61" s="220"/>
      <c r="M61" s="220"/>
      <c r="N61" s="221"/>
      <c r="U61" s="223"/>
      <c r="Y61" s="224"/>
      <c r="Z61" s="224"/>
      <c r="AC61" s="223"/>
      <c r="AD61" s="223"/>
      <c r="AG61" s="225"/>
      <c r="AH61" s="226"/>
    </row>
    <row r="62" spans="1:44" s="222" customFormat="1" x14ac:dyDescent="0.25">
      <c r="A62" s="227"/>
      <c r="B62" s="228" t="s">
        <v>570</v>
      </c>
      <c r="C62" s="229"/>
      <c r="D62" s="229"/>
      <c r="E62" s="229"/>
      <c r="F62" s="229"/>
      <c r="G62" s="229"/>
      <c r="H62" s="302"/>
      <c r="I62" s="229"/>
      <c r="J62" s="229"/>
      <c r="K62" s="302"/>
      <c r="L62" s="229"/>
      <c r="M62" s="229"/>
      <c r="N62" s="230"/>
      <c r="U62" s="223"/>
      <c r="Y62" s="224"/>
      <c r="Z62" s="224"/>
      <c r="AC62" s="223"/>
      <c r="AD62" s="223"/>
      <c r="AH62" s="226"/>
    </row>
    <row r="63" spans="1:44" s="222" customFormat="1" ht="11.25" customHeight="1" thickBot="1" x14ac:dyDescent="0.3">
      <c r="A63" s="231"/>
      <c r="B63" s="232"/>
      <c r="C63" s="232"/>
      <c r="D63" s="232"/>
      <c r="E63" s="232"/>
      <c r="F63" s="232"/>
      <c r="G63" s="232"/>
      <c r="H63" s="303"/>
      <c r="I63" s="232"/>
      <c r="J63" s="232"/>
      <c r="K63" s="303"/>
      <c r="L63" s="232"/>
      <c r="M63" s="232"/>
      <c r="N63" s="233"/>
      <c r="U63" s="223"/>
      <c r="Y63" s="224"/>
      <c r="Z63" s="224"/>
      <c r="AC63" s="223"/>
      <c r="AD63" s="223"/>
      <c r="AH63" s="226"/>
    </row>
    <row r="64" spans="1:44" x14ac:dyDescent="0.25">
      <c r="B64" s="26"/>
      <c r="C64" s="26"/>
      <c r="D64" s="26"/>
      <c r="E64" s="26"/>
      <c r="F64" s="26"/>
      <c r="G64" s="26"/>
      <c r="H64" s="304"/>
      <c r="I64" s="26"/>
      <c r="J64" s="26"/>
      <c r="K64" s="304"/>
      <c r="L64" s="26"/>
      <c r="M64" s="26"/>
    </row>
    <row r="65" spans="2:13" hidden="1" x14ac:dyDescent="0.25">
      <c r="B65" s="196"/>
      <c r="C65" s="26"/>
      <c r="D65" s="26"/>
      <c r="E65" s="26"/>
      <c r="F65" s="26"/>
    </row>
    <row r="66" spans="2:13" hidden="1" x14ac:dyDescent="0.25">
      <c r="B66" s="26"/>
      <c r="C66" s="26"/>
      <c r="D66" s="26"/>
      <c r="E66" s="26"/>
      <c r="F66" s="26"/>
      <c r="G66" s="26"/>
      <c r="H66" s="304"/>
      <c r="I66" s="26"/>
      <c r="J66" s="26"/>
      <c r="K66" s="304"/>
      <c r="L66" s="26"/>
      <c r="M66" s="26"/>
    </row>
    <row r="67" spans="2:13" hidden="1" x14ac:dyDescent="0.25">
      <c r="B67" s="194"/>
      <c r="C67" s="195"/>
      <c r="D67" s="195"/>
      <c r="E67" s="195"/>
      <c r="F67" s="195"/>
      <c r="G67" s="9"/>
      <c r="H67" s="208"/>
      <c r="I67" s="9"/>
      <c r="J67" s="11"/>
      <c r="K67" s="208"/>
      <c r="L67" s="9"/>
      <c r="M67" s="11"/>
    </row>
    <row r="68" spans="2:13" hidden="1" x14ac:dyDescent="0.25">
      <c r="B68" s="67"/>
      <c r="C68" s="140"/>
      <c r="D68" s="308"/>
      <c r="E68" s="308"/>
      <c r="F68" s="308"/>
      <c r="G68" s="9"/>
      <c r="H68" s="208"/>
      <c r="I68" s="9"/>
      <c r="J68" s="11"/>
      <c r="K68" s="208"/>
      <c r="L68" s="9"/>
      <c r="M68" s="11"/>
    </row>
    <row r="69" spans="2:13" hidden="1" x14ac:dyDescent="0.25">
      <c r="B69" s="47"/>
      <c r="C69" s="140"/>
      <c r="D69" s="308"/>
      <c r="E69" s="308"/>
      <c r="F69" s="308"/>
      <c r="G69" s="9"/>
      <c r="H69" s="208"/>
      <c r="I69" s="9"/>
      <c r="J69" s="11"/>
      <c r="K69" s="208"/>
      <c r="L69" s="9"/>
      <c r="M69" s="11"/>
    </row>
    <row r="70" spans="2:13" hidden="1" x14ac:dyDescent="0.25">
      <c r="B70" s="140"/>
      <c r="C70" s="140"/>
      <c r="D70" s="308"/>
      <c r="E70" s="308"/>
      <c r="F70" s="308"/>
      <c r="G70" s="9"/>
      <c r="H70" s="208"/>
      <c r="I70" s="9"/>
      <c r="J70" s="11"/>
      <c r="K70" s="208"/>
      <c r="L70" s="9"/>
      <c r="M70" s="11"/>
    </row>
    <row r="71" spans="2:13" hidden="1" x14ac:dyDescent="0.25">
      <c r="B71" s="40"/>
      <c r="C71" s="40"/>
      <c r="D71" s="40"/>
      <c r="E71" s="40"/>
      <c r="F71" s="40"/>
      <c r="G71" s="12"/>
      <c r="H71" s="217"/>
      <c r="I71" s="12"/>
      <c r="J71" s="12"/>
      <c r="K71" s="217"/>
      <c r="L71" s="12"/>
      <c r="M71" s="12"/>
    </row>
    <row r="72" spans="2:13" hidden="1" x14ac:dyDescent="0.25">
      <c r="B72" s="5"/>
      <c r="C72" s="5"/>
      <c r="D72" s="5"/>
      <c r="E72" s="5"/>
      <c r="F72" s="5"/>
      <c r="G72" s="12"/>
      <c r="H72" s="217"/>
      <c r="I72" s="12"/>
      <c r="J72" s="12"/>
      <c r="K72" s="217"/>
      <c r="L72" s="12"/>
      <c r="M72" s="12"/>
    </row>
    <row r="73" spans="2:13" ht="16.2" hidden="1" x14ac:dyDescent="0.25">
      <c r="B73" s="6"/>
      <c r="C73" s="50"/>
      <c r="D73" s="50"/>
      <c r="E73" s="50"/>
      <c r="F73" s="50"/>
      <c r="G73" s="197"/>
      <c r="H73" s="305"/>
      <c r="I73" s="197"/>
      <c r="J73" s="197"/>
      <c r="K73" s="305"/>
      <c r="L73" s="197"/>
      <c r="M73" s="197"/>
    </row>
    <row r="74" spans="2:13" hidden="1" x14ac:dyDescent="0.25">
      <c r="B74" s="6"/>
      <c r="C74" s="6"/>
      <c r="D74" s="6"/>
      <c r="E74" s="6"/>
      <c r="F74" s="6"/>
      <c r="G74" s="197"/>
      <c r="H74" s="305"/>
      <c r="I74" s="197"/>
      <c r="J74" s="197"/>
      <c r="K74" s="305"/>
      <c r="L74" s="197"/>
      <c r="M74" s="197"/>
    </row>
    <row r="75" spans="2:13" hidden="1" x14ac:dyDescent="0.25">
      <c r="B75" s="6"/>
      <c r="C75" s="6"/>
      <c r="D75" s="6"/>
      <c r="E75" s="6"/>
      <c r="F75" s="6"/>
      <c r="G75" s="197"/>
      <c r="H75" s="305"/>
      <c r="I75" s="197"/>
      <c r="J75" s="197"/>
      <c r="K75" s="305"/>
      <c r="L75" s="197"/>
      <c r="M75" s="197"/>
    </row>
    <row r="76" spans="2:13" hidden="1" x14ac:dyDescent="0.25">
      <c r="B76" s="6"/>
      <c r="C76" s="6"/>
      <c r="D76" s="6"/>
      <c r="E76" s="6"/>
      <c r="F76" s="6"/>
      <c r="G76" s="197"/>
      <c r="H76" s="305"/>
      <c r="I76" s="197"/>
      <c r="J76" s="197"/>
      <c r="K76" s="305"/>
      <c r="L76" s="197"/>
      <c r="M76" s="197"/>
    </row>
    <row r="77" spans="2:13" hidden="1" x14ac:dyDescent="0.25">
      <c r="B77" s="6"/>
      <c r="C77" s="6"/>
      <c r="D77" s="6"/>
      <c r="E77" s="6"/>
      <c r="F77" s="6"/>
      <c r="G77" s="197"/>
      <c r="H77" s="305"/>
      <c r="I77" s="197"/>
      <c r="J77" s="197"/>
      <c r="K77" s="305"/>
      <c r="L77" s="197"/>
      <c r="M77" s="197"/>
    </row>
    <row r="78" spans="2:13" hidden="1" x14ac:dyDescent="0.25">
      <c r="B78" s="6"/>
      <c r="C78" s="6"/>
      <c r="D78" s="6"/>
      <c r="E78" s="6"/>
      <c r="F78" s="6"/>
      <c r="G78" s="197"/>
      <c r="H78" s="305"/>
      <c r="I78" s="197"/>
      <c r="J78" s="197"/>
      <c r="K78" s="305"/>
      <c r="L78" s="197"/>
      <c r="M78" s="197"/>
    </row>
    <row r="79" spans="2:13" hidden="1" x14ac:dyDescent="0.25">
      <c r="B79" s="6"/>
      <c r="C79" s="6"/>
      <c r="D79" s="6"/>
      <c r="E79" s="6"/>
      <c r="F79" s="6"/>
      <c r="G79" s="197"/>
      <c r="H79" s="305"/>
      <c r="I79" s="197"/>
      <c r="J79" s="197"/>
      <c r="K79" s="305"/>
      <c r="L79" s="197"/>
      <c r="M79" s="197"/>
    </row>
    <row r="80" spans="2:13" hidden="1" x14ac:dyDescent="0.25">
      <c r="B80" s="6"/>
      <c r="C80" s="6"/>
      <c r="D80" s="6"/>
      <c r="E80" s="6"/>
      <c r="F80" s="6"/>
      <c r="G80" s="197"/>
      <c r="H80" s="305"/>
      <c r="I80" s="197"/>
      <c r="J80" s="197"/>
      <c r="K80" s="305"/>
      <c r="L80" s="197"/>
      <c r="M80" s="197"/>
    </row>
    <row r="81" spans="2:13" hidden="1" x14ac:dyDescent="0.25">
      <c r="B81" s="6"/>
      <c r="C81" s="6"/>
      <c r="D81" s="6"/>
      <c r="E81" s="6"/>
      <c r="F81" s="6"/>
      <c r="G81" s="197"/>
      <c r="H81" s="305"/>
      <c r="I81" s="197"/>
      <c r="J81" s="197"/>
      <c r="K81" s="305"/>
      <c r="L81" s="197"/>
      <c r="M81" s="197"/>
    </row>
    <row r="82" spans="2:13" hidden="1" x14ac:dyDescent="0.25">
      <c r="B82" s="6"/>
      <c r="C82" s="6"/>
      <c r="D82" s="6"/>
      <c r="E82" s="6"/>
      <c r="F82" s="6"/>
      <c r="G82" s="197"/>
      <c r="H82" s="305"/>
      <c r="I82" s="197"/>
      <c r="J82" s="197"/>
      <c r="K82" s="305"/>
      <c r="L82" s="197"/>
      <c r="M82" s="197"/>
    </row>
    <row r="83" spans="2:13" hidden="1" x14ac:dyDescent="0.25">
      <c r="B83" s="6"/>
      <c r="C83" s="6"/>
      <c r="D83" s="6"/>
      <c r="E83" s="6"/>
      <c r="F83" s="6"/>
      <c r="G83" s="197"/>
      <c r="H83" s="305"/>
      <c r="I83" s="197"/>
      <c r="J83" s="197"/>
      <c r="K83" s="305"/>
      <c r="L83" s="197"/>
      <c r="M83" s="197"/>
    </row>
    <row r="84" spans="2:13" hidden="1" x14ac:dyDescent="0.25">
      <c r="B84" s="6"/>
      <c r="C84" s="6"/>
      <c r="D84" s="6"/>
      <c r="E84" s="6"/>
      <c r="F84" s="6"/>
      <c r="G84" s="197"/>
      <c r="H84" s="305"/>
      <c r="I84" s="197"/>
      <c r="J84" s="197"/>
      <c r="K84" s="305"/>
      <c r="L84" s="197"/>
      <c r="M84" s="197"/>
    </row>
    <row r="85" spans="2:13" hidden="1" x14ac:dyDescent="0.25">
      <c r="B85" s="6"/>
      <c r="C85" s="6"/>
      <c r="D85" s="6"/>
      <c r="E85" s="6"/>
      <c r="F85" s="6"/>
      <c r="G85" s="197"/>
      <c r="H85" s="305"/>
      <c r="I85" s="197"/>
      <c r="J85" s="197"/>
      <c r="K85" s="305"/>
      <c r="L85" s="197"/>
      <c r="M85" s="197"/>
    </row>
    <row r="86" spans="2:13" hidden="1" x14ac:dyDescent="0.25">
      <c r="B86" s="6"/>
      <c r="C86" s="6"/>
      <c r="D86" s="6"/>
      <c r="E86" s="6"/>
      <c r="F86" s="6"/>
      <c r="G86" s="197"/>
      <c r="H86" s="305"/>
      <c r="I86" s="197"/>
      <c r="J86" s="197"/>
      <c r="K86" s="305"/>
      <c r="L86" s="197"/>
      <c r="M86" s="197"/>
    </row>
    <row r="87" spans="2:13" hidden="1" x14ac:dyDescent="0.25">
      <c r="B87" s="6"/>
      <c r="C87" s="6"/>
      <c r="D87" s="6"/>
      <c r="E87" s="6"/>
      <c r="F87" s="6"/>
      <c r="G87" s="197"/>
      <c r="H87" s="305"/>
      <c r="I87" s="197"/>
      <c r="J87" s="197"/>
      <c r="K87" s="305"/>
      <c r="L87" s="197"/>
      <c r="M87" s="197"/>
    </row>
    <row r="88" spans="2:13" hidden="1" x14ac:dyDescent="0.25">
      <c r="B88" s="6"/>
      <c r="C88" s="6"/>
      <c r="D88" s="6"/>
      <c r="E88" s="6"/>
      <c r="F88" s="6"/>
      <c r="G88" s="197"/>
      <c r="H88" s="305"/>
      <c r="I88" s="197"/>
      <c r="J88" s="197"/>
      <c r="K88" s="305"/>
      <c r="L88" s="197"/>
      <c r="M88" s="197"/>
    </row>
    <row r="89" spans="2:13" hidden="1" x14ac:dyDescent="0.25">
      <c r="B89" s="71"/>
      <c r="C89" s="71"/>
      <c r="D89" s="71"/>
      <c r="E89" s="71"/>
      <c r="F89" s="71"/>
      <c r="G89" s="197"/>
      <c r="H89" s="305"/>
      <c r="I89" s="197"/>
      <c r="J89" s="197"/>
      <c r="K89" s="305"/>
      <c r="L89" s="197"/>
      <c r="M89" s="197"/>
    </row>
    <row r="90" spans="2:13" hidden="1" x14ac:dyDescent="0.25">
      <c r="B90" s="6"/>
      <c r="C90" s="6"/>
      <c r="D90" s="6"/>
      <c r="E90" s="6"/>
      <c r="F90" s="6"/>
      <c r="G90" s="197"/>
      <c r="H90" s="305"/>
      <c r="I90" s="197"/>
      <c r="J90" s="197"/>
      <c r="K90" s="305"/>
      <c r="L90" s="197"/>
      <c r="M90" s="197"/>
    </row>
    <row r="91" spans="2:13" hidden="1" x14ac:dyDescent="0.25">
      <c r="B91" s="5"/>
      <c r="C91" s="5"/>
      <c r="D91" s="5"/>
      <c r="E91" s="5"/>
      <c r="F91" s="5"/>
      <c r="G91" s="197"/>
      <c r="H91" s="305"/>
      <c r="I91" s="197"/>
      <c r="J91" s="197"/>
      <c r="K91" s="305"/>
      <c r="L91" s="197"/>
      <c r="M91" s="197"/>
    </row>
    <row r="92" spans="2:13" hidden="1" x14ac:dyDescent="0.25">
      <c r="B92" s="5"/>
      <c r="C92" s="5"/>
      <c r="D92" s="5"/>
      <c r="E92" s="5"/>
      <c r="F92" s="5"/>
      <c r="G92" s="197"/>
      <c r="H92" s="305"/>
      <c r="I92" s="197"/>
      <c r="J92" s="197"/>
      <c r="K92" s="305"/>
      <c r="L92" s="197"/>
      <c r="M92" s="197"/>
    </row>
    <row r="93" spans="2:13" hidden="1" x14ac:dyDescent="0.25">
      <c r="B93" s="5"/>
      <c r="C93" s="5"/>
      <c r="D93" s="5"/>
      <c r="E93" s="5"/>
      <c r="F93" s="5"/>
      <c r="G93" s="197"/>
      <c r="H93" s="305"/>
      <c r="I93" s="197"/>
      <c r="J93" s="197"/>
      <c r="K93" s="305"/>
      <c r="L93" s="197"/>
      <c r="M93" s="197"/>
    </row>
    <row r="94" spans="2:13" hidden="1" x14ac:dyDescent="0.25">
      <c r="B94" s="5"/>
      <c r="C94" s="5"/>
      <c r="D94" s="5"/>
      <c r="E94" s="5"/>
      <c r="F94" s="5"/>
      <c r="G94" s="197"/>
      <c r="H94" s="305"/>
      <c r="I94" s="197"/>
      <c r="J94" s="197"/>
      <c r="K94" s="305"/>
      <c r="L94" s="197"/>
      <c r="M94" s="197"/>
    </row>
    <row r="95" spans="2:13" hidden="1" x14ac:dyDescent="0.25">
      <c r="B95" s="5"/>
      <c r="C95" s="5"/>
      <c r="D95" s="5"/>
      <c r="E95" s="5"/>
      <c r="F95" s="5"/>
      <c r="G95" s="197"/>
      <c r="H95" s="305"/>
      <c r="I95" s="197"/>
      <c r="J95" s="197"/>
      <c r="K95" s="305"/>
      <c r="L95" s="197"/>
      <c r="M95" s="197"/>
    </row>
    <row r="96" spans="2:13" hidden="1" x14ac:dyDescent="0.25">
      <c r="B96" s="5"/>
      <c r="C96" s="5"/>
      <c r="D96" s="5"/>
      <c r="E96" s="5"/>
      <c r="F96" s="5"/>
      <c r="G96" s="197"/>
      <c r="H96" s="305"/>
      <c r="I96" s="197"/>
      <c r="J96" s="197"/>
      <c r="K96" s="305"/>
      <c r="L96" s="197"/>
      <c r="M96" s="197"/>
    </row>
    <row r="97" spans="2:13" hidden="1" x14ac:dyDescent="0.25">
      <c r="B97" s="5"/>
      <c r="C97" s="5"/>
      <c r="D97" s="5"/>
      <c r="E97" s="5"/>
      <c r="F97" s="5"/>
      <c r="G97" s="197"/>
      <c r="H97" s="305"/>
      <c r="I97" s="197"/>
      <c r="J97" s="197"/>
      <c r="K97" s="305"/>
      <c r="L97" s="197"/>
      <c r="M97" s="197"/>
    </row>
    <row r="98" spans="2:13" hidden="1" x14ac:dyDescent="0.25">
      <c r="B98" s="5"/>
      <c r="C98" s="5"/>
      <c r="D98" s="5"/>
      <c r="E98" s="5"/>
      <c r="F98" s="5"/>
      <c r="G98" s="197"/>
      <c r="H98" s="305"/>
      <c r="I98" s="197"/>
      <c r="J98" s="197"/>
      <c r="K98" s="305"/>
      <c r="L98" s="197"/>
      <c r="M98" s="197"/>
    </row>
    <row r="99" spans="2:13" hidden="1" x14ac:dyDescent="0.25">
      <c r="B99" s="5"/>
      <c r="C99" s="5"/>
      <c r="D99" s="5"/>
      <c r="E99" s="5"/>
      <c r="F99" s="5"/>
      <c r="G99" s="197"/>
      <c r="H99" s="305"/>
      <c r="I99" s="197"/>
      <c r="J99" s="197"/>
      <c r="K99" s="305"/>
      <c r="L99" s="197"/>
      <c r="M99" s="197"/>
    </row>
    <row r="100" spans="2:13" hidden="1" x14ac:dyDescent="0.25">
      <c r="B100" s="5"/>
      <c r="C100" s="5"/>
      <c r="D100" s="5"/>
      <c r="E100" s="5"/>
      <c r="F100" s="5"/>
      <c r="G100" s="197"/>
      <c r="H100" s="305"/>
      <c r="I100" s="197"/>
      <c r="J100" s="197"/>
      <c r="K100" s="305"/>
      <c r="L100" s="197"/>
      <c r="M100" s="197"/>
    </row>
    <row r="101" spans="2:13" hidden="1" x14ac:dyDescent="0.25">
      <c r="B101" s="5"/>
      <c r="C101" s="5"/>
      <c r="D101" s="5"/>
      <c r="E101" s="5"/>
      <c r="F101" s="5"/>
      <c r="G101" s="197"/>
      <c r="H101" s="305"/>
      <c r="I101" s="197"/>
      <c r="J101" s="197"/>
      <c r="K101" s="305"/>
      <c r="L101" s="197"/>
      <c r="M101" s="197"/>
    </row>
    <row r="102" spans="2:13" hidden="1" x14ac:dyDescent="0.25">
      <c r="B102" s="5"/>
      <c r="C102" s="5"/>
      <c r="D102" s="5"/>
      <c r="E102" s="5"/>
      <c r="F102" s="5"/>
      <c r="G102" s="197"/>
      <c r="H102" s="305"/>
      <c r="I102" s="197"/>
      <c r="J102" s="197"/>
      <c r="K102" s="305"/>
      <c r="L102" s="197"/>
      <c r="M102" s="197"/>
    </row>
    <row r="103" spans="2:13" hidden="1" x14ac:dyDescent="0.25">
      <c r="B103" s="5"/>
      <c r="C103" s="5"/>
      <c r="D103" s="5"/>
      <c r="E103" s="5"/>
      <c r="F103" s="5"/>
      <c r="G103" s="197"/>
      <c r="H103" s="305"/>
      <c r="I103" s="197"/>
      <c r="J103" s="197"/>
      <c r="K103" s="305"/>
      <c r="L103" s="197"/>
      <c r="M103" s="197"/>
    </row>
    <row r="104" spans="2:13" hidden="1" x14ac:dyDescent="0.25">
      <c r="B104" s="5"/>
      <c r="C104" s="5"/>
      <c r="D104" s="5"/>
      <c r="E104" s="5"/>
      <c r="F104" s="5"/>
      <c r="G104" s="197"/>
      <c r="H104" s="305"/>
      <c r="I104" s="197"/>
      <c r="J104" s="197"/>
      <c r="K104" s="305"/>
      <c r="L104" s="197"/>
      <c r="M104" s="197"/>
    </row>
    <row r="105" spans="2:13" hidden="1" x14ac:dyDescent="0.25">
      <c r="B105" s="5"/>
      <c r="C105" s="5"/>
      <c r="D105" s="5"/>
      <c r="E105" s="5"/>
      <c r="F105" s="5"/>
      <c r="G105" s="197"/>
      <c r="H105" s="305"/>
      <c r="I105" s="197"/>
      <c r="J105" s="197"/>
      <c r="K105" s="305"/>
      <c r="L105" s="197"/>
      <c r="M105" s="197"/>
    </row>
    <row r="106" spans="2:13" hidden="1" x14ac:dyDescent="0.25">
      <c r="B106" s="5"/>
      <c r="C106" s="5"/>
      <c r="D106" s="5"/>
      <c r="E106" s="5"/>
      <c r="F106" s="5"/>
      <c r="G106" s="197"/>
      <c r="H106" s="305"/>
      <c r="I106" s="197"/>
      <c r="J106" s="197"/>
      <c r="K106" s="305"/>
      <c r="L106" s="197"/>
      <c r="M106" s="197"/>
    </row>
    <row r="107" spans="2:13" hidden="1" x14ac:dyDescent="0.25">
      <c r="B107" s="5"/>
      <c r="C107" s="5"/>
      <c r="D107" s="5"/>
      <c r="E107" s="5"/>
      <c r="F107" s="5"/>
      <c r="G107" s="197"/>
      <c r="H107" s="305"/>
      <c r="I107" s="197"/>
      <c r="J107" s="197"/>
      <c r="K107" s="305"/>
      <c r="L107" s="197"/>
      <c r="M107" s="197"/>
    </row>
    <row r="108" spans="2:13" hidden="1" x14ac:dyDescent="0.25">
      <c r="B108" s="5"/>
      <c r="C108" s="5"/>
      <c r="D108" s="5"/>
      <c r="E108" s="5"/>
      <c r="F108" s="5"/>
      <c r="G108" s="197"/>
      <c r="H108" s="305"/>
      <c r="I108" s="197"/>
      <c r="J108" s="197"/>
      <c r="K108" s="305"/>
      <c r="L108" s="197"/>
      <c r="M108" s="197"/>
    </row>
    <row r="109" spans="2:13" hidden="1" x14ac:dyDescent="0.25">
      <c r="B109" s="5"/>
      <c r="C109" s="5"/>
      <c r="D109" s="5"/>
      <c r="E109" s="5"/>
      <c r="F109" s="5"/>
      <c r="G109" s="197"/>
      <c r="H109" s="305"/>
      <c r="I109" s="197"/>
      <c r="J109" s="197"/>
      <c r="K109" s="305"/>
      <c r="L109" s="197"/>
      <c r="M109" s="197"/>
    </row>
    <row r="110" spans="2:13" hidden="1" x14ac:dyDescent="0.25">
      <c r="B110" s="5"/>
      <c r="C110" s="5"/>
      <c r="D110" s="5"/>
      <c r="E110" s="5"/>
      <c r="F110" s="5"/>
      <c r="G110" s="197"/>
      <c r="H110" s="305"/>
      <c r="I110" s="197"/>
      <c r="J110" s="197"/>
      <c r="K110" s="305"/>
      <c r="L110" s="197"/>
      <c r="M110" s="197"/>
    </row>
    <row r="111" spans="2:13" hidden="1" x14ac:dyDescent="0.25">
      <c r="B111" s="5"/>
      <c r="C111" s="5"/>
      <c r="D111" s="5"/>
      <c r="E111" s="5"/>
      <c r="F111" s="5"/>
      <c r="G111" s="197"/>
      <c r="H111" s="305"/>
      <c r="I111" s="197"/>
      <c r="J111" s="197"/>
      <c r="K111" s="305"/>
      <c r="L111" s="197"/>
      <c r="M111" s="197"/>
    </row>
    <row r="112" spans="2:13" hidden="1" x14ac:dyDescent="0.25">
      <c r="B112" s="189"/>
      <c r="C112" s="189"/>
      <c r="D112" s="189"/>
      <c r="E112" s="189"/>
      <c r="F112" s="189"/>
      <c r="G112" s="197"/>
      <c r="H112" s="305"/>
      <c r="I112" s="197"/>
      <c r="J112" s="197"/>
      <c r="K112" s="305"/>
      <c r="L112" s="197"/>
      <c r="M112" s="197"/>
    </row>
    <row r="113" spans="2:13" hidden="1" x14ac:dyDescent="0.25">
      <c r="B113" s="5"/>
      <c r="C113" s="5"/>
      <c r="D113" s="5"/>
      <c r="E113" s="5"/>
      <c r="F113" s="5"/>
      <c r="G113" s="197"/>
      <c r="H113" s="305"/>
      <c r="I113" s="197"/>
      <c r="J113" s="197"/>
      <c r="K113" s="305"/>
      <c r="L113" s="197"/>
      <c r="M113" s="197"/>
    </row>
    <row r="114" spans="2:13" hidden="1" x14ac:dyDescent="0.25">
      <c r="B114" s="6"/>
      <c r="C114" s="6"/>
      <c r="D114" s="6"/>
      <c r="E114" s="6"/>
      <c r="F114" s="6"/>
      <c r="G114" s="193"/>
      <c r="H114" s="210"/>
      <c r="I114" s="193"/>
      <c r="J114" s="193"/>
      <c r="K114" s="210"/>
      <c r="L114" s="193"/>
      <c r="M114" s="193"/>
    </row>
    <row r="115" spans="2:13" hidden="1" x14ac:dyDescent="0.25">
      <c r="B115" s="168"/>
      <c r="C115" s="140"/>
      <c r="D115" s="308"/>
      <c r="E115" s="308"/>
      <c r="F115" s="308"/>
      <c r="G115" s="193"/>
      <c r="H115" s="210"/>
      <c r="I115" s="193"/>
      <c r="J115" s="193"/>
      <c r="K115" s="210"/>
      <c r="L115" s="193"/>
      <c r="M115" s="193"/>
    </row>
    <row r="116" spans="2:13" hidden="1" x14ac:dyDescent="0.25">
      <c r="B116" s="140"/>
      <c r="C116" s="140"/>
      <c r="D116" s="308"/>
      <c r="E116" s="308"/>
      <c r="F116" s="308"/>
      <c r="G116" s="193"/>
      <c r="H116" s="210"/>
      <c r="I116" s="193"/>
      <c r="J116" s="193"/>
      <c r="K116" s="210"/>
      <c r="L116" s="193"/>
      <c r="M116" s="193"/>
    </row>
    <row r="117" spans="2:13" hidden="1" x14ac:dyDescent="0.25">
      <c r="B117" s="177"/>
      <c r="C117" s="5"/>
      <c r="D117" s="5"/>
      <c r="E117" s="5"/>
      <c r="F117" s="5"/>
      <c r="G117" s="197"/>
      <c r="H117" s="305"/>
      <c r="I117" s="197"/>
      <c r="J117" s="197"/>
      <c r="K117" s="305"/>
      <c r="L117" s="197"/>
      <c r="M117" s="193"/>
    </row>
    <row r="118" spans="2:13" ht="14.4" hidden="1" x14ac:dyDescent="0.3">
      <c r="B118" s="167"/>
      <c r="C118" s="5"/>
      <c r="D118" s="5"/>
      <c r="E118" s="5"/>
      <c r="F118" s="5"/>
      <c r="G118" s="197"/>
      <c r="H118" s="305"/>
      <c r="I118" s="197"/>
      <c r="J118" s="197"/>
      <c r="K118" s="305"/>
      <c r="L118" s="197"/>
      <c r="M118" s="193"/>
    </row>
    <row r="119" spans="2:13" ht="16.8" hidden="1" x14ac:dyDescent="0.3">
      <c r="B119" s="167"/>
      <c r="C119" s="163"/>
      <c r="D119" s="163"/>
      <c r="E119" s="163"/>
      <c r="F119" s="163"/>
      <c r="G119" s="197"/>
      <c r="H119" s="305"/>
      <c r="I119" s="197"/>
      <c r="J119" s="197"/>
      <c r="K119" s="305"/>
      <c r="L119" s="197"/>
      <c r="M119" s="193"/>
    </row>
    <row r="120" spans="2:13" ht="16.8" hidden="1" x14ac:dyDescent="0.3">
      <c r="B120" s="170"/>
      <c r="C120" s="163"/>
      <c r="D120" s="163"/>
      <c r="E120" s="163"/>
      <c r="F120" s="163"/>
      <c r="G120" s="197"/>
      <c r="H120" s="305"/>
      <c r="I120" s="197"/>
      <c r="J120" s="197"/>
      <c r="K120" s="305"/>
      <c r="L120" s="197"/>
      <c r="M120" s="193"/>
    </row>
    <row r="121" spans="2:13" x14ac:dyDescent="0.25"/>
    <row r="122" spans="2:13" x14ac:dyDescent="0.25"/>
    <row r="123" spans="2:13" x14ac:dyDescent="0.25"/>
    <row r="124" spans="2:13" x14ac:dyDescent="0.25"/>
  </sheetData>
  <mergeCells count="4">
    <mergeCell ref="M2:M4"/>
    <mergeCell ref="J2:K5"/>
    <mergeCell ref="G2:H5"/>
    <mergeCell ref="E2:E4"/>
  </mergeCells>
  <phoneticPr fontId="8" type="noConversion"/>
  <conditionalFormatting sqref="AA63:AG65532 AF1:AG1 AA10:AG11 AF3:AG6 AJ12:AL52 AN12:AP52 AG2:AH2 AA1:AE6 AA61:AG61">
    <cfRule type="cellIs" dxfId="63" priority="7" stopIfTrue="1" operator="equal">
      <formula>1</formula>
    </cfRule>
  </conditionalFormatting>
  <conditionalFormatting sqref="AH1">
    <cfRule type="cellIs" dxfId="62" priority="8" stopIfTrue="1" operator="greaterThan">
      <formula>0</formula>
    </cfRule>
  </conditionalFormatting>
  <conditionalFormatting sqref="G73:M113 G117:L120">
    <cfRule type="cellIs" dxfId="61" priority="9" stopIfTrue="1" operator="notEqual">
      <formula>0</formula>
    </cfRule>
  </conditionalFormatting>
  <conditionalFormatting sqref="AE9">
    <cfRule type="cellIs" dxfId="60" priority="6" operator="greaterThan">
      <formula>0</formula>
    </cfRule>
  </conditionalFormatting>
  <conditionalFormatting sqref="AM12:AM52">
    <cfRule type="cellIs" dxfId="59" priority="5" stopIfTrue="1" operator="equal">
      <formula>1</formula>
    </cfRule>
  </conditionalFormatting>
  <conditionalFormatting sqref="W12:X12">
    <cfRule type="cellIs" dxfId="58" priority="3" operator="lessThan">
      <formula>-0.335</formula>
    </cfRule>
    <cfRule type="cellIs" dxfId="57" priority="4" operator="greaterThan">
      <formula>0</formula>
    </cfRule>
  </conditionalFormatting>
  <conditionalFormatting sqref="W13:X59">
    <cfRule type="cellIs" dxfId="56" priority="1" operator="lessThan">
      <formula>-0.335</formula>
    </cfRule>
    <cfRule type="cellIs" dxfId="55" priority="2" operator="greaterThan">
      <formula>0</formula>
    </cfRule>
  </conditionalFormatting>
  <printOptions horizontalCentered="1"/>
  <pageMargins left="0.23622047244094491" right="0.23622047244094491" top="0.51181102362204722" bottom="0.98425196850393704" header="0.15748031496062992" footer="0.51181102362204722"/>
  <pageSetup paperSize="8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N82"/>
  <sheetViews>
    <sheetView showGridLines="0" zoomScale="75" zoomScaleNormal="75" workbookViewId="0">
      <selection activeCell="M76" sqref="M76"/>
    </sheetView>
  </sheetViews>
  <sheetFormatPr defaultColWidth="15.6640625" defaultRowHeight="13.8" x14ac:dyDescent="0.25"/>
  <cols>
    <col min="1" max="1" width="2.6640625" style="28" bestFit="1" customWidth="1"/>
    <col min="2" max="2" width="32.5546875" style="82" customWidth="1"/>
    <col min="3" max="4" width="3.44140625" style="82" customWidth="1"/>
    <col min="5" max="5" width="17.5546875" style="82" customWidth="1"/>
    <col min="6" max="6" width="3.44140625" style="82" customWidth="1"/>
    <col min="7" max="7" width="16.109375" style="83" customWidth="1"/>
    <col min="8" max="8" width="16.109375" style="214" customWidth="1"/>
    <col min="9" max="9" width="1.109375" style="83" customWidth="1"/>
    <col min="10" max="10" width="14.6640625" style="62" customWidth="1"/>
    <col min="11" max="11" width="14.6640625" style="214" customWidth="1"/>
    <col min="12" max="12" width="1.109375" style="83" customWidth="1"/>
    <col min="13" max="13" width="19.44140625" style="62" customWidth="1"/>
    <col min="14" max="14" width="2.5546875" style="81" customWidth="1"/>
    <col min="15" max="15" width="4.6640625" style="130" customWidth="1"/>
    <col min="16" max="16" width="8.6640625" style="107" bestFit="1" customWidth="1"/>
    <col min="17" max="17" width="9.44140625" style="26" bestFit="1" customWidth="1"/>
    <col min="18" max="18" width="9.33203125" style="26" bestFit="1" customWidth="1"/>
    <col min="19" max="19" width="11.6640625" style="26" bestFit="1" customWidth="1"/>
    <col min="20" max="20" width="9.33203125" style="26" bestFit="1" customWidth="1"/>
    <col min="21" max="21" width="9.44140625" style="56" bestFit="1" customWidth="1"/>
    <col min="22" max="22" width="9.44140625" style="26" bestFit="1" customWidth="1"/>
    <col min="23" max="24" width="9.44140625" style="26" customWidth="1"/>
    <col min="25" max="25" width="7.44140625" style="122" bestFit="1" customWidth="1"/>
    <col min="26" max="26" width="8.6640625" style="100" customWidth="1"/>
    <col min="27" max="27" width="8.6640625" style="26" customWidth="1"/>
    <col min="28" max="29" width="8.6640625" style="56" customWidth="1"/>
    <col min="30" max="31" width="8.6640625" style="26" customWidth="1"/>
    <col min="32" max="32" width="8.6640625" style="102" customWidth="1"/>
    <col min="33" max="33" width="2.5546875" style="72" customWidth="1"/>
    <col min="34" max="34" width="5.6640625" style="26" bestFit="1" customWidth="1"/>
    <col min="35" max="16384" width="15.6640625" style="72"/>
  </cols>
  <sheetData>
    <row r="1" spans="1:40" ht="14.4" thickBot="1" x14ac:dyDescent="0.3">
      <c r="A1" s="158"/>
      <c r="B1" s="138" t="s">
        <v>548</v>
      </c>
      <c r="C1" s="86"/>
      <c r="D1" s="86"/>
      <c r="E1" s="86"/>
      <c r="F1" s="86"/>
      <c r="G1" s="87"/>
      <c r="H1" s="205"/>
      <c r="I1" s="87"/>
      <c r="J1" s="87"/>
      <c r="K1" s="205"/>
      <c r="L1" s="87"/>
      <c r="M1" s="87"/>
      <c r="N1" s="97"/>
      <c r="O1" s="129"/>
      <c r="AF1" s="150"/>
      <c r="AG1" s="151"/>
    </row>
    <row r="2" spans="1:40" s="18" customFormat="1" ht="6" customHeight="1" thickTop="1" x14ac:dyDescent="0.25">
      <c r="A2" s="153"/>
      <c r="B2" s="65"/>
      <c r="C2" s="65"/>
      <c r="D2" s="65"/>
      <c r="E2" s="65"/>
      <c r="F2" s="65"/>
      <c r="G2" s="66"/>
      <c r="H2" s="206"/>
      <c r="I2" s="66"/>
      <c r="J2" s="66"/>
      <c r="K2" s="206"/>
      <c r="L2" s="66"/>
      <c r="M2" s="66"/>
      <c r="N2" s="144"/>
      <c r="O2" s="66"/>
      <c r="P2" s="145"/>
      <c r="Q2" s="32"/>
      <c r="R2" s="32"/>
      <c r="S2" s="32"/>
      <c r="T2" s="32"/>
      <c r="U2" s="146"/>
      <c r="V2" s="32"/>
      <c r="W2" s="32"/>
      <c r="X2" s="32"/>
      <c r="Y2" s="147"/>
      <c r="Z2" s="147"/>
      <c r="AA2" s="147"/>
      <c r="AB2" s="147"/>
      <c r="AC2" s="147"/>
      <c r="AD2" s="147"/>
      <c r="AE2" s="147"/>
      <c r="AF2" s="147"/>
      <c r="AG2" s="147"/>
      <c r="AH2" s="32"/>
    </row>
    <row r="3" spans="1:40" s="67" customFormat="1" ht="15" customHeight="1" x14ac:dyDescent="0.25">
      <c r="A3" s="153"/>
      <c r="B3" s="40" t="s">
        <v>0</v>
      </c>
      <c r="C3" s="40"/>
      <c r="D3" s="40"/>
      <c r="E3" s="342" t="s">
        <v>535</v>
      </c>
      <c r="F3" s="40"/>
      <c r="G3" s="342" t="s">
        <v>544</v>
      </c>
      <c r="H3" s="342"/>
      <c r="I3" s="139"/>
      <c r="J3" s="342" t="s">
        <v>536</v>
      </c>
      <c r="K3" s="342"/>
      <c r="L3" s="139"/>
      <c r="M3" s="342" t="s">
        <v>549</v>
      </c>
      <c r="N3" s="343"/>
      <c r="O3" s="103"/>
      <c r="P3" s="108"/>
      <c r="U3" s="68"/>
      <c r="Y3" s="123"/>
      <c r="Z3" s="103"/>
      <c r="AB3" s="68"/>
      <c r="AC3" s="68"/>
      <c r="AH3" s="26"/>
    </row>
    <row r="4" spans="1:40" s="67" customFormat="1" x14ac:dyDescent="0.25">
      <c r="A4" s="153"/>
      <c r="B4" s="10"/>
      <c r="C4" s="10"/>
      <c r="D4" s="10"/>
      <c r="E4" s="342"/>
      <c r="F4" s="10"/>
      <c r="G4" s="342"/>
      <c r="H4" s="342"/>
      <c r="I4" s="139"/>
      <c r="J4" s="342"/>
      <c r="K4" s="342"/>
      <c r="L4" s="139"/>
      <c r="M4" s="342"/>
      <c r="N4" s="343"/>
      <c r="O4" s="103"/>
      <c r="P4" s="108"/>
      <c r="U4" s="68"/>
      <c r="Y4" s="123"/>
      <c r="Z4" s="103"/>
      <c r="AB4" s="68"/>
      <c r="AC4" s="68"/>
      <c r="AF4" s="113"/>
      <c r="AH4" s="26"/>
    </row>
    <row r="5" spans="1:40" s="67" customFormat="1" x14ac:dyDescent="0.25">
      <c r="A5" s="153"/>
      <c r="B5" s="10"/>
      <c r="C5" s="10"/>
      <c r="D5" s="10"/>
      <c r="E5" s="342"/>
      <c r="F5" s="10"/>
      <c r="G5" s="342"/>
      <c r="H5" s="342"/>
      <c r="I5" s="139"/>
      <c r="J5" s="342"/>
      <c r="K5" s="342"/>
      <c r="L5" s="139"/>
      <c r="M5" s="342"/>
      <c r="N5" s="343"/>
      <c r="O5" s="103"/>
      <c r="P5" s="108"/>
      <c r="R5" s="222"/>
      <c r="S5" s="285"/>
      <c r="U5" s="68"/>
      <c r="Y5" s="123"/>
      <c r="Z5" s="103"/>
      <c r="AB5" s="68"/>
      <c r="AC5" s="68"/>
      <c r="AF5" s="113"/>
      <c r="AH5" s="26"/>
    </row>
    <row r="6" spans="1:40" s="67" customFormat="1" ht="18.600000000000001" customHeight="1" x14ac:dyDescent="0.25">
      <c r="A6" s="153"/>
      <c r="B6" s="194"/>
      <c r="C6" s="194"/>
      <c r="D6" s="194"/>
      <c r="E6" s="342"/>
      <c r="F6" s="194"/>
      <c r="G6" s="342"/>
      <c r="H6" s="342"/>
      <c r="I6" s="139"/>
      <c r="J6" s="342"/>
      <c r="K6" s="342"/>
      <c r="L6" s="139"/>
      <c r="M6" s="342"/>
      <c r="N6" s="343"/>
      <c r="O6" s="103"/>
      <c r="P6" s="108"/>
      <c r="R6" s="72"/>
      <c r="U6" s="68"/>
      <c r="Y6" s="123"/>
      <c r="Z6" s="103"/>
      <c r="AB6" s="68"/>
      <c r="AC6" s="68"/>
      <c r="AF6" s="113"/>
      <c r="AH6" s="26"/>
    </row>
    <row r="7" spans="1:40" s="103" customFormat="1" ht="16.2" x14ac:dyDescent="0.25">
      <c r="A7" s="153"/>
      <c r="B7" s="195"/>
      <c r="C7" s="195"/>
      <c r="D7" s="195"/>
      <c r="E7" s="1" t="s">
        <v>1</v>
      </c>
      <c r="F7" s="195"/>
      <c r="G7" s="1" t="s">
        <v>1</v>
      </c>
      <c r="H7" s="278" t="s">
        <v>572</v>
      </c>
      <c r="I7" s="8"/>
      <c r="J7" s="1" t="s">
        <v>1</v>
      </c>
      <c r="K7" s="278" t="s">
        <v>394</v>
      </c>
      <c r="L7" s="8"/>
      <c r="M7" s="1" t="s">
        <v>538</v>
      </c>
      <c r="N7" s="116"/>
      <c r="P7" s="111"/>
      <c r="R7" s="112"/>
      <c r="T7" s="112"/>
      <c r="U7" s="113"/>
      <c r="V7" s="114"/>
      <c r="W7" s="114"/>
      <c r="X7" s="114"/>
      <c r="Y7" s="124"/>
      <c r="AB7" s="113"/>
      <c r="AC7" s="113"/>
      <c r="AF7" s="113"/>
      <c r="AH7" s="68"/>
    </row>
    <row r="8" spans="1:40" s="67" customFormat="1" x14ac:dyDescent="0.25">
      <c r="A8" s="153"/>
      <c r="B8" s="195"/>
      <c r="C8" s="195"/>
      <c r="D8" s="9"/>
      <c r="E8" s="11" t="s">
        <v>2</v>
      </c>
      <c r="F8" s="195"/>
      <c r="G8" s="9" t="s">
        <v>3</v>
      </c>
      <c r="H8" s="208" t="s">
        <v>4</v>
      </c>
      <c r="I8" s="9"/>
      <c r="J8" s="11" t="s">
        <v>5</v>
      </c>
      <c r="K8" s="208" t="s">
        <v>6</v>
      </c>
      <c r="L8" s="9"/>
      <c r="M8" s="11" t="s">
        <v>7</v>
      </c>
      <c r="N8" s="48"/>
      <c r="O8" s="103"/>
      <c r="P8" s="109"/>
      <c r="Q8" s="68"/>
      <c r="R8" s="68"/>
      <c r="S8" s="68"/>
      <c r="T8" s="68"/>
      <c r="U8" s="68"/>
      <c r="V8" s="68"/>
      <c r="W8" s="68"/>
      <c r="X8" s="68"/>
      <c r="Y8" s="68"/>
      <c r="Z8" s="113"/>
      <c r="AA8" s="68"/>
      <c r="AB8" s="68"/>
      <c r="AC8" s="68"/>
      <c r="AD8" s="68"/>
      <c r="AE8" s="68"/>
      <c r="AF8" s="68"/>
      <c r="AG8" s="68"/>
      <c r="AH8" s="68"/>
    </row>
    <row r="9" spans="1:40" x14ac:dyDescent="0.25">
      <c r="A9" s="153"/>
      <c r="B9" s="43" t="s">
        <v>143</v>
      </c>
      <c r="C9" s="43"/>
      <c r="D9" s="43"/>
      <c r="E9" s="43"/>
      <c r="F9" s="43"/>
      <c r="G9" s="30"/>
      <c r="H9" s="209"/>
      <c r="I9" s="30"/>
      <c r="J9" s="29"/>
      <c r="K9" s="209"/>
      <c r="L9" s="30"/>
      <c r="M9" s="29"/>
      <c r="N9" s="75"/>
      <c r="P9" s="110"/>
      <c r="R9" s="267"/>
      <c r="AB9" s="267"/>
      <c r="AH9" s="274"/>
      <c r="AJ9" s="275"/>
      <c r="AK9" s="275"/>
      <c r="AM9" s="275"/>
      <c r="AN9" s="67"/>
    </row>
    <row r="10" spans="1:40" x14ac:dyDescent="0.25">
      <c r="A10" s="153"/>
      <c r="B10" s="23"/>
      <c r="C10" s="23"/>
      <c r="D10" s="23"/>
      <c r="E10" s="23"/>
      <c r="F10" s="23"/>
      <c r="G10" s="30"/>
      <c r="H10" s="209"/>
      <c r="I10" s="30"/>
      <c r="J10" s="29"/>
      <c r="K10" s="209"/>
      <c r="L10" s="30"/>
      <c r="M10" s="29"/>
      <c r="N10" s="75"/>
      <c r="P10" s="58"/>
      <c r="Q10" s="57"/>
      <c r="R10" s="59"/>
      <c r="S10" s="57"/>
      <c r="T10" s="56"/>
      <c r="U10" s="57"/>
      <c r="V10" s="58"/>
      <c r="W10" s="58"/>
      <c r="X10" s="58"/>
      <c r="AK10" s="61"/>
      <c r="AM10" s="61"/>
      <c r="AN10" s="26"/>
    </row>
    <row r="11" spans="1:40" ht="16.2" x14ac:dyDescent="0.25">
      <c r="A11" s="153"/>
      <c r="B11" s="16" t="s">
        <v>146</v>
      </c>
      <c r="C11" s="53"/>
      <c r="D11" s="53"/>
      <c r="E11" s="204">
        <v>38.520030584366538</v>
      </c>
      <c r="F11" s="53"/>
      <c r="G11" s="178">
        <v>1347.89</v>
      </c>
      <c r="H11" s="280">
        <v>4.9488838538382023</v>
      </c>
      <c r="I11" s="191"/>
      <c r="J11" s="178">
        <v>1386.9</v>
      </c>
      <c r="K11" s="280">
        <v>4.9179583777772731</v>
      </c>
      <c r="L11" s="191"/>
      <c r="M11" s="323">
        <v>2.7774194667507777</v>
      </c>
      <c r="N11" s="75"/>
      <c r="P11" s="156"/>
      <c r="Q11" s="156"/>
      <c r="R11" s="156"/>
      <c r="S11" s="156"/>
      <c r="T11" s="156"/>
      <c r="U11" s="156"/>
      <c r="V11" s="156"/>
      <c r="W11" s="186"/>
      <c r="X11" s="156"/>
      <c r="Y11" s="156"/>
      <c r="Z11" s="156"/>
      <c r="AA11" s="156"/>
      <c r="AB11" s="156"/>
      <c r="AC11" s="156"/>
      <c r="AD11" s="156"/>
      <c r="AE11" s="156"/>
      <c r="AF11" s="156"/>
      <c r="AG11" s="60"/>
      <c r="AH11" s="265"/>
      <c r="AI11" s="26"/>
      <c r="AJ11" s="265"/>
      <c r="AK11" s="265"/>
      <c r="AM11" s="60"/>
      <c r="AN11" s="26"/>
    </row>
    <row r="12" spans="1:40" ht="16.2" x14ac:dyDescent="0.25">
      <c r="A12" s="154"/>
      <c r="B12" s="18" t="s">
        <v>449</v>
      </c>
      <c r="C12" s="283"/>
      <c r="D12" s="283"/>
      <c r="E12" s="204">
        <v>28.354399958989081</v>
      </c>
      <c r="F12" s="283"/>
      <c r="G12" s="178">
        <v>1470.88</v>
      </c>
      <c r="H12" s="280">
        <v>3.7496825889456367</v>
      </c>
      <c r="I12" s="191"/>
      <c r="J12" s="178">
        <v>1499.12</v>
      </c>
      <c r="K12" s="280">
        <v>3.7302537347513409</v>
      </c>
      <c r="L12" s="191"/>
      <c r="M12" s="323">
        <v>1.8914029536654227</v>
      </c>
      <c r="N12" s="75"/>
      <c r="P12" s="156"/>
      <c r="Q12" s="156"/>
      <c r="R12" s="156"/>
      <c r="S12" s="156"/>
      <c r="T12" s="156"/>
      <c r="U12" s="156"/>
      <c r="V12" s="156"/>
      <c r="W12" s="186"/>
      <c r="X12" s="156"/>
      <c r="Y12" s="156"/>
      <c r="Z12" s="156"/>
      <c r="AA12" s="156"/>
      <c r="AB12" s="156"/>
      <c r="AC12" s="156"/>
      <c r="AD12" s="156"/>
      <c r="AE12" s="156"/>
      <c r="AF12" s="156"/>
      <c r="AG12" s="60"/>
      <c r="AH12" s="265"/>
      <c r="AJ12" s="265"/>
      <c r="AK12" s="265"/>
      <c r="AM12" s="60"/>
      <c r="AN12" s="60"/>
    </row>
    <row r="13" spans="1:40" x14ac:dyDescent="0.25">
      <c r="A13" s="160"/>
      <c r="B13" s="16" t="s">
        <v>147</v>
      </c>
      <c r="E13" s="204">
        <v>41.494500886671965</v>
      </c>
      <c r="G13" s="178">
        <v>1466</v>
      </c>
      <c r="H13" s="280">
        <v>5.9899504753641981</v>
      </c>
      <c r="I13" s="191"/>
      <c r="J13" s="178">
        <v>1470.55</v>
      </c>
      <c r="K13" s="280">
        <v>5.9710742312764307</v>
      </c>
      <c r="L13" s="191"/>
      <c r="M13" s="323">
        <v>2.8216994244787301</v>
      </c>
      <c r="N13" s="75"/>
      <c r="P13" s="156"/>
      <c r="Q13" s="156"/>
      <c r="R13" s="156"/>
      <c r="S13" s="156"/>
      <c r="T13" s="156"/>
      <c r="U13" s="156"/>
      <c r="V13" s="156"/>
      <c r="W13" s="186"/>
      <c r="X13" s="156"/>
      <c r="Y13" s="156"/>
      <c r="Z13" s="156"/>
      <c r="AA13" s="156"/>
      <c r="AB13" s="156"/>
      <c r="AC13" s="156"/>
      <c r="AD13" s="156"/>
      <c r="AE13" s="156"/>
      <c r="AF13" s="156"/>
      <c r="AG13" s="60"/>
      <c r="AH13" s="265"/>
      <c r="AJ13" s="265"/>
      <c r="AK13" s="265"/>
      <c r="AM13" s="60"/>
    </row>
    <row r="14" spans="1:40" x14ac:dyDescent="0.25">
      <c r="A14" s="160"/>
      <c r="B14" s="16" t="s">
        <v>148</v>
      </c>
      <c r="E14" s="204">
        <v>42.770010215632681</v>
      </c>
      <c r="G14" s="178">
        <v>1511.14</v>
      </c>
      <c r="H14" s="280">
        <v>5.9891285288444749</v>
      </c>
      <c r="I14" s="191"/>
      <c r="J14" s="178">
        <v>1511.14</v>
      </c>
      <c r="K14" s="280">
        <v>5.9891285288444749</v>
      </c>
      <c r="L14" s="191"/>
      <c r="M14" s="323">
        <v>2.8303142141451274</v>
      </c>
      <c r="N14" s="75"/>
      <c r="P14" s="156"/>
      <c r="Q14" s="156"/>
      <c r="R14" s="156"/>
      <c r="S14" s="156"/>
      <c r="T14" s="156"/>
      <c r="U14" s="156"/>
      <c r="V14" s="156"/>
      <c r="W14" s="186"/>
      <c r="X14" s="156"/>
      <c r="Y14" s="156"/>
      <c r="Z14" s="156"/>
      <c r="AA14" s="156"/>
      <c r="AB14" s="156"/>
      <c r="AC14" s="156"/>
      <c r="AD14" s="156"/>
      <c r="AE14" s="156"/>
      <c r="AF14" s="156"/>
      <c r="AG14" s="60"/>
      <c r="AH14" s="265"/>
      <c r="AJ14" s="265"/>
      <c r="AK14" s="265"/>
      <c r="AM14" s="60"/>
    </row>
    <row r="15" spans="1:40" x14ac:dyDescent="0.25">
      <c r="A15" s="160"/>
      <c r="B15" s="16" t="s">
        <v>149</v>
      </c>
      <c r="E15" s="204">
        <v>40.729501825387217</v>
      </c>
      <c r="G15" s="178">
        <v>1438.92</v>
      </c>
      <c r="H15" s="280">
        <v>5.9860788863109038</v>
      </c>
      <c r="I15" s="191"/>
      <c r="J15" s="178">
        <v>1438.92</v>
      </c>
      <c r="K15" s="280">
        <v>5.9860788863109038</v>
      </c>
      <c r="L15" s="191"/>
      <c r="M15" s="323">
        <v>2.830560547173381</v>
      </c>
      <c r="N15" s="75"/>
      <c r="P15" s="156"/>
      <c r="Q15" s="156"/>
      <c r="R15" s="156"/>
      <c r="S15" s="156"/>
      <c r="T15" s="156"/>
      <c r="U15" s="156"/>
      <c r="V15" s="156"/>
      <c r="W15" s="186"/>
      <c r="X15" s="156"/>
      <c r="Y15" s="156"/>
      <c r="Z15" s="156"/>
      <c r="AA15" s="156"/>
      <c r="AB15" s="156"/>
      <c r="AC15" s="156"/>
      <c r="AD15" s="156"/>
      <c r="AE15" s="156"/>
      <c r="AF15" s="156"/>
      <c r="AG15" s="60"/>
      <c r="AH15" s="265"/>
      <c r="AJ15" s="265"/>
      <c r="AK15" s="265"/>
      <c r="AM15" s="60"/>
    </row>
    <row r="16" spans="1:40" ht="9" customHeight="1" x14ac:dyDescent="0.25">
      <c r="A16" s="160"/>
      <c r="B16" s="16"/>
      <c r="E16" s="204"/>
      <c r="G16" s="178"/>
      <c r="H16" s="280"/>
      <c r="I16" s="3"/>
      <c r="J16" s="178"/>
      <c r="K16" s="280"/>
      <c r="L16" s="4"/>
      <c r="M16" s="323"/>
      <c r="N16" s="75"/>
      <c r="P16" s="156"/>
      <c r="Q16" s="156"/>
      <c r="R16" s="156"/>
      <c r="S16" s="156"/>
      <c r="T16" s="156"/>
      <c r="U16" s="156"/>
      <c r="V16" s="156"/>
      <c r="W16" s="186"/>
      <c r="X16" s="156"/>
      <c r="Y16" s="156"/>
      <c r="Z16" s="156"/>
      <c r="AA16" s="156"/>
      <c r="AB16" s="156"/>
      <c r="AC16" s="156"/>
      <c r="AD16" s="156"/>
      <c r="AE16" s="156"/>
      <c r="AF16" s="156"/>
      <c r="AG16" s="60"/>
      <c r="AH16" s="265"/>
      <c r="AJ16" s="265"/>
      <c r="AK16" s="265"/>
      <c r="AM16" s="60"/>
    </row>
    <row r="17" spans="1:39" x14ac:dyDescent="0.25">
      <c r="A17" s="160"/>
      <c r="B17" s="16" t="s">
        <v>150</v>
      </c>
      <c r="E17" s="204">
        <v>35.831692348448058</v>
      </c>
      <c r="G17" s="178">
        <v>1265.94</v>
      </c>
      <c r="H17" s="280">
        <v>5.9905056137442498</v>
      </c>
      <c r="I17" s="191"/>
      <c r="J17" s="178">
        <v>1337.8</v>
      </c>
      <c r="K17" s="280">
        <v>5.7365517459414113</v>
      </c>
      <c r="L17" s="191"/>
      <c r="M17" s="323">
        <v>2.6784042718229975</v>
      </c>
      <c r="N17" s="75"/>
      <c r="P17" s="156"/>
      <c r="Q17" s="156"/>
      <c r="R17" s="156"/>
      <c r="S17" s="156"/>
      <c r="T17" s="156"/>
      <c r="U17" s="156"/>
      <c r="V17" s="156"/>
      <c r="W17" s="186"/>
      <c r="X17" s="156"/>
      <c r="Y17" s="156"/>
      <c r="Z17" s="156"/>
      <c r="AA17" s="156"/>
      <c r="AB17" s="156"/>
      <c r="AC17" s="156"/>
      <c r="AD17" s="156"/>
      <c r="AE17" s="156"/>
      <c r="AF17" s="156"/>
      <c r="AG17" s="60"/>
      <c r="AH17" s="265"/>
      <c r="AJ17" s="265"/>
      <c r="AK17" s="265"/>
      <c r="AM17" s="60"/>
    </row>
    <row r="18" spans="1:39" x14ac:dyDescent="0.25">
      <c r="A18" s="160"/>
      <c r="B18" s="16" t="s">
        <v>151</v>
      </c>
      <c r="E18" s="204">
        <v>43.839995774160343</v>
      </c>
      <c r="G18" s="178">
        <v>1549.37</v>
      </c>
      <c r="H18" s="280">
        <v>5.9898345202180829</v>
      </c>
      <c r="I18" s="191"/>
      <c r="J18" s="178">
        <v>1549.87</v>
      </c>
      <c r="K18" s="280">
        <v>5.9870616554516083</v>
      </c>
      <c r="L18" s="191"/>
      <c r="M18" s="323">
        <v>2.8286240635769673</v>
      </c>
      <c r="N18" s="75"/>
      <c r="P18" s="156"/>
      <c r="Q18" s="156"/>
      <c r="R18" s="156"/>
      <c r="S18" s="156"/>
      <c r="T18" s="156"/>
      <c r="U18" s="156"/>
      <c r="V18" s="156"/>
      <c r="W18" s="186"/>
      <c r="X18" s="156"/>
      <c r="Y18" s="156"/>
      <c r="Z18" s="156"/>
      <c r="AA18" s="156"/>
      <c r="AB18" s="156"/>
      <c r="AC18" s="156"/>
      <c r="AD18" s="156"/>
      <c r="AE18" s="156"/>
      <c r="AF18" s="156"/>
      <c r="AG18" s="60"/>
      <c r="AH18" s="265"/>
      <c r="AJ18" s="265"/>
      <c r="AK18" s="265"/>
      <c r="AM18" s="60"/>
    </row>
    <row r="19" spans="1:39" x14ac:dyDescent="0.25">
      <c r="A19" s="160"/>
      <c r="B19" s="16" t="s">
        <v>152</v>
      </c>
      <c r="E19" s="204">
        <v>30.970123094656095</v>
      </c>
      <c r="G19" s="178">
        <v>1625.94</v>
      </c>
      <c r="H19" s="280">
        <v>4.9901204912634123</v>
      </c>
      <c r="I19" s="191"/>
      <c r="J19" s="178">
        <v>1625.94</v>
      </c>
      <c r="K19" s="280">
        <v>4.9901204912634123</v>
      </c>
      <c r="L19" s="191"/>
      <c r="M19" s="323">
        <v>1.9047519031856093</v>
      </c>
      <c r="N19" s="75"/>
      <c r="P19" s="156"/>
      <c r="Q19" s="156"/>
      <c r="R19" s="156"/>
      <c r="S19" s="156"/>
      <c r="T19" s="156"/>
      <c r="U19" s="156"/>
      <c r="V19" s="156"/>
      <c r="W19" s="186"/>
      <c r="X19" s="156"/>
      <c r="Y19" s="156"/>
      <c r="Z19" s="156"/>
      <c r="AA19" s="156"/>
      <c r="AB19" s="156"/>
      <c r="AC19" s="156"/>
      <c r="AD19" s="156"/>
      <c r="AE19" s="156"/>
      <c r="AF19" s="156"/>
      <c r="AG19" s="60"/>
      <c r="AH19" s="265"/>
      <c r="AJ19" s="265"/>
      <c r="AK19" s="265"/>
      <c r="AM19" s="60"/>
    </row>
    <row r="20" spans="1:39" ht="16.2" x14ac:dyDescent="0.25">
      <c r="A20" s="154"/>
      <c r="B20" s="18" t="s">
        <v>450</v>
      </c>
      <c r="C20" s="283"/>
      <c r="D20" s="283"/>
      <c r="E20" s="204">
        <v>42.660000000000004</v>
      </c>
      <c r="F20" s="283"/>
      <c r="G20" s="178">
        <v>1485.78</v>
      </c>
      <c r="H20" s="280">
        <v>4.4940501308127168</v>
      </c>
      <c r="I20" s="191"/>
      <c r="J20" s="178">
        <v>1602.54</v>
      </c>
      <c r="K20" s="280">
        <v>4.3028318895100917</v>
      </c>
      <c r="L20" s="191"/>
      <c r="M20" s="323">
        <v>2.6620240368415145</v>
      </c>
      <c r="N20" s="75"/>
      <c r="P20" s="156"/>
      <c r="Q20" s="156"/>
      <c r="R20" s="156"/>
      <c r="S20" s="156"/>
      <c r="T20" s="156"/>
      <c r="U20" s="156"/>
      <c r="V20" s="156"/>
      <c r="W20" s="186"/>
      <c r="X20" s="156"/>
      <c r="Y20" s="156"/>
      <c r="Z20" s="156"/>
      <c r="AA20" s="156"/>
      <c r="AB20" s="156"/>
      <c r="AC20" s="156"/>
      <c r="AD20" s="156"/>
      <c r="AE20" s="156"/>
      <c r="AF20" s="156"/>
      <c r="AG20" s="60"/>
      <c r="AH20" s="265"/>
      <c r="AJ20" s="265"/>
      <c r="AK20" s="265"/>
      <c r="AM20" s="60"/>
    </row>
    <row r="21" spans="1:39" ht="16.2" x14ac:dyDescent="0.25">
      <c r="A21" s="154"/>
      <c r="B21" s="18" t="s">
        <v>451</v>
      </c>
      <c r="E21" s="204">
        <v>39.749999659872742</v>
      </c>
      <c r="G21" s="178">
        <v>1404.28</v>
      </c>
      <c r="H21" s="280">
        <v>5.9897956103009919</v>
      </c>
      <c r="I21" s="191"/>
      <c r="J21" s="178">
        <v>1454.36</v>
      </c>
      <c r="K21" s="280">
        <v>5.9480880885256067</v>
      </c>
      <c r="L21" s="191"/>
      <c r="M21" s="323">
        <v>2.7331609546379676</v>
      </c>
      <c r="N21" s="75"/>
      <c r="P21" s="156"/>
      <c r="Q21" s="156"/>
      <c r="R21" s="156"/>
      <c r="S21" s="156"/>
      <c r="T21" s="156"/>
      <c r="U21" s="156"/>
      <c r="V21" s="156"/>
      <c r="W21" s="186"/>
      <c r="X21" s="156"/>
      <c r="Y21" s="156"/>
      <c r="Z21" s="156"/>
      <c r="AA21" s="156"/>
      <c r="AB21" s="156"/>
      <c r="AC21" s="156"/>
      <c r="AD21" s="156"/>
      <c r="AE21" s="156"/>
      <c r="AF21" s="156"/>
      <c r="AG21" s="60"/>
      <c r="AH21" s="265"/>
      <c r="AJ21" s="265"/>
      <c r="AK21" s="265"/>
      <c r="AM21" s="60"/>
    </row>
    <row r="22" spans="1:39" ht="9" customHeight="1" x14ac:dyDescent="0.25">
      <c r="A22" s="153"/>
      <c r="B22" s="18"/>
      <c r="E22" s="204"/>
      <c r="G22" s="178"/>
      <c r="H22" s="280"/>
      <c r="I22" s="3"/>
      <c r="J22" s="178"/>
      <c r="K22" s="280"/>
      <c r="L22" s="4"/>
      <c r="M22" s="323"/>
      <c r="N22" s="75"/>
      <c r="P22" s="156"/>
      <c r="Q22" s="156"/>
      <c r="R22" s="156"/>
      <c r="S22" s="156"/>
      <c r="T22" s="156"/>
      <c r="U22" s="156"/>
      <c r="V22" s="156"/>
      <c r="W22" s="186"/>
      <c r="X22" s="156"/>
      <c r="Y22" s="156"/>
      <c r="Z22" s="156"/>
      <c r="AA22" s="156"/>
      <c r="AB22" s="156"/>
      <c r="AC22" s="156"/>
      <c r="AD22" s="156"/>
      <c r="AE22" s="156"/>
      <c r="AF22" s="156"/>
      <c r="AG22" s="60"/>
      <c r="AH22" s="265"/>
      <c r="AJ22" s="265"/>
      <c r="AK22" s="265"/>
      <c r="AM22" s="60"/>
    </row>
    <row r="23" spans="1:39" ht="16.2" x14ac:dyDescent="0.25">
      <c r="A23" s="154"/>
      <c r="B23" s="18" t="s">
        <v>452</v>
      </c>
      <c r="D23" s="322"/>
      <c r="E23" s="204">
        <v>27.579998565540052</v>
      </c>
      <c r="F23" s="322"/>
      <c r="G23" s="178">
        <v>1447.83</v>
      </c>
      <c r="H23" s="280">
        <v>4.9897753477106894</v>
      </c>
      <c r="I23" s="276"/>
      <c r="J23" s="178">
        <v>1477.3</v>
      </c>
      <c r="K23" s="280">
        <v>4.9979388477448108</v>
      </c>
      <c r="L23" s="276"/>
      <c r="M23" s="324">
        <v>1.8669192828497974</v>
      </c>
      <c r="N23" s="75"/>
      <c r="P23" s="156"/>
      <c r="Q23" s="156"/>
      <c r="R23" s="156"/>
      <c r="S23" s="156"/>
      <c r="T23" s="156"/>
      <c r="U23" s="156"/>
      <c r="V23" s="156"/>
      <c r="W23" s="186"/>
      <c r="X23" s="156"/>
      <c r="Y23" s="156"/>
      <c r="Z23" s="156"/>
      <c r="AA23" s="156"/>
      <c r="AB23" s="156"/>
      <c r="AC23" s="156"/>
      <c r="AD23" s="156"/>
      <c r="AE23" s="156"/>
      <c r="AF23" s="156"/>
      <c r="AG23" s="60"/>
      <c r="AH23" s="265"/>
      <c r="AJ23" s="265"/>
      <c r="AK23" s="265"/>
      <c r="AM23" s="60"/>
    </row>
    <row r="24" spans="1:39" ht="16.2" x14ac:dyDescent="0.25">
      <c r="A24" s="154"/>
      <c r="B24" s="18" t="s">
        <v>453</v>
      </c>
      <c r="D24" s="322"/>
      <c r="E24" s="204">
        <v>27.973995602889055</v>
      </c>
      <c r="F24" s="322"/>
      <c r="G24" s="178">
        <v>1468.5</v>
      </c>
      <c r="H24" s="280">
        <v>4.9903481804532746</v>
      </c>
      <c r="I24" s="276"/>
      <c r="J24" s="178">
        <v>1584.01</v>
      </c>
      <c r="K24" s="280">
        <v>4.9548445233662184</v>
      </c>
      <c r="L24" s="276"/>
      <c r="M24" s="324">
        <v>1.7660239267990134</v>
      </c>
      <c r="N24" s="75"/>
      <c r="P24" s="156"/>
      <c r="Q24" s="156"/>
      <c r="R24" s="156"/>
      <c r="S24" s="156"/>
      <c r="T24" s="156"/>
      <c r="U24" s="156"/>
      <c r="V24" s="156"/>
      <c r="W24" s="186"/>
      <c r="X24" s="156"/>
      <c r="Y24" s="156"/>
      <c r="Z24" s="156"/>
      <c r="AA24" s="156"/>
      <c r="AB24" s="156"/>
      <c r="AC24" s="156"/>
      <c r="AD24" s="156"/>
      <c r="AE24" s="156"/>
      <c r="AF24" s="156"/>
      <c r="AG24" s="60"/>
      <c r="AH24" s="265"/>
      <c r="AJ24" s="265"/>
      <c r="AK24" s="265"/>
      <c r="AM24" s="60"/>
    </row>
    <row r="25" spans="1:39" x14ac:dyDescent="0.25">
      <c r="A25" s="160"/>
      <c r="B25" s="16" t="s">
        <v>153</v>
      </c>
      <c r="E25" s="204">
        <v>41.379001470243026</v>
      </c>
      <c r="G25" s="178">
        <v>1461.93</v>
      </c>
      <c r="H25" s="280">
        <v>5.9907199303994858</v>
      </c>
      <c r="I25" s="191"/>
      <c r="J25" s="178">
        <v>1466.93</v>
      </c>
      <c r="K25" s="280">
        <v>5.9782687222760043</v>
      </c>
      <c r="L25" s="191"/>
      <c r="M25" s="323">
        <v>2.8207890949290713</v>
      </c>
      <c r="N25" s="75"/>
      <c r="P25" s="156"/>
      <c r="Q25" s="156"/>
      <c r="R25" s="156"/>
      <c r="S25" s="156"/>
      <c r="T25" s="156"/>
      <c r="U25" s="156"/>
      <c r="V25" s="156"/>
      <c r="W25" s="186"/>
      <c r="X25" s="156"/>
      <c r="Y25" s="156"/>
      <c r="Z25" s="156"/>
      <c r="AA25" s="156"/>
      <c r="AB25" s="156"/>
      <c r="AC25" s="156"/>
      <c r="AD25" s="156"/>
      <c r="AE25" s="156"/>
      <c r="AF25" s="156"/>
      <c r="AG25" s="60"/>
      <c r="AH25" s="265"/>
      <c r="AJ25" s="265"/>
      <c r="AK25" s="265"/>
      <c r="AM25" s="60"/>
    </row>
    <row r="26" spans="1:39" x14ac:dyDescent="0.25">
      <c r="A26" s="160"/>
      <c r="B26" s="16" t="s">
        <v>154</v>
      </c>
      <c r="E26" s="204">
        <v>38.94510312023003</v>
      </c>
      <c r="G26" s="178">
        <v>1375.93</v>
      </c>
      <c r="H26" s="280">
        <v>5.9899704969302938</v>
      </c>
      <c r="I26" s="191"/>
      <c r="J26" s="178">
        <v>1375.93</v>
      </c>
      <c r="K26" s="280">
        <v>5.9899704969302938</v>
      </c>
      <c r="L26" s="191"/>
      <c r="M26" s="323">
        <v>2.8304567180183606</v>
      </c>
      <c r="N26" s="75"/>
      <c r="P26" s="156"/>
      <c r="Q26" s="156"/>
      <c r="R26" s="156"/>
      <c r="S26" s="156"/>
      <c r="T26" s="156"/>
      <c r="U26" s="156"/>
      <c r="V26" s="156"/>
      <c r="W26" s="186"/>
      <c r="X26" s="156"/>
      <c r="Y26" s="156"/>
      <c r="Z26" s="156"/>
      <c r="AA26" s="156"/>
      <c r="AB26" s="156"/>
      <c r="AC26" s="156"/>
      <c r="AD26" s="156"/>
      <c r="AE26" s="156"/>
      <c r="AF26" s="156"/>
      <c r="AG26" s="60"/>
      <c r="AH26" s="265"/>
      <c r="AJ26" s="265"/>
      <c r="AK26" s="265"/>
      <c r="AM26" s="60"/>
    </row>
    <row r="27" spans="1:39" ht="16.2" x14ac:dyDescent="0.25">
      <c r="A27" s="154"/>
      <c r="B27" s="18" t="s">
        <v>454</v>
      </c>
      <c r="E27" s="204">
        <v>28.859999190863693</v>
      </c>
      <c r="G27" s="178">
        <v>1515.05</v>
      </c>
      <c r="H27" s="280">
        <v>4.9901596629338059</v>
      </c>
      <c r="I27" s="191"/>
      <c r="J27" s="178">
        <v>1605.68</v>
      </c>
      <c r="K27" s="280">
        <v>4.9169187744620793</v>
      </c>
      <c r="L27" s="191"/>
      <c r="M27" s="323">
        <v>1.7973692884549655</v>
      </c>
      <c r="N27" s="75"/>
      <c r="P27" s="156"/>
      <c r="Q27" s="156"/>
      <c r="R27" s="156"/>
      <c r="S27" s="156"/>
      <c r="T27" s="156"/>
      <c r="U27" s="156"/>
      <c r="V27" s="156"/>
      <c r="W27" s="186"/>
      <c r="X27" s="156"/>
      <c r="Y27" s="156"/>
      <c r="Z27" s="156"/>
      <c r="AA27" s="156"/>
      <c r="AB27" s="156"/>
      <c r="AC27" s="156"/>
      <c r="AD27" s="156"/>
      <c r="AE27" s="156"/>
      <c r="AF27" s="156"/>
      <c r="AG27" s="60"/>
      <c r="AH27" s="265"/>
      <c r="AJ27" s="265"/>
      <c r="AK27" s="265"/>
      <c r="AM27" s="60"/>
    </row>
    <row r="28" spans="1:39" ht="9" customHeight="1" x14ac:dyDescent="0.25">
      <c r="A28" s="153"/>
      <c r="B28" s="18"/>
      <c r="E28" s="204"/>
      <c r="G28" s="178"/>
      <c r="H28" s="280"/>
      <c r="I28" s="3"/>
      <c r="J28" s="178"/>
      <c r="K28" s="280"/>
      <c r="L28" s="4"/>
      <c r="M28" s="323"/>
      <c r="N28" s="75"/>
      <c r="P28" s="156"/>
      <c r="Q28" s="156"/>
      <c r="R28" s="156"/>
      <c r="S28" s="156"/>
      <c r="T28" s="156"/>
      <c r="U28" s="156"/>
      <c r="V28" s="156"/>
      <c r="W28" s="186"/>
      <c r="X28" s="156"/>
      <c r="Y28" s="156"/>
      <c r="Z28" s="156"/>
      <c r="AA28" s="156"/>
      <c r="AB28" s="156"/>
      <c r="AC28" s="156"/>
      <c r="AD28" s="156"/>
      <c r="AE28" s="156"/>
      <c r="AF28" s="156"/>
      <c r="AG28" s="60"/>
      <c r="AH28" s="265"/>
      <c r="AJ28" s="265"/>
      <c r="AK28" s="265"/>
      <c r="AM28" s="60"/>
    </row>
    <row r="29" spans="1:39" x14ac:dyDescent="0.25">
      <c r="A29" s="161"/>
      <c r="B29" s="17" t="s">
        <v>155</v>
      </c>
      <c r="E29" s="204">
        <v>39.699997479262592</v>
      </c>
      <c r="G29" s="178">
        <v>1406.45</v>
      </c>
      <c r="H29" s="280">
        <v>5.9792027729636157</v>
      </c>
      <c r="I29" s="191"/>
      <c r="J29" s="178">
        <v>1455.23</v>
      </c>
      <c r="K29" s="280">
        <v>5.8087454738464741</v>
      </c>
      <c r="L29" s="191"/>
      <c r="M29" s="323">
        <v>2.7280909189105906</v>
      </c>
      <c r="N29" s="75"/>
      <c r="P29" s="156"/>
      <c r="Q29" s="156"/>
      <c r="R29" s="156"/>
      <c r="S29" s="156"/>
      <c r="T29" s="156"/>
      <c r="U29" s="156"/>
      <c r="V29" s="156"/>
      <c r="W29" s="186"/>
      <c r="X29" s="156"/>
      <c r="Y29" s="156"/>
      <c r="Z29" s="156"/>
      <c r="AA29" s="156"/>
      <c r="AB29" s="156"/>
      <c r="AC29" s="156"/>
      <c r="AD29" s="156"/>
      <c r="AE29" s="156"/>
      <c r="AF29" s="156"/>
      <c r="AG29" s="60"/>
      <c r="AH29" s="265"/>
      <c r="AJ29" s="265"/>
      <c r="AK29" s="265"/>
      <c r="AM29" s="60"/>
    </row>
    <row r="30" spans="1:39" x14ac:dyDescent="0.25">
      <c r="A30" s="153"/>
      <c r="B30" s="18" t="s">
        <v>156</v>
      </c>
      <c r="E30" s="204">
        <v>39.36808479744446</v>
      </c>
      <c r="G30" s="178">
        <v>1377.88</v>
      </c>
      <c r="H30" s="280">
        <v>4.9997332865949939</v>
      </c>
      <c r="I30" s="191"/>
      <c r="J30" s="178">
        <v>1381.08</v>
      </c>
      <c r="K30" s="280">
        <v>5.0354787925802587</v>
      </c>
      <c r="L30" s="191"/>
      <c r="M30" s="323">
        <v>2.8505289192113752</v>
      </c>
      <c r="N30" s="75"/>
      <c r="P30" s="156"/>
      <c r="Q30" s="156"/>
      <c r="R30" s="156"/>
      <c r="S30" s="156"/>
      <c r="T30" s="156"/>
      <c r="U30" s="156"/>
      <c r="V30" s="156"/>
      <c r="W30" s="186"/>
      <c r="X30" s="156"/>
      <c r="Y30" s="156"/>
      <c r="Z30" s="156"/>
      <c r="AA30" s="156"/>
      <c r="AB30" s="156"/>
      <c r="AC30" s="156"/>
      <c r="AD30" s="156"/>
      <c r="AE30" s="156"/>
      <c r="AF30" s="156"/>
      <c r="AG30" s="60"/>
      <c r="AH30" s="265"/>
      <c r="AJ30" s="265"/>
      <c r="AK30" s="265"/>
      <c r="AM30" s="60"/>
    </row>
    <row r="31" spans="1:39" x14ac:dyDescent="0.25">
      <c r="A31" s="153"/>
      <c r="B31" s="18" t="s">
        <v>157</v>
      </c>
      <c r="E31" s="204">
        <v>30.930893801257234</v>
      </c>
      <c r="G31" s="178">
        <v>1622.02</v>
      </c>
      <c r="H31" s="280">
        <v>4.8995641095287983</v>
      </c>
      <c r="I31" s="191"/>
      <c r="J31" s="178">
        <v>1623.38</v>
      </c>
      <c r="K31" s="280">
        <v>4.9067821254321666</v>
      </c>
      <c r="L31" s="191"/>
      <c r="M31" s="323">
        <v>1.9053390950521276</v>
      </c>
      <c r="N31" s="75"/>
      <c r="P31" s="156"/>
      <c r="Q31" s="156"/>
      <c r="R31" s="156"/>
      <c r="S31" s="156"/>
      <c r="T31" s="156"/>
      <c r="U31" s="156"/>
      <c r="V31" s="156"/>
      <c r="W31" s="186"/>
      <c r="X31" s="156"/>
      <c r="Y31" s="156"/>
      <c r="Z31" s="156"/>
      <c r="AA31" s="156"/>
      <c r="AB31" s="156"/>
      <c r="AC31" s="156"/>
      <c r="AD31" s="156"/>
      <c r="AE31" s="156"/>
      <c r="AF31" s="156"/>
      <c r="AG31" s="60"/>
      <c r="AH31" s="265"/>
      <c r="AJ31" s="265"/>
      <c r="AK31" s="265"/>
      <c r="AM31" s="60"/>
    </row>
    <row r="32" spans="1:39" ht="16.2" x14ac:dyDescent="0.25">
      <c r="A32" s="338" t="s">
        <v>575</v>
      </c>
      <c r="B32" s="17" t="s">
        <v>158</v>
      </c>
      <c r="E32" s="204">
        <v>27.529987855248642</v>
      </c>
      <c r="G32" s="178">
        <v>1443.95</v>
      </c>
      <c r="H32" s="280">
        <v>4.9001089720305151</v>
      </c>
      <c r="I32" s="191"/>
      <c r="J32" s="178">
        <v>1506.5</v>
      </c>
      <c r="K32" s="280">
        <v>5.1210304861455231</v>
      </c>
      <c r="L32" s="191"/>
      <c r="M32" s="323">
        <v>1.8274137308495613</v>
      </c>
      <c r="N32" s="75"/>
      <c r="P32" s="156"/>
      <c r="Q32" s="156"/>
      <c r="R32" s="156"/>
      <c r="S32" s="156"/>
      <c r="T32" s="156"/>
      <c r="U32" s="156"/>
      <c r="V32" s="156"/>
      <c r="W32" s="186"/>
      <c r="X32" s="156"/>
      <c r="Y32" s="156"/>
      <c r="Z32" s="156"/>
      <c r="AA32" s="156"/>
      <c r="AB32" s="156"/>
      <c r="AC32" s="156"/>
      <c r="AD32" s="156"/>
      <c r="AE32" s="156"/>
      <c r="AF32" s="156"/>
      <c r="AG32" s="60"/>
      <c r="AH32" s="265"/>
      <c r="AJ32" s="265"/>
      <c r="AK32" s="265"/>
      <c r="AM32" s="60"/>
    </row>
    <row r="33" spans="1:39" x14ac:dyDescent="0.25">
      <c r="A33" s="161"/>
      <c r="B33" s="17" t="s">
        <v>159</v>
      </c>
      <c r="E33" s="204">
        <v>43.939997735763612</v>
      </c>
      <c r="G33" s="178">
        <v>1552.67</v>
      </c>
      <c r="H33" s="280">
        <v>5.9944295017954055</v>
      </c>
      <c r="I33" s="191"/>
      <c r="J33" s="178">
        <v>1629.23</v>
      </c>
      <c r="K33" s="280">
        <v>6.4863169040320541</v>
      </c>
      <c r="L33" s="191"/>
      <c r="M33" s="323">
        <v>2.6969794157831375</v>
      </c>
      <c r="N33" s="75"/>
      <c r="P33" s="156"/>
      <c r="Q33" s="156"/>
      <c r="R33" s="156"/>
      <c r="S33" s="156"/>
      <c r="T33" s="156"/>
      <c r="U33" s="156"/>
      <c r="V33" s="156"/>
      <c r="W33" s="186"/>
      <c r="X33" s="156"/>
      <c r="Y33" s="156"/>
      <c r="Z33" s="156"/>
      <c r="AA33" s="156"/>
      <c r="AB33" s="156"/>
      <c r="AC33" s="156"/>
      <c r="AD33" s="156"/>
      <c r="AE33" s="156"/>
      <c r="AF33" s="156"/>
      <c r="AG33" s="60"/>
      <c r="AH33" s="265"/>
      <c r="AJ33" s="265"/>
      <c r="AK33" s="265"/>
      <c r="AM33" s="60"/>
    </row>
    <row r="34" spans="1:39" ht="9" customHeight="1" x14ac:dyDescent="0.25">
      <c r="A34" s="161"/>
      <c r="B34" s="17"/>
      <c r="E34" s="204"/>
      <c r="G34" s="178"/>
      <c r="H34" s="280"/>
      <c r="I34" s="3"/>
      <c r="J34" s="178"/>
      <c r="K34" s="280"/>
      <c r="L34" s="4"/>
      <c r="M34" s="323"/>
      <c r="N34" s="75"/>
      <c r="P34" s="156"/>
      <c r="Q34" s="156"/>
      <c r="R34" s="156"/>
      <c r="S34" s="156"/>
      <c r="T34" s="156"/>
      <c r="U34" s="156"/>
      <c r="V34" s="156"/>
      <c r="W34" s="186"/>
      <c r="X34" s="156"/>
      <c r="Y34" s="156"/>
      <c r="Z34" s="156"/>
      <c r="AA34" s="156"/>
      <c r="AB34" s="156"/>
      <c r="AC34" s="156"/>
      <c r="AD34" s="156"/>
      <c r="AE34" s="156"/>
      <c r="AF34" s="156"/>
      <c r="AG34" s="60"/>
      <c r="AH34" s="265"/>
      <c r="AJ34" s="265"/>
      <c r="AK34" s="265"/>
      <c r="AM34" s="60"/>
    </row>
    <row r="35" spans="1:39" x14ac:dyDescent="0.25">
      <c r="A35" s="153"/>
      <c r="B35" s="18" t="s">
        <v>87</v>
      </c>
      <c r="E35" s="204">
        <v>35.096959179053798</v>
      </c>
      <c r="G35" s="178">
        <v>1239.98</v>
      </c>
      <c r="H35" s="280">
        <v>5.990255577399771</v>
      </c>
      <c r="I35" s="191"/>
      <c r="J35" s="178">
        <v>1239.98</v>
      </c>
      <c r="K35" s="280">
        <v>5.990255577399771</v>
      </c>
      <c r="L35" s="191"/>
      <c r="M35" s="323">
        <v>2.8304455861428246</v>
      </c>
      <c r="N35" s="75"/>
      <c r="P35" s="156"/>
      <c r="Q35" s="156"/>
      <c r="R35" s="156"/>
      <c r="S35" s="156"/>
      <c r="T35" s="156"/>
      <c r="U35" s="156"/>
      <c r="V35" s="156"/>
      <c r="W35" s="186"/>
      <c r="X35" s="156"/>
      <c r="Y35" s="156"/>
      <c r="Z35" s="156"/>
      <c r="AA35" s="156"/>
      <c r="AB35" s="156"/>
      <c r="AC35" s="156"/>
      <c r="AD35" s="156"/>
      <c r="AE35" s="156"/>
      <c r="AF35" s="156"/>
      <c r="AG35" s="60"/>
      <c r="AH35" s="265"/>
      <c r="AJ35" s="265"/>
      <c r="AK35" s="265"/>
      <c r="AM35" s="60"/>
    </row>
    <row r="36" spans="1:39" x14ac:dyDescent="0.25">
      <c r="A36" s="160"/>
      <c r="B36" s="16" t="s">
        <v>160</v>
      </c>
      <c r="E36" s="204">
        <v>38.040007328569764</v>
      </c>
      <c r="G36" s="178">
        <v>1331.45</v>
      </c>
      <c r="H36" s="280">
        <v>4.9898672890858453</v>
      </c>
      <c r="I36" s="191"/>
      <c r="J36" s="178">
        <v>1331.45</v>
      </c>
      <c r="K36" s="280">
        <v>4.9898672890858453</v>
      </c>
      <c r="L36" s="191"/>
      <c r="M36" s="323">
        <v>2.8570361131525601</v>
      </c>
      <c r="N36" s="75"/>
      <c r="P36" s="156"/>
      <c r="Q36" s="156"/>
      <c r="R36" s="156"/>
      <c r="S36" s="156"/>
      <c r="T36" s="156"/>
      <c r="U36" s="156"/>
      <c r="V36" s="156"/>
      <c r="W36" s="186"/>
      <c r="X36" s="156"/>
      <c r="Y36" s="156"/>
      <c r="Z36" s="156"/>
      <c r="AA36" s="156"/>
      <c r="AB36" s="156"/>
      <c r="AC36" s="156"/>
      <c r="AD36" s="156"/>
      <c r="AE36" s="156"/>
      <c r="AF36" s="156"/>
      <c r="AG36" s="60"/>
      <c r="AH36" s="265"/>
      <c r="AJ36" s="265"/>
      <c r="AK36" s="265"/>
      <c r="AM36" s="60"/>
    </row>
    <row r="37" spans="1:39" x14ac:dyDescent="0.25">
      <c r="A37" s="160"/>
      <c r="B37" s="16" t="s">
        <v>161</v>
      </c>
      <c r="E37" s="204">
        <v>42.641556846102297</v>
      </c>
      <c r="G37" s="178">
        <v>1506.98</v>
      </c>
      <c r="H37" s="280">
        <v>5.9991981374279879</v>
      </c>
      <c r="I37" s="191"/>
      <c r="J37" s="178">
        <v>1506.98</v>
      </c>
      <c r="K37" s="280">
        <v>5.9991981374279879</v>
      </c>
      <c r="L37" s="191"/>
      <c r="M37" s="323">
        <v>2.8296033687309916</v>
      </c>
      <c r="N37" s="75"/>
      <c r="P37" s="156"/>
      <c r="Q37" s="156"/>
      <c r="R37" s="156"/>
      <c r="S37" s="156"/>
      <c r="T37" s="156"/>
      <c r="U37" s="156"/>
      <c r="V37" s="156"/>
      <c r="W37" s="186"/>
      <c r="X37" s="156"/>
      <c r="Y37" s="156"/>
      <c r="Z37" s="156"/>
      <c r="AA37" s="156"/>
      <c r="AB37" s="156"/>
      <c r="AC37" s="156"/>
      <c r="AD37" s="156"/>
      <c r="AE37" s="156"/>
      <c r="AF37" s="156"/>
      <c r="AG37" s="60"/>
      <c r="AH37" s="265"/>
      <c r="AJ37" s="265"/>
      <c r="AK37" s="265"/>
      <c r="AM37" s="60"/>
    </row>
    <row r="38" spans="1:39" x14ac:dyDescent="0.25">
      <c r="A38" s="160"/>
      <c r="B38" s="16" t="s">
        <v>162</v>
      </c>
      <c r="C38" s="283"/>
      <c r="D38" s="283"/>
      <c r="E38" s="204">
        <v>40.674999950456886</v>
      </c>
      <c r="F38" s="283"/>
      <c r="G38" s="178">
        <v>1435.3</v>
      </c>
      <c r="H38" s="280">
        <v>5.8496438000560431</v>
      </c>
      <c r="I38" s="191"/>
      <c r="J38" s="178">
        <v>1435.3</v>
      </c>
      <c r="K38" s="280">
        <v>5.8496438000560431</v>
      </c>
      <c r="L38" s="191"/>
      <c r="M38" s="323">
        <v>2.8339023166206987</v>
      </c>
      <c r="N38" s="75"/>
      <c r="P38" s="156"/>
      <c r="Q38" s="156"/>
      <c r="R38" s="156"/>
      <c r="S38" s="156"/>
      <c r="T38" s="156"/>
      <c r="U38" s="156"/>
      <c r="V38" s="156"/>
      <c r="W38" s="186"/>
      <c r="X38" s="156"/>
      <c r="Y38" s="156"/>
      <c r="Z38" s="156"/>
      <c r="AA38" s="156"/>
      <c r="AB38" s="156"/>
      <c r="AC38" s="156"/>
      <c r="AD38" s="156"/>
      <c r="AE38" s="156"/>
      <c r="AF38" s="156"/>
      <c r="AG38" s="60"/>
      <c r="AH38" s="265"/>
      <c r="AJ38" s="265"/>
      <c r="AK38" s="265"/>
      <c r="AM38" s="60"/>
    </row>
    <row r="39" spans="1:39" x14ac:dyDescent="0.25">
      <c r="A39" s="160"/>
      <c r="B39" s="16" t="s">
        <v>163</v>
      </c>
      <c r="E39" s="204">
        <v>38.900008629451357</v>
      </c>
      <c r="G39" s="178">
        <v>1374.28</v>
      </c>
      <c r="H39" s="280">
        <v>5.9943234404886798</v>
      </c>
      <c r="I39" s="191"/>
      <c r="J39" s="178">
        <v>1379.73</v>
      </c>
      <c r="K39" s="280">
        <v>6.0066843379048107</v>
      </c>
      <c r="L39" s="191"/>
      <c r="M39" s="323">
        <v>2.8193928253681051</v>
      </c>
      <c r="N39" s="75"/>
      <c r="P39" s="156"/>
      <c r="Q39" s="156"/>
      <c r="R39" s="156"/>
      <c r="S39" s="156"/>
      <c r="T39" s="156"/>
      <c r="U39" s="156"/>
      <c r="V39" s="156"/>
      <c r="W39" s="186"/>
      <c r="X39" s="156"/>
      <c r="Y39" s="156"/>
      <c r="Z39" s="156"/>
      <c r="AA39" s="156"/>
      <c r="AB39" s="156"/>
      <c r="AC39" s="156"/>
      <c r="AD39" s="156"/>
      <c r="AE39" s="156"/>
      <c r="AF39" s="156"/>
      <c r="AG39" s="60"/>
      <c r="AH39" s="265"/>
      <c r="AJ39" s="265"/>
      <c r="AK39" s="265"/>
      <c r="AM39" s="60"/>
    </row>
    <row r="40" spans="1:39" ht="9" customHeight="1" x14ac:dyDescent="0.25">
      <c r="A40" s="160"/>
      <c r="B40" s="16"/>
      <c r="E40" s="204"/>
      <c r="G40" s="178"/>
      <c r="H40" s="280"/>
      <c r="I40" s="191"/>
      <c r="J40" s="178"/>
      <c r="K40" s="280"/>
      <c r="L40" s="191"/>
      <c r="M40" s="323"/>
      <c r="N40" s="75"/>
      <c r="P40" s="156"/>
      <c r="Q40" s="156"/>
      <c r="R40" s="156"/>
      <c r="S40" s="156"/>
      <c r="T40" s="156"/>
      <c r="U40" s="156"/>
      <c r="V40" s="156"/>
      <c r="W40" s="186"/>
      <c r="X40" s="156"/>
      <c r="Y40" s="156"/>
      <c r="Z40" s="156"/>
      <c r="AA40" s="156"/>
      <c r="AB40" s="156"/>
      <c r="AC40" s="156"/>
      <c r="AD40" s="156"/>
      <c r="AE40" s="156"/>
      <c r="AF40" s="156"/>
      <c r="AG40" s="60"/>
      <c r="AH40" s="265"/>
      <c r="AJ40" s="265"/>
      <c r="AK40" s="265"/>
      <c r="AM40" s="60"/>
    </row>
    <row r="41" spans="1:39" x14ac:dyDescent="0.25">
      <c r="A41" s="160"/>
      <c r="B41" s="16" t="s">
        <v>164</v>
      </c>
      <c r="E41" s="204">
        <v>29.769902206173182</v>
      </c>
      <c r="G41" s="178">
        <v>1566.4</v>
      </c>
      <c r="H41" s="280">
        <v>4.9915210499152121</v>
      </c>
      <c r="I41" s="191"/>
      <c r="J41" s="178">
        <v>1566.81</v>
      </c>
      <c r="K41" s="280">
        <v>4.9901496977900504</v>
      </c>
      <c r="L41" s="191"/>
      <c r="M41" s="323">
        <v>1.9000326910201735</v>
      </c>
      <c r="N41" s="75"/>
      <c r="P41" s="156"/>
      <c r="Q41" s="156"/>
      <c r="R41" s="156"/>
      <c r="S41" s="156"/>
      <c r="T41" s="156"/>
      <c r="U41" s="156"/>
      <c r="V41" s="156"/>
      <c r="W41" s="186"/>
      <c r="X41" s="156"/>
      <c r="Y41" s="156"/>
      <c r="Z41" s="156"/>
      <c r="AA41" s="156"/>
      <c r="AB41" s="156"/>
      <c r="AC41" s="156"/>
      <c r="AD41" s="156"/>
      <c r="AE41" s="156"/>
      <c r="AF41" s="156"/>
      <c r="AG41" s="60"/>
      <c r="AH41" s="265"/>
      <c r="AJ41" s="265"/>
      <c r="AK41" s="265"/>
      <c r="AM41" s="60"/>
    </row>
    <row r="42" spans="1:39" x14ac:dyDescent="0.25">
      <c r="A42" s="153"/>
      <c r="B42" s="18" t="s">
        <v>165</v>
      </c>
      <c r="E42" s="204">
        <v>37.972192954326815</v>
      </c>
      <c r="G42" s="178">
        <v>1341.55</v>
      </c>
      <c r="H42" s="280">
        <v>5.989381705563539</v>
      </c>
      <c r="I42" s="191"/>
      <c r="J42" s="178">
        <v>1427.71</v>
      </c>
      <c r="K42" s="280">
        <v>5.907705089498327</v>
      </c>
      <c r="L42" s="191"/>
      <c r="M42" s="323">
        <v>2.6596572801428029</v>
      </c>
      <c r="N42" s="75"/>
      <c r="P42" s="156"/>
      <c r="Q42" s="156"/>
      <c r="R42" s="156"/>
      <c r="S42" s="156"/>
      <c r="T42" s="156"/>
      <c r="U42" s="156"/>
      <c r="V42" s="156"/>
      <c r="W42" s="186"/>
      <c r="X42" s="156"/>
      <c r="Y42" s="156"/>
      <c r="Z42" s="156"/>
      <c r="AA42" s="156"/>
      <c r="AB42" s="156"/>
      <c r="AC42" s="156"/>
      <c r="AD42" s="156"/>
      <c r="AE42" s="156"/>
      <c r="AF42" s="156"/>
      <c r="AG42" s="60"/>
      <c r="AH42" s="265"/>
      <c r="AJ42" s="265"/>
      <c r="AK42" s="265"/>
      <c r="AM42" s="60"/>
    </row>
    <row r="43" spans="1:39" x14ac:dyDescent="0.25">
      <c r="A43" s="153"/>
      <c r="B43" s="18" t="s">
        <v>166</v>
      </c>
      <c r="E43" s="204">
        <v>42.43004712022227</v>
      </c>
      <c r="G43" s="178">
        <v>1485.73</v>
      </c>
      <c r="H43" s="280">
        <v>4.9792970902872993</v>
      </c>
      <c r="I43" s="191"/>
      <c r="J43" s="178">
        <v>1501.48</v>
      </c>
      <c r="K43" s="280">
        <v>4.9332932650308488</v>
      </c>
      <c r="L43" s="191"/>
      <c r="M43" s="323">
        <v>2.825881604831384</v>
      </c>
      <c r="N43" s="75"/>
      <c r="P43" s="156"/>
      <c r="Q43" s="156"/>
      <c r="R43" s="156"/>
      <c r="S43" s="156"/>
      <c r="T43" s="156"/>
      <c r="U43" s="156"/>
      <c r="V43" s="156"/>
      <c r="W43" s="186"/>
      <c r="X43" s="156"/>
      <c r="Y43" s="156"/>
      <c r="Z43" s="156"/>
      <c r="AA43" s="156"/>
      <c r="AB43" s="156"/>
      <c r="AC43" s="156"/>
      <c r="AD43" s="156"/>
      <c r="AE43" s="156"/>
      <c r="AF43" s="156"/>
      <c r="AG43" s="60"/>
      <c r="AH43" s="265"/>
      <c r="AJ43" s="265"/>
      <c r="AK43" s="265"/>
      <c r="AM43" s="60"/>
    </row>
    <row r="44" spans="1:39" ht="16.2" x14ac:dyDescent="0.25">
      <c r="A44" s="154"/>
      <c r="B44" s="16" t="s">
        <v>167</v>
      </c>
      <c r="E44" s="204">
        <v>40.53</v>
      </c>
      <c r="G44" s="178">
        <v>1429.46</v>
      </c>
      <c r="H44" s="280">
        <v>4.9722783183403738</v>
      </c>
      <c r="I44" s="191"/>
      <c r="J44" s="178">
        <v>1460.21</v>
      </c>
      <c r="K44" s="280">
        <v>4.9665018114900334</v>
      </c>
      <c r="L44" s="191"/>
      <c r="M44" s="323">
        <v>2.7756281630724349</v>
      </c>
      <c r="N44" s="75"/>
      <c r="P44" s="156"/>
      <c r="Q44" s="156"/>
      <c r="R44" s="156"/>
      <c r="S44" s="156"/>
      <c r="T44" s="156"/>
      <c r="U44" s="156"/>
      <c r="V44" s="156"/>
      <c r="W44" s="186"/>
      <c r="X44" s="156"/>
      <c r="Y44" s="156"/>
      <c r="Z44" s="156"/>
      <c r="AA44" s="156"/>
      <c r="AB44" s="156"/>
      <c r="AC44" s="156"/>
      <c r="AD44" s="156"/>
      <c r="AE44" s="156"/>
      <c r="AF44" s="156"/>
      <c r="AG44" s="60"/>
      <c r="AH44" s="265"/>
      <c r="AJ44" s="265"/>
      <c r="AK44" s="265"/>
      <c r="AM44" s="60"/>
    </row>
    <row r="45" spans="1:39" x14ac:dyDescent="0.25">
      <c r="A45" s="160"/>
      <c r="B45" s="16" t="s">
        <v>168</v>
      </c>
      <c r="E45" s="204">
        <v>37.970001346093447</v>
      </c>
      <c r="G45" s="178">
        <v>1341.61</v>
      </c>
      <c r="H45" s="280">
        <v>5.9882604814308591</v>
      </c>
      <c r="I45" s="191"/>
      <c r="J45" s="178">
        <v>1401.49</v>
      </c>
      <c r="K45" s="280">
        <v>6.0160670519531587</v>
      </c>
      <c r="L45" s="191"/>
      <c r="M45" s="323">
        <v>2.7092595270814241</v>
      </c>
      <c r="N45" s="75"/>
      <c r="P45" s="156"/>
      <c r="Q45" s="156"/>
      <c r="R45" s="156"/>
      <c r="S45" s="156"/>
      <c r="T45" s="156"/>
      <c r="U45" s="156"/>
      <c r="V45" s="156"/>
      <c r="W45" s="186"/>
      <c r="X45" s="156"/>
      <c r="Y45" s="156"/>
      <c r="Z45" s="156"/>
      <c r="AA45" s="156"/>
      <c r="AB45" s="156"/>
      <c r="AC45" s="156"/>
      <c r="AD45" s="156"/>
      <c r="AE45" s="156"/>
      <c r="AF45" s="156"/>
      <c r="AG45" s="60"/>
      <c r="AH45" s="265"/>
      <c r="AJ45" s="265"/>
      <c r="AK45" s="265"/>
      <c r="AM45" s="60"/>
    </row>
    <row r="46" spans="1:39" ht="9" customHeight="1" x14ac:dyDescent="0.25">
      <c r="A46" s="160"/>
      <c r="B46" s="16"/>
      <c r="E46" s="204"/>
      <c r="G46" s="178"/>
      <c r="H46" s="280"/>
      <c r="I46" s="3"/>
      <c r="J46" s="178"/>
      <c r="K46" s="280"/>
      <c r="L46" s="4"/>
      <c r="M46" s="323"/>
      <c r="N46" s="75"/>
      <c r="P46" s="156"/>
      <c r="Q46" s="156"/>
      <c r="R46" s="156"/>
      <c r="S46" s="156"/>
      <c r="T46" s="156"/>
      <c r="U46" s="156"/>
      <c r="V46" s="156"/>
      <c r="W46" s="186"/>
      <c r="X46" s="156"/>
      <c r="Y46" s="156"/>
      <c r="Z46" s="156"/>
      <c r="AA46" s="156"/>
      <c r="AB46" s="156"/>
      <c r="AC46" s="156"/>
      <c r="AD46" s="156"/>
      <c r="AE46" s="156"/>
      <c r="AF46" s="156"/>
      <c r="AG46" s="60"/>
      <c r="AH46" s="265"/>
      <c r="AJ46" s="265"/>
      <c r="AK46" s="265"/>
      <c r="AM46" s="60"/>
    </row>
    <row r="47" spans="1:39" ht="16.2" x14ac:dyDescent="0.25">
      <c r="A47" s="154"/>
      <c r="B47" s="18" t="s">
        <v>455</v>
      </c>
      <c r="E47" s="204">
        <v>31.159993259873751</v>
      </c>
      <c r="G47" s="178">
        <v>1633.66</v>
      </c>
      <c r="H47" s="280">
        <v>4.8494961812464012</v>
      </c>
      <c r="I47" s="191"/>
      <c r="J47" s="178">
        <v>1717.06</v>
      </c>
      <c r="K47" s="280">
        <v>4.7716095334561857</v>
      </c>
      <c r="L47" s="191"/>
      <c r="M47" s="323">
        <v>1.8147294363548012</v>
      </c>
      <c r="N47" s="75"/>
      <c r="P47" s="156"/>
      <c r="Q47" s="156"/>
      <c r="R47" s="156"/>
      <c r="S47" s="156"/>
      <c r="T47" s="156"/>
      <c r="U47" s="156"/>
      <c r="V47" s="156"/>
      <c r="W47" s="186"/>
      <c r="X47" s="156"/>
      <c r="Y47" s="156"/>
      <c r="Z47" s="156"/>
      <c r="AA47" s="156"/>
      <c r="AB47" s="156"/>
      <c r="AC47" s="156"/>
      <c r="AD47" s="156"/>
      <c r="AE47" s="156"/>
      <c r="AF47" s="156"/>
      <c r="AG47" s="60"/>
      <c r="AH47" s="265"/>
      <c r="AJ47" s="265"/>
      <c r="AK47" s="265"/>
      <c r="AM47" s="60"/>
    </row>
    <row r="48" spans="1:39" x14ac:dyDescent="0.25">
      <c r="A48" s="160"/>
      <c r="B48" s="16" t="s">
        <v>169</v>
      </c>
      <c r="E48" s="204">
        <v>47.789995259141449</v>
      </c>
      <c r="G48" s="178">
        <v>1688.45</v>
      </c>
      <c r="H48" s="280">
        <v>5.9898432546781972</v>
      </c>
      <c r="I48" s="191"/>
      <c r="J48" s="178">
        <v>1688.45</v>
      </c>
      <c r="K48" s="280">
        <v>5.9898432546781972</v>
      </c>
      <c r="L48" s="191"/>
      <c r="M48" s="323">
        <v>2.8304063051403032</v>
      </c>
      <c r="N48" s="75"/>
      <c r="P48" s="156"/>
      <c r="Q48" s="156"/>
      <c r="R48" s="156"/>
      <c r="S48" s="156"/>
      <c r="T48" s="156"/>
      <c r="U48" s="156"/>
      <c r="V48" s="156"/>
      <c r="W48" s="186"/>
      <c r="X48" s="156"/>
      <c r="Y48" s="156"/>
      <c r="Z48" s="156"/>
      <c r="AA48" s="156"/>
      <c r="AB48" s="156"/>
      <c r="AC48" s="156"/>
      <c r="AD48" s="156"/>
      <c r="AE48" s="156"/>
      <c r="AF48" s="156"/>
      <c r="AG48" s="60"/>
      <c r="AH48" s="265"/>
      <c r="AJ48" s="265"/>
      <c r="AK48" s="265"/>
      <c r="AM48" s="60"/>
    </row>
    <row r="49" spans="1:39" x14ac:dyDescent="0.25">
      <c r="A49" s="160"/>
      <c r="B49" s="16" t="s">
        <v>170</v>
      </c>
      <c r="E49" s="204">
        <v>36.949997600396735</v>
      </c>
      <c r="G49" s="178">
        <v>1305.3399999999999</v>
      </c>
      <c r="H49" s="280">
        <v>5.9899153113505514</v>
      </c>
      <c r="I49" s="191"/>
      <c r="J49" s="178">
        <v>1315.75</v>
      </c>
      <c r="K49" s="280">
        <v>5.8945199636220238</v>
      </c>
      <c r="L49" s="191"/>
      <c r="M49" s="323">
        <v>2.8082840661521362</v>
      </c>
      <c r="N49" s="75"/>
      <c r="P49" s="156"/>
      <c r="Q49" s="156"/>
      <c r="R49" s="156"/>
      <c r="S49" s="156"/>
      <c r="T49" s="156"/>
      <c r="U49" s="156"/>
      <c r="V49" s="156"/>
      <c r="W49" s="186"/>
      <c r="X49" s="156"/>
      <c r="Y49" s="156"/>
      <c r="Z49" s="156"/>
      <c r="AA49" s="156"/>
      <c r="AB49" s="156"/>
      <c r="AC49" s="156"/>
      <c r="AD49" s="156"/>
      <c r="AE49" s="156"/>
      <c r="AF49" s="156"/>
      <c r="AG49" s="60"/>
      <c r="AH49" s="265"/>
      <c r="AJ49" s="265"/>
      <c r="AK49" s="265"/>
      <c r="AM49" s="60"/>
    </row>
    <row r="50" spans="1:39" x14ac:dyDescent="0.25">
      <c r="A50" s="160"/>
      <c r="B50" s="16" t="s">
        <v>171</v>
      </c>
      <c r="E50" s="204">
        <v>42.224156147472613</v>
      </c>
      <c r="G50" s="178">
        <v>1470.38</v>
      </c>
      <c r="H50" s="280">
        <v>4.4697222676149462</v>
      </c>
      <c r="I50" s="191"/>
      <c r="J50" s="178">
        <v>1470.38</v>
      </c>
      <c r="K50" s="280">
        <v>4.4697222676149462</v>
      </c>
      <c r="L50" s="191"/>
      <c r="M50" s="323">
        <v>2.8716492435610257</v>
      </c>
      <c r="N50" s="75"/>
      <c r="P50" s="156"/>
      <c r="Q50" s="156"/>
      <c r="R50" s="156"/>
      <c r="S50" s="156"/>
      <c r="T50" s="156"/>
      <c r="U50" s="156"/>
      <c r="V50" s="156"/>
      <c r="W50" s="186"/>
      <c r="X50" s="156"/>
      <c r="Y50" s="156"/>
      <c r="Z50" s="156"/>
      <c r="AA50" s="156"/>
      <c r="AB50" s="156"/>
      <c r="AC50" s="156"/>
      <c r="AD50" s="156"/>
      <c r="AE50" s="156"/>
      <c r="AF50" s="156"/>
      <c r="AG50" s="60"/>
      <c r="AH50" s="265"/>
      <c r="AJ50" s="265"/>
      <c r="AK50" s="265"/>
      <c r="AM50" s="60"/>
    </row>
    <row r="51" spans="1:39" x14ac:dyDescent="0.25">
      <c r="A51" s="153"/>
      <c r="B51" s="18" t="s">
        <v>172</v>
      </c>
      <c r="E51" s="204">
        <v>39.620000034976712</v>
      </c>
      <c r="G51" s="178">
        <v>1399.68</v>
      </c>
      <c r="H51" s="280">
        <v>5.9905949703537207</v>
      </c>
      <c r="I51" s="191"/>
      <c r="J51" s="178">
        <v>1399.68</v>
      </c>
      <c r="K51" s="280">
        <v>5.9905949703537207</v>
      </c>
      <c r="L51" s="191"/>
      <c r="M51" s="323">
        <v>2.8306470075286287</v>
      </c>
      <c r="N51" s="75"/>
      <c r="P51" s="156"/>
      <c r="Q51" s="156"/>
      <c r="R51" s="156"/>
      <c r="S51" s="156"/>
      <c r="T51" s="156"/>
      <c r="U51" s="156"/>
      <c r="V51" s="156"/>
      <c r="W51" s="186"/>
      <c r="X51" s="156"/>
      <c r="Y51" s="156"/>
      <c r="Z51" s="156"/>
      <c r="AA51" s="156"/>
      <c r="AB51" s="156"/>
      <c r="AC51" s="156"/>
      <c r="AD51" s="156"/>
      <c r="AE51" s="156"/>
      <c r="AF51" s="156"/>
      <c r="AG51" s="60"/>
      <c r="AH51" s="265"/>
      <c r="AJ51" s="265"/>
      <c r="AK51" s="265"/>
      <c r="AM51" s="60"/>
    </row>
    <row r="52" spans="1:39" ht="9" customHeight="1" x14ac:dyDescent="0.25">
      <c r="A52" s="153"/>
      <c r="B52" s="18"/>
      <c r="E52" s="204"/>
      <c r="G52" s="178"/>
      <c r="H52" s="280"/>
      <c r="I52" s="3"/>
      <c r="J52" s="178"/>
      <c r="K52" s="280"/>
      <c r="L52" s="4"/>
      <c r="M52" s="323"/>
      <c r="N52" s="75"/>
      <c r="P52" s="156"/>
      <c r="Q52" s="156"/>
      <c r="R52" s="156"/>
      <c r="S52" s="156"/>
      <c r="T52" s="156"/>
      <c r="U52" s="156"/>
      <c r="V52" s="156"/>
      <c r="W52" s="186"/>
      <c r="X52" s="156"/>
      <c r="Y52" s="156"/>
      <c r="Z52" s="156"/>
      <c r="AA52" s="156"/>
      <c r="AB52" s="156"/>
      <c r="AC52" s="156"/>
      <c r="AD52" s="156"/>
      <c r="AE52" s="156"/>
      <c r="AF52" s="156"/>
      <c r="AG52" s="60"/>
      <c r="AH52" s="265"/>
      <c r="AJ52" s="265"/>
      <c r="AK52" s="265"/>
      <c r="AM52" s="60"/>
    </row>
    <row r="53" spans="1:39" x14ac:dyDescent="0.25">
      <c r="A53" s="153"/>
      <c r="B53" s="18" t="s">
        <v>173</v>
      </c>
      <c r="E53" s="204">
        <v>19.180001217385698</v>
      </c>
      <c r="G53" s="178">
        <v>1336.61</v>
      </c>
      <c r="H53" s="280">
        <v>4.4944962161486028</v>
      </c>
      <c r="I53" s="191"/>
      <c r="J53" s="178">
        <v>1336.61</v>
      </c>
      <c r="K53" s="280">
        <v>4.4944962161486028</v>
      </c>
      <c r="L53" s="191"/>
      <c r="M53" s="323">
        <v>1.4349736435748421</v>
      </c>
      <c r="N53" s="75"/>
      <c r="P53" s="156"/>
      <c r="Q53" s="156"/>
      <c r="R53" s="156"/>
      <c r="S53" s="156"/>
      <c r="T53" s="156"/>
      <c r="U53" s="156"/>
      <c r="V53" s="156"/>
      <c r="W53" s="186"/>
      <c r="X53" s="156"/>
      <c r="Y53" s="156"/>
      <c r="Z53" s="156"/>
      <c r="AA53" s="156"/>
      <c r="AB53" s="156"/>
      <c r="AC53" s="156"/>
      <c r="AD53" s="156"/>
      <c r="AE53" s="156"/>
      <c r="AF53" s="156"/>
      <c r="AG53" s="60"/>
      <c r="AH53" s="265"/>
      <c r="AJ53" s="265"/>
      <c r="AK53" s="265"/>
      <c r="AM53" s="60"/>
    </row>
    <row r="54" spans="1:39" x14ac:dyDescent="0.25">
      <c r="A54" s="153"/>
      <c r="B54" s="18" t="s">
        <v>174</v>
      </c>
      <c r="E54" s="204">
        <v>44.707383773928896</v>
      </c>
      <c r="G54" s="178">
        <v>1579.99</v>
      </c>
      <c r="H54" s="280">
        <v>5.9997584800343544</v>
      </c>
      <c r="I54" s="191"/>
      <c r="J54" s="178">
        <v>1579.99</v>
      </c>
      <c r="K54" s="280">
        <v>5.9997584800343544</v>
      </c>
      <c r="L54" s="191"/>
      <c r="M54" s="323">
        <v>2.8295991603699324</v>
      </c>
      <c r="N54" s="75"/>
      <c r="P54" s="156"/>
      <c r="Q54" s="156"/>
      <c r="R54" s="156"/>
      <c r="S54" s="156"/>
      <c r="T54" s="156"/>
      <c r="U54" s="156"/>
      <c r="V54" s="156"/>
      <c r="W54" s="186"/>
      <c r="X54" s="156"/>
      <c r="Y54" s="156"/>
      <c r="Z54" s="156"/>
      <c r="AA54" s="156"/>
      <c r="AB54" s="156"/>
      <c r="AC54" s="156"/>
      <c r="AD54" s="156"/>
      <c r="AE54" s="156"/>
      <c r="AF54" s="156"/>
      <c r="AG54" s="60"/>
      <c r="AH54" s="265"/>
      <c r="AJ54" s="265"/>
      <c r="AK54" s="265"/>
      <c r="AM54" s="60"/>
    </row>
    <row r="55" spans="1:39" x14ac:dyDescent="0.25">
      <c r="A55" s="153"/>
      <c r="B55" s="18" t="s">
        <v>175</v>
      </c>
      <c r="E55" s="204">
        <v>29.170002318213431</v>
      </c>
      <c r="G55" s="178">
        <v>1516.86</v>
      </c>
      <c r="H55" s="280">
        <v>3.9935280849575969</v>
      </c>
      <c r="I55" s="191"/>
      <c r="J55" s="178">
        <v>1531.97</v>
      </c>
      <c r="K55" s="280">
        <v>3.9448240299084767</v>
      </c>
      <c r="L55" s="191"/>
      <c r="M55" s="323">
        <v>1.9040844349571748</v>
      </c>
      <c r="N55" s="75"/>
      <c r="P55" s="156"/>
      <c r="Q55" s="156"/>
      <c r="R55" s="156"/>
      <c r="S55" s="156"/>
      <c r="T55" s="156"/>
      <c r="U55" s="156"/>
      <c r="V55" s="156"/>
      <c r="W55" s="186"/>
      <c r="X55" s="156"/>
      <c r="Y55" s="156"/>
      <c r="Z55" s="156"/>
      <c r="AA55" s="156"/>
      <c r="AB55" s="156"/>
      <c r="AC55" s="156"/>
      <c r="AD55" s="156"/>
      <c r="AE55" s="156"/>
      <c r="AF55" s="156"/>
      <c r="AG55" s="60"/>
      <c r="AH55" s="265"/>
      <c r="AJ55" s="265"/>
      <c r="AK55" s="265"/>
      <c r="AM55" s="60"/>
    </row>
    <row r="56" spans="1:39" x14ac:dyDescent="0.25">
      <c r="A56" s="162"/>
      <c r="B56" s="19" t="s">
        <v>176</v>
      </c>
      <c r="E56" s="204">
        <v>30.939991771643516</v>
      </c>
      <c r="G56" s="178">
        <v>1624.14</v>
      </c>
      <c r="H56" s="280">
        <v>4.9904973689994474</v>
      </c>
      <c r="I56" s="191"/>
      <c r="J56" s="178">
        <v>1671.93</v>
      </c>
      <c r="K56" s="280">
        <v>5.0220480156785916</v>
      </c>
      <c r="L56" s="191"/>
      <c r="M56" s="323">
        <v>1.8505554521806244</v>
      </c>
      <c r="N56" s="75"/>
      <c r="P56" s="156"/>
      <c r="Q56" s="156"/>
      <c r="R56" s="156"/>
      <c r="S56" s="156"/>
      <c r="T56" s="156"/>
      <c r="U56" s="156"/>
      <c r="V56" s="156"/>
      <c r="W56" s="186"/>
      <c r="X56" s="156"/>
      <c r="Y56" s="156"/>
      <c r="Z56" s="156"/>
      <c r="AA56" s="156"/>
      <c r="AB56" s="156"/>
      <c r="AC56" s="156"/>
      <c r="AD56" s="156"/>
      <c r="AE56" s="156"/>
      <c r="AF56" s="156"/>
      <c r="AG56" s="60"/>
      <c r="AH56" s="265"/>
      <c r="AJ56" s="265"/>
      <c r="AK56" s="265"/>
      <c r="AM56" s="60"/>
    </row>
    <row r="57" spans="1:39" ht="16.2" x14ac:dyDescent="0.25">
      <c r="A57" s="154"/>
      <c r="B57" s="18" t="s">
        <v>456</v>
      </c>
      <c r="E57" s="204">
        <v>37.790002529891211</v>
      </c>
      <c r="G57" s="178">
        <v>1334.96</v>
      </c>
      <c r="H57" s="280">
        <v>5.9904248477582591</v>
      </c>
      <c r="I57" s="191"/>
      <c r="J57" s="178">
        <v>1406.05</v>
      </c>
      <c r="K57" s="280">
        <v>5.9849998115554106</v>
      </c>
      <c r="L57" s="191"/>
      <c r="M57" s="323">
        <v>2.6876713153793403</v>
      </c>
      <c r="N57" s="75"/>
      <c r="P57" s="156"/>
      <c r="Q57" s="156"/>
      <c r="R57" s="156"/>
      <c r="S57" s="156"/>
      <c r="T57" s="156"/>
      <c r="U57" s="156"/>
      <c r="V57" s="156"/>
      <c r="W57" s="186"/>
      <c r="X57" s="156"/>
      <c r="Y57" s="156"/>
      <c r="Z57" s="156"/>
      <c r="AA57" s="156"/>
      <c r="AB57" s="156"/>
      <c r="AC57" s="156"/>
      <c r="AD57" s="156"/>
      <c r="AE57" s="156"/>
      <c r="AF57" s="156"/>
      <c r="AG57" s="60"/>
      <c r="AH57" s="265"/>
      <c r="AJ57" s="265"/>
      <c r="AK57" s="265"/>
      <c r="AM57" s="60"/>
    </row>
    <row r="58" spans="1:39" ht="9" customHeight="1" x14ac:dyDescent="0.25">
      <c r="A58" s="153"/>
      <c r="B58" s="18"/>
      <c r="E58" s="204"/>
      <c r="G58" s="178"/>
      <c r="H58" s="280"/>
      <c r="I58" s="3"/>
      <c r="J58" s="178"/>
      <c r="K58" s="280"/>
      <c r="L58" s="4"/>
      <c r="M58" s="323"/>
      <c r="N58" s="75"/>
      <c r="P58" s="156"/>
      <c r="Q58" s="156"/>
      <c r="R58" s="156"/>
      <c r="S58" s="156"/>
      <c r="T58" s="156"/>
      <c r="U58" s="156"/>
      <c r="V58" s="156"/>
      <c r="W58" s="186"/>
      <c r="X58" s="156"/>
      <c r="Y58" s="156"/>
      <c r="Z58" s="156"/>
      <c r="AA58" s="156"/>
      <c r="AB58" s="156"/>
      <c r="AC58" s="156"/>
      <c r="AD58" s="156"/>
      <c r="AE58" s="156"/>
      <c r="AF58" s="156"/>
      <c r="AG58" s="60"/>
      <c r="AH58" s="265"/>
      <c r="AJ58" s="265"/>
      <c r="AK58" s="265"/>
      <c r="AM58" s="60"/>
    </row>
    <row r="59" spans="1:39" x14ac:dyDescent="0.25">
      <c r="A59" s="153"/>
      <c r="B59" s="18" t="s">
        <v>177</v>
      </c>
      <c r="E59" s="204">
        <v>38.239980442629317</v>
      </c>
      <c r="G59" s="178">
        <v>1331.89</v>
      </c>
      <c r="H59" s="280">
        <v>4.4996626233778567</v>
      </c>
      <c r="I59" s="191"/>
      <c r="J59" s="178">
        <v>1336.62</v>
      </c>
      <c r="K59" s="280">
        <v>4.4797586198810251</v>
      </c>
      <c r="L59" s="191"/>
      <c r="M59" s="323">
        <v>2.8609463005663032</v>
      </c>
      <c r="N59" s="75"/>
      <c r="P59" s="156"/>
      <c r="Q59" s="156"/>
      <c r="R59" s="156"/>
      <c r="S59" s="156"/>
      <c r="T59" s="156"/>
      <c r="U59" s="156"/>
      <c r="V59" s="156"/>
      <c r="W59" s="186"/>
      <c r="X59" s="156"/>
      <c r="Y59" s="156"/>
      <c r="Z59" s="156"/>
      <c r="AA59" s="156"/>
      <c r="AB59" s="156"/>
      <c r="AC59" s="156"/>
      <c r="AD59" s="156"/>
      <c r="AE59" s="156"/>
      <c r="AF59" s="156"/>
      <c r="AG59" s="60"/>
      <c r="AH59" s="265"/>
      <c r="AJ59" s="265"/>
      <c r="AK59" s="265"/>
      <c r="AM59" s="60"/>
    </row>
    <row r="60" spans="1:39" x14ac:dyDescent="0.25">
      <c r="A60" s="153"/>
      <c r="B60" s="18" t="s">
        <v>178</v>
      </c>
      <c r="E60" s="204">
        <v>40.78999556303566</v>
      </c>
      <c r="G60" s="178">
        <v>1441.07</v>
      </c>
      <c r="H60" s="280">
        <v>5.9906444447713367</v>
      </c>
      <c r="I60" s="191"/>
      <c r="J60" s="178">
        <v>1517.62</v>
      </c>
      <c r="K60" s="280">
        <v>5.7722330638416457</v>
      </c>
      <c r="L60" s="191"/>
      <c r="M60" s="323">
        <v>2.6877608072531771</v>
      </c>
      <c r="N60" s="75"/>
      <c r="P60" s="156"/>
      <c r="Q60" s="156"/>
      <c r="R60" s="156"/>
      <c r="S60" s="156"/>
      <c r="T60" s="156"/>
      <c r="U60" s="156"/>
      <c r="V60" s="156"/>
      <c r="W60" s="186"/>
      <c r="X60" s="156"/>
      <c r="Y60" s="156"/>
      <c r="Z60" s="156"/>
      <c r="AA60" s="156"/>
      <c r="AB60" s="156"/>
      <c r="AC60" s="156"/>
      <c r="AD60" s="156"/>
      <c r="AE60" s="156"/>
      <c r="AF60" s="156"/>
      <c r="AG60" s="60"/>
      <c r="AH60" s="265"/>
      <c r="AJ60" s="265"/>
      <c r="AK60" s="265"/>
      <c r="AM60" s="60"/>
    </row>
    <row r="61" spans="1:39" x14ac:dyDescent="0.25">
      <c r="A61" s="153"/>
      <c r="B61" s="18" t="s">
        <v>179</v>
      </c>
      <c r="E61" s="204">
        <v>42.2</v>
      </c>
      <c r="G61" s="178">
        <v>1490.94</v>
      </c>
      <c r="H61" s="280">
        <v>5.9899906162026886</v>
      </c>
      <c r="I61" s="191"/>
      <c r="J61" s="178">
        <v>1490.94</v>
      </c>
      <c r="K61" s="280">
        <v>5.9899906162026886</v>
      </c>
      <c r="L61" s="191"/>
      <c r="M61" s="323">
        <v>2.8304291252498426</v>
      </c>
      <c r="N61" s="75"/>
      <c r="P61" s="156"/>
      <c r="Q61" s="156"/>
      <c r="R61" s="156"/>
      <c r="S61" s="156"/>
      <c r="T61" s="156"/>
      <c r="U61" s="156"/>
      <c r="V61" s="156"/>
      <c r="W61" s="186"/>
      <c r="X61" s="156"/>
      <c r="Y61" s="156"/>
      <c r="Z61" s="156"/>
      <c r="AA61" s="156"/>
      <c r="AB61" s="156"/>
      <c r="AC61" s="156"/>
      <c r="AD61" s="156"/>
      <c r="AE61" s="156"/>
      <c r="AF61" s="156"/>
      <c r="AG61" s="60"/>
      <c r="AH61" s="265"/>
      <c r="AJ61" s="265"/>
      <c r="AK61" s="265"/>
      <c r="AM61" s="60"/>
    </row>
    <row r="62" spans="1:39" x14ac:dyDescent="0.25">
      <c r="A62" s="153"/>
      <c r="B62" s="18" t="s">
        <v>180</v>
      </c>
      <c r="E62" s="204">
        <v>18.99001067495205</v>
      </c>
      <c r="G62" s="178">
        <v>1322.82</v>
      </c>
      <c r="H62" s="280">
        <v>4.4931039385752785</v>
      </c>
      <c r="I62" s="191"/>
      <c r="J62" s="178">
        <v>1329.97</v>
      </c>
      <c r="K62" s="280">
        <v>4.4768967305063718</v>
      </c>
      <c r="L62" s="191"/>
      <c r="M62" s="323">
        <v>1.4278525587007262</v>
      </c>
      <c r="N62" s="75"/>
      <c r="P62" s="156"/>
      <c r="Q62" s="156"/>
      <c r="R62" s="156"/>
      <c r="S62" s="156"/>
      <c r="T62" s="156"/>
      <c r="U62" s="156"/>
      <c r="V62" s="156"/>
      <c r="W62" s="186"/>
      <c r="X62" s="156"/>
      <c r="Y62" s="156"/>
      <c r="Z62" s="156"/>
      <c r="AA62" s="156"/>
      <c r="AB62" s="156"/>
      <c r="AC62" s="156"/>
      <c r="AD62" s="156"/>
      <c r="AE62" s="156"/>
      <c r="AF62" s="156"/>
      <c r="AG62" s="60"/>
      <c r="AH62" s="265"/>
      <c r="AJ62" s="265"/>
      <c r="AK62" s="265"/>
      <c r="AM62" s="60"/>
    </row>
    <row r="63" spans="1:39" x14ac:dyDescent="0.25">
      <c r="A63" s="153"/>
      <c r="B63" s="18" t="s">
        <v>181</v>
      </c>
      <c r="E63" s="204">
        <v>43.739992361341145</v>
      </c>
      <c r="G63" s="178">
        <v>1543.88</v>
      </c>
      <c r="H63" s="280">
        <v>5.8997029913504102</v>
      </c>
      <c r="I63" s="191"/>
      <c r="J63" s="178">
        <v>1558.93</v>
      </c>
      <c r="K63" s="280">
        <v>5.9365167813967483</v>
      </c>
      <c r="L63" s="191"/>
      <c r="M63" s="323">
        <v>2.8057701347296633</v>
      </c>
      <c r="N63" s="75"/>
      <c r="P63" s="156"/>
      <c r="Q63" s="156"/>
      <c r="R63" s="156"/>
      <c r="S63" s="156"/>
      <c r="T63" s="156"/>
      <c r="U63" s="156"/>
      <c r="V63" s="156"/>
      <c r="W63" s="186"/>
      <c r="X63" s="156"/>
      <c r="Y63" s="156"/>
      <c r="Z63" s="156"/>
      <c r="AA63" s="156"/>
      <c r="AB63" s="156"/>
      <c r="AC63" s="156"/>
      <c r="AD63" s="156"/>
      <c r="AE63" s="156"/>
      <c r="AF63" s="156"/>
      <c r="AG63" s="60"/>
      <c r="AH63" s="265"/>
      <c r="AJ63" s="265"/>
      <c r="AK63" s="265"/>
      <c r="AM63" s="60"/>
    </row>
    <row r="64" spans="1:39" ht="9" customHeight="1" x14ac:dyDescent="0.25">
      <c r="A64" s="153"/>
      <c r="B64" s="18"/>
      <c r="E64" s="204"/>
      <c r="G64" s="178"/>
      <c r="H64" s="280"/>
      <c r="I64" s="191"/>
      <c r="J64" s="178"/>
      <c r="K64" s="280"/>
      <c r="L64" s="191"/>
      <c r="M64" s="323"/>
      <c r="N64" s="75"/>
      <c r="P64" s="156"/>
      <c r="Q64" s="156"/>
      <c r="R64" s="156"/>
      <c r="S64" s="156"/>
      <c r="T64" s="156"/>
      <c r="U64" s="156"/>
      <c r="V64" s="156"/>
      <c r="W64" s="186"/>
      <c r="X64" s="156"/>
      <c r="Y64" s="156"/>
      <c r="Z64" s="156"/>
      <c r="AA64" s="156"/>
      <c r="AB64" s="156"/>
      <c r="AC64" s="156"/>
      <c r="AD64" s="156"/>
      <c r="AE64" s="156"/>
      <c r="AF64" s="156"/>
      <c r="AG64" s="60"/>
      <c r="AH64" s="265"/>
      <c r="AJ64" s="265"/>
      <c r="AK64" s="265"/>
      <c r="AM64" s="60"/>
    </row>
    <row r="65" spans="1:39" x14ac:dyDescent="0.25">
      <c r="A65" s="153"/>
      <c r="B65" s="18" t="s">
        <v>182</v>
      </c>
      <c r="E65" s="204">
        <v>36.568794563104348</v>
      </c>
      <c r="G65" s="178">
        <v>1267.72</v>
      </c>
      <c r="H65" s="280">
        <v>4.0001312594342711</v>
      </c>
      <c r="I65" s="191"/>
      <c r="J65" s="178">
        <v>1267.72</v>
      </c>
      <c r="K65" s="280">
        <v>4.0001312594342711</v>
      </c>
      <c r="L65" s="191"/>
      <c r="M65" s="323">
        <v>2.8846113150462522</v>
      </c>
      <c r="N65" s="75"/>
      <c r="P65" s="156"/>
      <c r="Q65" s="156"/>
      <c r="R65" s="156"/>
      <c r="S65" s="156"/>
      <c r="T65" s="156"/>
      <c r="U65" s="156"/>
      <c r="V65" s="156"/>
      <c r="W65" s="186"/>
      <c r="X65" s="156"/>
      <c r="Y65" s="156"/>
      <c r="Z65" s="156"/>
      <c r="AA65" s="156"/>
      <c r="AB65" s="156"/>
      <c r="AC65" s="156"/>
      <c r="AD65" s="156"/>
      <c r="AE65" s="156"/>
      <c r="AF65" s="156"/>
      <c r="AG65" s="60"/>
      <c r="AH65" s="265"/>
      <c r="AJ65" s="265"/>
      <c r="AK65" s="265"/>
      <c r="AM65" s="60"/>
    </row>
    <row r="66" spans="1:39" x14ac:dyDescent="0.25">
      <c r="A66" s="153"/>
      <c r="B66" s="18" t="s">
        <v>183</v>
      </c>
      <c r="E66" s="204">
        <v>27.886607487852388</v>
      </c>
      <c r="G66" s="178">
        <v>1313.73</v>
      </c>
      <c r="H66" s="280">
        <v>4.9900502681233014</v>
      </c>
      <c r="I66" s="191"/>
      <c r="J66" s="178">
        <v>1417.44</v>
      </c>
      <c r="K66" s="280">
        <v>4.9574598849306577</v>
      </c>
      <c r="L66" s="191"/>
      <c r="M66" s="323">
        <v>1.9673924460895973</v>
      </c>
      <c r="N66" s="75"/>
      <c r="P66" s="156"/>
      <c r="Q66" s="156"/>
      <c r="R66" s="156"/>
      <c r="S66" s="156"/>
      <c r="T66" s="156"/>
      <c r="U66" s="156"/>
      <c r="V66" s="156"/>
      <c r="W66" s="186"/>
      <c r="X66" s="156"/>
      <c r="Y66" s="156"/>
      <c r="Z66" s="156"/>
      <c r="AA66" s="156"/>
      <c r="AB66" s="156"/>
      <c r="AC66" s="156"/>
      <c r="AD66" s="156"/>
      <c r="AE66" s="156"/>
      <c r="AF66" s="156"/>
      <c r="AG66" s="60"/>
      <c r="AH66" s="265"/>
      <c r="AJ66" s="265"/>
      <c r="AK66" s="265"/>
      <c r="AM66" s="60"/>
    </row>
    <row r="67" spans="1:39" x14ac:dyDescent="0.25">
      <c r="A67" s="153"/>
      <c r="B67" s="18" t="s">
        <v>184</v>
      </c>
      <c r="E67" s="204">
        <v>24.439993707114589</v>
      </c>
      <c r="G67" s="178">
        <v>1261.2</v>
      </c>
      <c r="H67" s="280">
        <v>3.1985664138252816</v>
      </c>
      <c r="I67" s="191"/>
      <c r="J67" s="178">
        <v>1345.32</v>
      </c>
      <c r="K67" s="280">
        <v>3.1331212388362824</v>
      </c>
      <c r="L67" s="191"/>
      <c r="M67" s="323">
        <v>1.8166676855405843</v>
      </c>
      <c r="N67" s="75"/>
      <c r="P67" s="156"/>
      <c r="Q67" s="156"/>
      <c r="R67" s="156"/>
      <c r="S67" s="156"/>
      <c r="T67" s="156"/>
      <c r="U67" s="156"/>
      <c r="V67" s="156"/>
      <c r="W67" s="186"/>
      <c r="X67" s="156"/>
      <c r="Y67" s="156"/>
      <c r="Z67" s="156"/>
      <c r="AA67" s="156"/>
      <c r="AB67" s="156"/>
      <c r="AC67" s="156"/>
      <c r="AD67" s="156"/>
      <c r="AE67" s="156"/>
      <c r="AF67" s="156"/>
      <c r="AG67" s="60"/>
      <c r="AH67" s="265"/>
      <c r="AJ67" s="265"/>
      <c r="AK67" s="265"/>
      <c r="AM67" s="60"/>
    </row>
    <row r="68" spans="1:39" x14ac:dyDescent="0.25">
      <c r="A68" s="153"/>
      <c r="B68" s="18" t="s">
        <v>185</v>
      </c>
      <c r="E68" s="204">
        <v>36.799999999999997</v>
      </c>
      <c r="G68" s="178">
        <v>1287.81</v>
      </c>
      <c r="H68" s="280">
        <v>4.9893609215643151</v>
      </c>
      <c r="I68" s="191"/>
      <c r="J68" s="178">
        <v>1287.81</v>
      </c>
      <c r="K68" s="280">
        <v>4.9893609215643151</v>
      </c>
      <c r="L68" s="191"/>
      <c r="M68" s="323">
        <v>2.8575643922628338</v>
      </c>
      <c r="N68" s="75"/>
      <c r="P68" s="156"/>
      <c r="Q68" s="156"/>
      <c r="R68" s="156"/>
      <c r="S68" s="156"/>
      <c r="T68" s="156"/>
      <c r="U68" s="156"/>
      <c r="V68" s="156"/>
      <c r="W68" s="186"/>
      <c r="X68" s="156"/>
      <c r="Y68" s="156"/>
      <c r="Z68" s="156"/>
      <c r="AA68" s="156"/>
      <c r="AB68" s="156"/>
      <c r="AC68" s="156"/>
      <c r="AD68" s="156"/>
      <c r="AE68" s="156"/>
      <c r="AF68" s="156"/>
      <c r="AG68" s="60"/>
      <c r="AH68" s="265"/>
      <c r="AJ68" s="265"/>
      <c r="AK68" s="265"/>
      <c r="AM68" s="60"/>
    </row>
    <row r="69" spans="1:39" x14ac:dyDescent="0.25">
      <c r="A69" s="153"/>
      <c r="B69" s="18" t="s">
        <v>186</v>
      </c>
      <c r="E69" s="204">
        <v>41.299990861656624</v>
      </c>
      <c r="G69" s="178">
        <v>1459.4</v>
      </c>
      <c r="H69" s="280">
        <v>5.9894112264240036</v>
      </c>
      <c r="I69" s="191"/>
      <c r="J69" s="178">
        <v>1465.66</v>
      </c>
      <c r="K69" s="280">
        <v>6.0006219760032993</v>
      </c>
      <c r="L69" s="191"/>
      <c r="M69" s="323">
        <v>2.8178425324875223</v>
      </c>
      <c r="N69" s="75"/>
      <c r="P69" s="156"/>
      <c r="Q69" s="156"/>
      <c r="R69" s="156"/>
      <c r="S69" s="156"/>
      <c r="T69" s="156"/>
      <c r="U69" s="156"/>
      <c r="V69" s="156"/>
      <c r="W69" s="186"/>
      <c r="X69" s="156"/>
      <c r="Y69" s="156"/>
      <c r="Z69" s="156"/>
      <c r="AA69" s="156"/>
      <c r="AB69" s="156"/>
      <c r="AC69" s="156"/>
      <c r="AD69" s="156"/>
      <c r="AE69" s="156"/>
      <c r="AF69" s="156"/>
      <c r="AG69" s="60"/>
      <c r="AH69" s="265"/>
      <c r="AJ69" s="265"/>
      <c r="AK69" s="265"/>
      <c r="AM69" s="60"/>
    </row>
    <row r="70" spans="1:39" ht="9" customHeight="1" x14ac:dyDescent="0.25">
      <c r="A70" s="153"/>
      <c r="B70" s="18"/>
      <c r="E70" s="204"/>
      <c r="G70" s="178"/>
      <c r="H70" s="280"/>
      <c r="I70" s="191"/>
      <c r="J70" s="178"/>
      <c r="K70" s="280"/>
      <c r="L70" s="191"/>
      <c r="M70" s="323"/>
      <c r="N70" s="75"/>
      <c r="P70" s="156"/>
      <c r="Q70" s="156"/>
      <c r="R70" s="156"/>
      <c r="S70" s="156"/>
      <c r="T70" s="156"/>
      <c r="U70" s="156"/>
      <c r="V70" s="156"/>
      <c r="W70" s="186"/>
      <c r="X70" s="156"/>
      <c r="Y70" s="156"/>
      <c r="Z70" s="156"/>
      <c r="AA70" s="156"/>
      <c r="AB70" s="156"/>
      <c r="AC70" s="156"/>
      <c r="AD70" s="156"/>
      <c r="AE70" s="156"/>
      <c r="AF70" s="156"/>
      <c r="AG70" s="60"/>
      <c r="AH70" s="265"/>
      <c r="AJ70" s="265"/>
      <c r="AK70" s="265"/>
      <c r="AM70" s="60"/>
    </row>
    <row r="71" spans="1:39" x14ac:dyDescent="0.25">
      <c r="A71" s="153"/>
      <c r="B71" s="18" t="s">
        <v>187</v>
      </c>
      <c r="E71" s="204">
        <v>39.474989628400401</v>
      </c>
      <c r="G71" s="178">
        <v>1394.59</v>
      </c>
      <c r="H71" s="280">
        <v>5.979937685234427</v>
      </c>
      <c r="I71" s="191"/>
      <c r="J71" s="178">
        <v>1422.96</v>
      </c>
      <c r="K71" s="280">
        <v>5.9711940898732534</v>
      </c>
      <c r="L71" s="191"/>
      <c r="M71" s="323">
        <v>2.7741461199471806</v>
      </c>
      <c r="N71" s="75"/>
      <c r="P71" s="156"/>
      <c r="Q71" s="156"/>
      <c r="R71" s="156"/>
      <c r="S71" s="156"/>
      <c r="T71" s="156"/>
      <c r="U71" s="156"/>
      <c r="V71" s="156"/>
      <c r="W71" s="186"/>
      <c r="X71" s="156"/>
      <c r="Y71" s="156"/>
      <c r="Z71" s="156"/>
      <c r="AA71" s="156"/>
      <c r="AB71" s="156"/>
      <c r="AC71" s="156"/>
      <c r="AD71" s="156"/>
      <c r="AE71" s="156"/>
      <c r="AF71" s="156"/>
      <c r="AG71" s="60"/>
      <c r="AH71" s="265"/>
      <c r="AJ71" s="265"/>
      <c r="AK71" s="265"/>
      <c r="AM71" s="60"/>
    </row>
    <row r="72" spans="1:39" x14ac:dyDescent="0.25">
      <c r="A72" s="153"/>
      <c r="B72" s="18" t="s">
        <v>188</v>
      </c>
      <c r="E72" s="204">
        <v>41.369973971616886</v>
      </c>
      <c r="G72" s="178">
        <v>1461.51</v>
      </c>
      <c r="H72" s="280">
        <v>5.9902386667730241</v>
      </c>
      <c r="I72" s="191"/>
      <c r="J72" s="178">
        <v>1526.03</v>
      </c>
      <c r="K72" s="280">
        <v>5.7950417348381844</v>
      </c>
      <c r="L72" s="191"/>
      <c r="M72" s="323">
        <v>2.7109541733528757</v>
      </c>
      <c r="N72" s="75"/>
      <c r="P72" s="156"/>
      <c r="Q72" s="156"/>
      <c r="R72" s="156"/>
      <c r="S72" s="156"/>
      <c r="T72" s="156"/>
      <c r="U72" s="156"/>
      <c r="V72" s="156"/>
      <c r="W72" s="186"/>
      <c r="X72" s="156"/>
      <c r="Y72" s="156"/>
      <c r="Z72" s="156"/>
      <c r="AA72" s="156"/>
      <c r="AB72" s="156"/>
      <c r="AC72" s="156"/>
      <c r="AD72" s="156"/>
      <c r="AE72" s="156"/>
      <c r="AF72" s="156"/>
      <c r="AG72" s="60"/>
      <c r="AH72" s="265"/>
      <c r="AJ72" s="265"/>
      <c r="AK72" s="265"/>
      <c r="AM72" s="60"/>
    </row>
    <row r="73" spans="1:39" ht="16.2" x14ac:dyDescent="0.25">
      <c r="A73" s="154"/>
      <c r="B73" s="18" t="s">
        <v>457</v>
      </c>
      <c r="E73" s="204">
        <v>40.030004586618681</v>
      </c>
      <c r="G73" s="178">
        <v>1414.57</v>
      </c>
      <c r="H73" s="280">
        <v>5.9896750410225925</v>
      </c>
      <c r="I73" s="191"/>
      <c r="J73" s="178">
        <v>1522.97</v>
      </c>
      <c r="K73" s="280">
        <v>6.5028881522818507</v>
      </c>
      <c r="L73" s="191"/>
      <c r="M73" s="323">
        <v>2.628417144567436</v>
      </c>
      <c r="N73" s="75"/>
      <c r="P73" s="156"/>
      <c r="Q73" s="156"/>
      <c r="R73" s="156"/>
      <c r="S73" s="156"/>
      <c r="T73" s="156"/>
      <c r="U73" s="156"/>
      <c r="V73" s="156"/>
      <c r="W73" s="186"/>
      <c r="X73" s="156"/>
      <c r="Y73" s="156"/>
      <c r="Z73" s="156"/>
      <c r="AA73" s="156"/>
      <c r="AB73" s="156"/>
      <c r="AC73" s="156"/>
      <c r="AD73" s="156"/>
      <c r="AE73" s="156"/>
      <c r="AF73" s="156"/>
      <c r="AG73" s="60"/>
      <c r="AH73" s="265"/>
      <c r="AJ73" s="265"/>
      <c r="AK73" s="265"/>
      <c r="AM73" s="60"/>
    </row>
    <row r="74" spans="1:39" ht="16.2" x14ac:dyDescent="0.25">
      <c r="A74" s="154"/>
      <c r="B74" s="18" t="s">
        <v>189</v>
      </c>
      <c r="C74" s="54"/>
      <c r="D74" s="54"/>
      <c r="E74" s="204">
        <v>28.845009975169301</v>
      </c>
      <c r="F74" s="54"/>
      <c r="G74" s="178">
        <v>1008.16</v>
      </c>
      <c r="H74" s="280">
        <v>4.8571963472219259</v>
      </c>
      <c r="I74" s="191"/>
      <c r="J74" s="178">
        <v>1028.4100000000001</v>
      </c>
      <c r="K74" s="280">
        <v>4.8242752884576214</v>
      </c>
      <c r="L74" s="191"/>
      <c r="M74" s="323">
        <v>2.8048161701237149</v>
      </c>
      <c r="N74" s="75"/>
      <c r="P74" s="156"/>
      <c r="Q74" s="156"/>
      <c r="R74" s="156"/>
      <c r="S74" s="156"/>
      <c r="T74" s="156"/>
      <c r="U74" s="156"/>
      <c r="V74" s="156"/>
      <c r="W74" s="186"/>
      <c r="X74" s="156"/>
      <c r="Y74" s="156"/>
      <c r="Z74" s="156"/>
      <c r="AA74" s="156"/>
      <c r="AB74" s="156"/>
      <c r="AC74" s="156"/>
      <c r="AD74" s="156"/>
      <c r="AE74" s="156"/>
      <c r="AF74" s="156"/>
      <c r="AG74" s="60"/>
      <c r="AH74" s="265"/>
      <c r="AJ74" s="265"/>
      <c r="AK74" s="265"/>
      <c r="AM74" s="60"/>
    </row>
    <row r="75" spans="1:39" x14ac:dyDescent="0.25">
      <c r="A75" s="153"/>
      <c r="B75" s="18" t="s">
        <v>190</v>
      </c>
      <c r="C75" s="18"/>
      <c r="D75" s="18"/>
      <c r="E75" s="204">
        <v>33.979999737873364</v>
      </c>
      <c r="F75" s="18"/>
      <c r="G75" s="178">
        <v>1433.89</v>
      </c>
      <c r="H75" s="280">
        <v>5.489711389201565</v>
      </c>
      <c r="I75" s="191"/>
      <c r="J75" s="178">
        <v>1494.39</v>
      </c>
      <c r="K75" s="280">
        <v>5.4183890856248098</v>
      </c>
      <c r="L75" s="191"/>
      <c r="M75" s="323">
        <v>2.2738374679885012</v>
      </c>
      <c r="N75" s="75"/>
      <c r="P75" s="156"/>
      <c r="Q75" s="156"/>
      <c r="R75" s="156"/>
      <c r="S75" s="156"/>
      <c r="T75" s="156"/>
      <c r="U75" s="156"/>
      <c r="V75" s="156"/>
      <c r="W75" s="186"/>
      <c r="X75" s="156"/>
      <c r="Y75" s="156"/>
      <c r="Z75" s="156"/>
      <c r="AA75" s="156"/>
      <c r="AB75" s="156"/>
      <c r="AC75" s="156"/>
      <c r="AD75" s="156"/>
      <c r="AE75" s="156"/>
      <c r="AF75" s="156"/>
      <c r="AG75" s="60"/>
      <c r="AH75" s="265"/>
      <c r="AJ75" s="265"/>
      <c r="AK75" s="265"/>
      <c r="AM75" s="60"/>
    </row>
    <row r="76" spans="1:39" x14ac:dyDescent="0.25">
      <c r="A76" s="153"/>
      <c r="B76" s="18" t="s">
        <v>191</v>
      </c>
      <c r="C76" s="18"/>
      <c r="D76" s="18"/>
      <c r="E76" s="204">
        <v>18.67999778014762</v>
      </c>
      <c r="F76" s="18"/>
      <c r="G76" s="178">
        <v>1288.3800000000001</v>
      </c>
      <c r="H76" s="280">
        <v>3.4901560730322223</v>
      </c>
      <c r="I76" s="191"/>
      <c r="J76" s="178">
        <v>1299.26</v>
      </c>
      <c r="K76" s="280">
        <v>3.4731015808545291</v>
      </c>
      <c r="L76" s="191"/>
      <c r="M76" s="323">
        <v>1.4377413127586181</v>
      </c>
      <c r="N76" s="75"/>
      <c r="P76" s="156"/>
      <c r="Q76" s="156"/>
      <c r="R76" s="156"/>
      <c r="S76" s="156"/>
      <c r="T76" s="156"/>
      <c r="U76" s="156"/>
      <c r="V76" s="156"/>
      <c r="W76" s="186"/>
      <c r="X76" s="156"/>
      <c r="Y76" s="156"/>
      <c r="Z76" s="156"/>
      <c r="AA76" s="156"/>
      <c r="AB76" s="156"/>
      <c r="AC76" s="156"/>
      <c r="AD76" s="156"/>
      <c r="AE76" s="156"/>
      <c r="AF76" s="156"/>
      <c r="AG76" s="60"/>
      <c r="AH76" s="265"/>
      <c r="AJ76" s="265"/>
      <c r="AK76" s="265"/>
      <c r="AM76" s="60"/>
    </row>
    <row r="77" spans="1:39" ht="17.25" customHeight="1" thickBot="1" x14ac:dyDescent="0.3">
      <c r="A77" s="159"/>
      <c r="B77" s="77" t="s">
        <v>145</v>
      </c>
      <c r="C77" s="77"/>
      <c r="D77" s="77"/>
      <c r="E77" s="77"/>
      <c r="F77" s="77"/>
      <c r="G77" s="49"/>
      <c r="H77" s="282"/>
      <c r="I77" s="49"/>
      <c r="J77" s="35"/>
      <c r="K77" s="216"/>
      <c r="L77" s="36"/>
      <c r="M77" s="35"/>
      <c r="N77" s="78"/>
    </row>
    <row r="78" spans="1:39" x14ac:dyDescent="0.25">
      <c r="A78" s="227"/>
      <c r="B78" s="337" t="s">
        <v>577</v>
      </c>
      <c r="C78" s="250"/>
      <c r="D78" s="250"/>
      <c r="E78" s="250"/>
      <c r="F78" s="250"/>
      <c r="G78" s="251"/>
      <c r="H78" s="294"/>
      <c r="I78" s="251"/>
      <c r="J78" s="252"/>
      <c r="K78" s="297"/>
      <c r="L78" s="253"/>
      <c r="M78" s="252"/>
      <c r="N78" s="75"/>
    </row>
    <row r="79" spans="1:39" x14ac:dyDescent="0.25">
      <c r="A79" s="227"/>
      <c r="B79" s="339" t="s">
        <v>573</v>
      </c>
      <c r="C79" s="250"/>
      <c r="D79" s="250"/>
      <c r="E79" s="250"/>
      <c r="F79" s="250"/>
      <c r="G79" s="251"/>
      <c r="H79" s="294"/>
      <c r="I79" s="251"/>
      <c r="J79" s="252"/>
      <c r="K79" s="297"/>
      <c r="L79" s="253"/>
      <c r="M79" s="252"/>
      <c r="N79" s="75"/>
    </row>
    <row r="80" spans="1:39" ht="14.4" customHeight="1" thickBot="1" x14ac:dyDescent="0.3">
      <c r="A80" s="231"/>
      <c r="B80" s="340" t="s">
        <v>576</v>
      </c>
      <c r="C80" s="254"/>
      <c r="D80" s="254"/>
      <c r="E80" s="254"/>
      <c r="F80" s="254"/>
      <c r="G80" s="255"/>
      <c r="H80" s="295"/>
      <c r="I80" s="255"/>
      <c r="J80" s="256"/>
      <c r="K80" s="293"/>
      <c r="L80" s="248"/>
      <c r="M80" s="256"/>
      <c r="N80" s="78"/>
    </row>
    <row r="81" spans="2:16" x14ac:dyDescent="0.25">
      <c r="B81" s="72"/>
      <c r="C81" s="72"/>
      <c r="D81" s="72"/>
      <c r="E81" s="72"/>
      <c r="F81" s="72"/>
      <c r="G81" s="79"/>
      <c r="H81" s="296"/>
      <c r="I81" s="79"/>
      <c r="J81" s="20"/>
      <c r="K81" s="298"/>
      <c r="L81" s="80"/>
      <c r="M81" s="20"/>
    </row>
    <row r="82" spans="2:16" x14ac:dyDescent="0.25">
      <c r="P82" s="135"/>
    </row>
  </sheetData>
  <mergeCells count="5">
    <mergeCell ref="M3:M6"/>
    <mergeCell ref="G3:H6"/>
    <mergeCell ref="J3:K6"/>
    <mergeCell ref="N3:N6"/>
    <mergeCell ref="E3:E6"/>
  </mergeCells>
  <phoneticPr fontId="8" type="noConversion"/>
  <conditionalFormatting sqref="AF1:AG1 Z1:AD1 Z10:AE10 Z9:AA9 AC9:AE9 AG11:AG76 AE4:AE7 Z3:AD7 Z77:AE65533 AH77:AH65533">
    <cfRule type="cellIs" dxfId="54" priority="15" stopIfTrue="1" operator="equal">
      <formula>1</formula>
    </cfRule>
  </conditionalFormatting>
  <conditionalFormatting sqref="P11:V11 Z11:AF76">
    <cfRule type="cellIs" dxfId="53" priority="13" operator="greaterThan">
      <formula>0</formula>
    </cfRule>
  </conditionalFormatting>
  <conditionalFormatting sqref="P11:V11 X11:AF76">
    <cfRule type="cellIs" dxfId="52" priority="12" operator="greaterThan">
      <formula>0</formula>
    </cfRule>
  </conditionalFormatting>
  <conditionalFormatting sqref="AH10 AH1:AH6">
    <cfRule type="cellIs" dxfId="51" priority="11" stopIfTrue="1" operator="equal">
      <formula>1</formula>
    </cfRule>
  </conditionalFormatting>
  <conditionalFormatting sqref="AH9">
    <cfRule type="cellIs" dxfId="50" priority="10" operator="greaterThan">
      <formula>0</formula>
    </cfRule>
  </conditionalFormatting>
  <conditionalFormatting sqref="AM11:AM76">
    <cfRule type="cellIs" dxfId="49" priority="9" stopIfTrue="1" operator="equal">
      <formula>1</formula>
    </cfRule>
  </conditionalFormatting>
  <conditionalFormatting sqref="AN12">
    <cfRule type="cellIs" dxfId="48" priority="8" stopIfTrue="1" operator="equal">
      <formula>1</formula>
    </cfRule>
  </conditionalFormatting>
  <conditionalFormatting sqref="W11">
    <cfRule type="cellIs" dxfId="47" priority="5" operator="lessThan">
      <formula>-0.335</formula>
    </cfRule>
    <cfRule type="cellIs" dxfId="46" priority="6" operator="greaterThan">
      <formula>0</formula>
    </cfRule>
  </conditionalFormatting>
  <conditionalFormatting sqref="P12:V76">
    <cfRule type="cellIs" dxfId="45" priority="4" operator="greaterThan">
      <formula>0</formula>
    </cfRule>
  </conditionalFormatting>
  <conditionalFormatting sqref="P12:V76">
    <cfRule type="cellIs" dxfId="44" priority="3" operator="greaterThan">
      <formula>0</formula>
    </cfRule>
  </conditionalFormatting>
  <conditionalFormatting sqref="W12:W76">
    <cfRule type="cellIs" dxfId="43" priority="1" operator="lessThan">
      <formula>-0.335</formula>
    </cfRule>
    <cfRule type="cellIs" dxfId="42" priority="2" operator="greaterThan">
      <formula>0</formula>
    </cfRule>
  </conditionalFormatting>
  <printOptions horizontalCentered="1"/>
  <pageMargins left="0.23622047244094491" right="0.23622047244094491" top="0.51181102362204722" bottom="0.98425196850393704" header="0.15748031496062992" footer="0.51181102362204722"/>
  <pageSetup paperSize="8" scale="9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O69"/>
  <sheetViews>
    <sheetView showGridLines="0" zoomScale="70" zoomScaleNormal="70" workbookViewId="0">
      <selection activeCell="G55" sqref="G55"/>
    </sheetView>
  </sheetViews>
  <sheetFormatPr defaultColWidth="9.109375" defaultRowHeight="13.8" x14ac:dyDescent="0.25"/>
  <cols>
    <col min="1" max="1" width="3" style="72" customWidth="1"/>
    <col min="2" max="2" width="27.33203125" style="82" customWidth="1"/>
    <col min="3" max="4" width="4" style="82" customWidth="1"/>
    <col min="5" max="5" width="18.6640625" style="82" customWidth="1"/>
    <col min="6" max="6" width="4" style="82" customWidth="1"/>
    <col min="7" max="7" width="18.88671875" style="83" customWidth="1"/>
    <col min="8" max="8" width="18.88671875" style="214" customWidth="1"/>
    <col min="9" max="9" width="1" style="83" customWidth="1"/>
    <col min="10" max="10" width="15.88671875" style="62" customWidth="1"/>
    <col min="11" max="11" width="15.88671875" style="214" customWidth="1"/>
    <col min="12" max="12" width="1" style="83" customWidth="1"/>
    <col min="13" max="13" width="21" style="62" customWidth="1"/>
    <col min="14" max="14" width="3.109375" style="72" customWidth="1"/>
    <col min="15" max="15" width="5" style="72" customWidth="1"/>
    <col min="16" max="16" width="8.6640625" style="26" bestFit="1" customWidth="1"/>
    <col min="17" max="17" width="9.44140625" style="26" bestFit="1" customWidth="1"/>
    <col min="18" max="18" width="9.33203125" style="26" bestFit="1" customWidth="1"/>
    <col min="19" max="19" width="9.44140625" style="26" bestFit="1" customWidth="1"/>
    <col min="20" max="20" width="9.33203125" style="26" bestFit="1" customWidth="1"/>
    <col min="21" max="21" width="9.44140625" style="56" bestFit="1" customWidth="1"/>
    <col min="22" max="22" width="11" style="26" bestFit="1" customWidth="1"/>
    <col min="23" max="23" width="11" style="26" customWidth="1"/>
    <col min="24" max="24" width="7.44140625" style="125" bestFit="1" customWidth="1"/>
    <col min="25" max="31" width="8.6640625" style="26" customWidth="1"/>
    <col min="32" max="32" width="5.6640625" style="26" bestFit="1" customWidth="1"/>
    <col min="33" max="16384" width="9.109375" style="72"/>
  </cols>
  <sheetData>
    <row r="1" spans="1:41" ht="14.4" thickBot="1" x14ac:dyDescent="0.3">
      <c r="A1" s="84"/>
      <c r="B1" s="138" t="s">
        <v>548</v>
      </c>
      <c r="C1" s="86"/>
      <c r="D1" s="86"/>
      <c r="E1" s="86"/>
      <c r="F1" s="86"/>
      <c r="G1" s="87"/>
      <c r="H1" s="205"/>
      <c r="I1" s="87"/>
      <c r="J1" s="87"/>
      <c r="K1" s="205"/>
      <c r="L1" s="87"/>
      <c r="M1" s="87"/>
      <c r="N1" s="97"/>
      <c r="O1" s="26"/>
      <c r="AE1" s="150"/>
    </row>
    <row r="2" spans="1:41" ht="6" customHeight="1" x14ac:dyDescent="0.25">
      <c r="A2" s="85"/>
      <c r="B2" s="143"/>
      <c r="C2" s="65"/>
      <c r="D2" s="65"/>
      <c r="E2" s="65"/>
      <c r="F2" s="65"/>
      <c r="G2" s="66"/>
      <c r="H2" s="206"/>
      <c r="I2" s="66"/>
      <c r="J2" s="66"/>
      <c r="K2" s="206"/>
      <c r="L2" s="66"/>
      <c r="M2" s="66"/>
      <c r="N2" s="144"/>
      <c r="O2" s="26"/>
      <c r="AF2" s="32"/>
    </row>
    <row r="3" spans="1:41" s="67" customFormat="1" ht="15" customHeight="1" x14ac:dyDescent="0.25">
      <c r="A3" s="88"/>
      <c r="B3" s="40" t="s">
        <v>0</v>
      </c>
      <c r="C3" s="40"/>
      <c r="D3" s="40"/>
      <c r="E3" s="342" t="s">
        <v>535</v>
      </c>
      <c r="F3" s="40"/>
      <c r="G3" s="342" t="s">
        <v>544</v>
      </c>
      <c r="H3" s="342"/>
      <c r="I3" s="139"/>
      <c r="J3" s="342" t="s">
        <v>536</v>
      </c>
      <c r="K3" s="342"/>
      <c r="L3" s="139"/>
      <c r="M3" s="342" t="s">
        <v>549</v>
      </c>
      <c r="N3" s="343"/>
      <c r="U3" s="68"/>
      <c r="X3" s="126"/>
      <c r="AF3" s="26"/>
    </row>
    <row r="4" spans="1:41" s="67" customFormat="1" x14ac:dyDescent="0.25">
      <c r="A4" s="88"/>
      <c r="B4" s="40"/>
      <c r="C4" s="40"/>
      <c r="D4" s="40"/>
      <c r="E4" s="342"/>
      <c r="F4" s="40"/>
      <c r="G4" s="342"/>
      <c r="H4" s="342"/>
      <c r="I4" s="139"/>
      <c r="J4" s="342"/>
      <c r="K4" s="342"/>
      <c r="L4" s="139"/>
      <c r="M4" s="342"/>
      <c r="N4" s="343"/>
      <c r="U4" s="68"/>
      <c r="X4" s="126"/>
      <c r="AF4" s="26"/>
    </row>
    <row r="5" spans="1:41" s="67" customFormat="1" x14ac:dyDescent="0.25">
      <c r="A5" s="88"/>
      <c r="B5" s="10"/>
      <c r="C5" s="10"/>
      <c r="D5" s="10"/>
      <c r="E5" s="342"/>
      <c r="F5" s="10"/>
      <c r="G5" s="342"/>
      <c r="H5" s="342"/>
      <c r="I5" s="139"/>
      <c r="J5" s="342"/>
      <c r="K5" s="342"/>
      <c r="L5" s="139"/>
      <c r="M5" s="342"/>
      <c r="N5" s="343"/>
      <c r="S5" s="108"/>
      <c r="U5" s="68"/>
      <c r="X5" s="126"/>
      <c r="AF5" s="26"/>
      <c r="AH5" s="125"/>
      <c r="AI5" s="26"/>
      <c r="AJ5" s="26"/>
      <c r="AK5" s="56"/>
      <c r="AL5" s="56"/>
    </row>
    <row r="6" spans="1:41" s="67" customFormat="1" ht="19.8" customHeight="1" x14ac:dyDescent="0.25">
      <c r="A6" s="88"/>
      <c r="B6" s="10"/>
      <c r="C6" s="10"/>
      <c r="D6" s="10"/>
      <c r="E6" s="342"/>
      <c r="F6" s="10"/>
      <c r="G6" s="342"/>
      <c r="H6" s="342"/>
      <c r="I6" s="139"/>
      <c r="J6" s="342"/>
      <c r="K6" s="342"/>
      <c r="L6" s="139"/>
      <c r="M6" s="342"/>
      <c r="N6" s="343"/>
      <c r="U6" s="68"/>
      <c r="X6" s="126"/>
      <c r="AF6" s="26"/>
    </row>
    <row r="7" spans="1:41" s="67" customFormat="1" ht="4.5" customHeight="1" x14ac:dyDescent="0.25">
      <c r="A7" s="88"/>
      <c r="B7" s="10"/>
      <c r="C7" s="10"/>
      <c r="D7" s="10"/>
      <c r="E7" s="10"/>
      <c r="F7" s="10"/>
      <c r="G7" s="139"/>
      <c r="H7" s="207"/>
      <c r="I7" s="139"/>
      <c r="J7" s="139"/>
      <c r="K7" s="207"/>
      <c r="L7" s="139"/>
      <c r="M7" s="10"/>
      <c r="N7" s="48"/>
      <c r="U7" s="68"/>
      <c r="X7" s="126"/>
    </row>
    <row r="8" spans="1:41" s="67" customFormat="1" x14ac:dyDescent="0.25">
      <c r="A8" s="88"/>
      <c r="B8" s="344"/>
      <c r="C8" s="344"/>
      <c r="D8" s="310"/>
      <c r="E8" s="1" t="s">
        <v>1</v>
      </c>
      <c r="F8" s="310"/>
      <c r="G8" s="1" t="s">
        <v>1</v>
      </c>
      <c r="H8" s="278" t="s">
        <v>394</v>
      </c>
      <c r="I8" s="115"/>
      <c r="J8" s="1" t="s">
        <v>1</v>
      </c>
      <c r="K8" s="278" t="s">
        <v>394</v>
      </c>
      <c r="L8" s="115"/>
      <c r="M8" s="1" t="s">
        <v>538</v>
      </c>
      <c r="N8" s="48"/>
      <c r="U8" s="68"/>
      <c r="X8" s="126"/>
      <c r="AF8" s="68"/>
    </row>
    <row r="9" spans="1:41" s="67" customFormat="1" x14ac:dyDescent="0.25">
      <c r="A9" s="88"/>
      <c r="B9" s="344"/>
      <c r="C9" s="344"/>
      <c r="D9" s="310"/>
      <c r="E9" s="9" t="s">
        <v>2</v>
      </c>
      <c r="F9" s="310"/>
      <c r="G9" s="9" t="s">
        <v>3</v>
      </c>
      <c r="H9" s="208" t="s">
        <v>4</v>
      </c>
      <c r="I9" s="9"/>
      <c r="J9" s="11" t="s">
        <v>5</v>
      </c>
      <c r="K9" s="208" t="s">
        <v>6</v>
      </c>
      <c r="L9" s="9"/>
      <c r="M9" s="9" t="s">
        <v>7</v>
      </c>
      <c r="N9" s="48"/>
      <c r="P9" s="68"/>
      <c r="Q9" s="68"/>
      <c r="R9" s="68"/>
      <c r="S9" s="68"/>
      <c r="T9" s="68"/>
      <c r="U9" s="68"/>
      <c r="V9" s="68"/>
      <c r="W9" s="68"/>
      <c r="X9" s="126"/>
      <c r="Y9" s="68"/>
      <c r="Z9" s="68"/>
      <c r="AA9" s="68"/>
      <c r="AB9" s="68"/>
      <c r="AC9" s="68"/>
      <c r="AD9" s="68"/>
      <c r="AE9" s="68"/>
      <c r="AF9" s="68"/>
    </row>
    <row r="10" spans="1:41" x14ac:dyDescent="0.25">
      <c r="A10" s="74"/>
      <c r="B10" s="43" t="s">
        <v>44</v>
      </c>
      <c r="C10" s="43"/>
      <c r="D10" s="43"/>
      <c r="E10" s="43"/>
      <c r="F10" s="43"/>
      <c r="G10" s="30"/>
      <c r="H10" s="209"/>
      <c r="I10" s="30"/>
      <c r="J10" s="29"/>
      <c r="K10" s="209"/>
      <c r="L10" s="30"/>
      <c r="M10" s="29"/>
      <c r="N10" s="89"/>
      <c r="P10" s="57"/>
      <c r="R10" s="267"/>
      <c r="Y10" s="269"/>
      <c r="AF10" s="274"/>
    </row>
    <row r="11" spans="1:41" x14ac:dyDescent="0.25">
      <c r="A11" s="74"/>
      <c r="B11" s="43"/>
      <c r="C11" s="43"/>
      <c r="D11" s="43"/>
      <c r="E11" s="43"/>
      <c r="F11" s="43"/>
      <c r="G11" s="30"/>
      <c r="H11" s="209"/>
      <c r="I11" s="30"/>
      <c r="J11" s="29"/>
      <c r="K11" s="209"/>
      <c r="L11" s="30"/>
      <c r="M11" s="29"/>
      <c r="N11" s="89"/>
      <c r="P11" s="58"/>
      <c r="Q11" s="57"/>
      <c r="R11" s="59"/>
      <c r="S11" s="57"/>
      <c r="T11" s="56"/>
      <c r="U11" s="57"/>
      <c r="V11" s="58"/>
      <c r="W11" s="58"/>
      <c r="AH11" s="275"/>
      <c r="AI11" s="275"/>
      <c r="AK11" s="275"/>
      <c r="AM11" s="67"/>
      <c r="AN11" s="275"/>
      <c r="AO11" s="67"/>
    </row>
    <row r="12" spans="1:41" ht="16.2" x14ac:dyDescent="0.25">
      <c r="A12" s="74"/>
      <c r="B12" s="325" t="s">
        <v>45</v>
      </c>
      <c r="C12" s="52"/>
      <c r="D12" s="52"/>
      <c r="E12" s="52"/>
      <c r="F12" s="52"/>
      <c r="G12" s="29"/>
      <c r="H12" s="209"/>
      <c r="I12" s="46"/>
      <c r="J12" s="29"/>
      <c r="K12" s="209"/>
      <c r="L12" s="30"/>
      <c r="M12" s="29"/>
      <c r="N12" s="89"/>
      <c r="P12" s="58"/>
      <c r="Q12" s="57"/>
      <c r="R12" s="59"/>
      <c r="S12" s="57"/>
      <c r="T12" s="56"/>
      <c r="U12" s="57"/>
      <c r="V12" s="58"/>
      <c r="W12" s="58"/>
      <c r="Y12" s="60"/>
      <c r="Z12" s="60"/>
      <c r="AA12" s="60"/>
      <c r="AB12" s="60"/>
      <c r="AC12" s="60"/>
      <c r="AD12" s="60"/>
      <c r="AE12" s="60"/>
      <c r="AF12" s="265"/>
      <c r="AI12" s="61"/>
      <c r="AK12" s="61"/>
      <c r="AM12" s="26"/>
      <c r="AN12" s="61"/>
      <c r="AO12" s="61"/>
    </row>
    <row r="13" spans="1:41" x14ac:dyDescent="0.25">
      <c r="A13" s="257" t="str">
        <f>VLOOKUP(B13,'[1]CTR Combined'!$C$1:$AO$65536,39,0)</f>
        <v>E4201</v>
      </c>
      <c r="B13" s="16" t="s">
        <v>46</v>
      </c>
      <c r="C13" s="16"/>
      <c r="D13" s="16"/>
      <c r="E13" s="204">
        <v>27.693205207024672</v>
      </c>
      <c r="F13" s="16"/>
      <c r="G13" s="178">
        <v>1453.75</v>
      </c>
      <c r="H13" s="281">
        <v>4.9896725549954439</v>
      </c>
      <c r="I13" s="191"/>
      <c r="J13" s="178">
        <v>1458.99</v>
      </c>
      <c r="K13" s="280">
        <v>4.970861213036903</v>
      </c>
      <c r="L13" s="191"/>
      <c r="M13" s="280">
        <v>1.8981079518725057</v>
      </c>
      <c r="N13" s="89"/>
      <c r="O13" s="20"/>
      <c r="P13" s="156"/>
      <c r="Q13" s="156"/>
      <c r="R13" s="156"/>
      <c r="S13" s="156"/>
      <c r="T13" s="156"/>
      <c r="U13" s="156"/>
      <c r="V13" s="156"/>
      <c r="W13" s="186"/>
      <c r="X13" s="156"/>
      <c r="Y13" s="156"/>
      <c r="Z13" s="156"/>
      <c r="AA13" s="156"/>
      <c r="AB13" s="156"/>
      <c r="AC13" s="156"/>
      <c r="AD13" s="156"/>
      <c r="AE13" s="156"/>
      <c r="AF13" s="265"/>
      <c r="AH13" s="265"/>
      <c r="AK13" s="60"/>
      <c r="AM13" s="26"/>
      <c r="AN13" s="60"/>
      <c r="AO13" s="60"/>
    </row>
    <row r="14" spans="1:41" x14ac:dyDescent="0.25">
      <c r="A14" s="257" t="str">
        <f>VLOOKUP(B14,'[1]CTR Combined'!$C$1:$AO$65536,39,0)</f>
        <v>E4202</v>
      </c>
      <c r="B14" s="16" t="s">
        <v>47</v>
      </c>
      <c r="C14" s="16"/>
      <c r="D14" s="16"/>
      <c r="E14" s="204">
        <v>42.66480605487228</v>
      </c>
      <c r="F14" s="16"/>
      <c r="G14" s="178">
        <v>1506.64</v>
      </c>
      <c r="H14" s="281">
        <v>5.94025988637003</v>
      </c>
      <c r="I14" s="191"/>
      <c r="J14" s="178">
        <v>1506.64</v>
      </c>
      <c r="K14" s="280">
        <v>5.94025988637003</v>
      </c>
      <c r="L14" s="191"/>
      <c r="M14" s="280">
        <v>2.8317850352355092</v>
      </c>
      <c r="N14" s="89"/>
      <c r="P14" s="156"/>
      <c r="Q14" s="156"/>
      <c r="R14" s="156"/>
      <c r="S14" s="156"/>
      <c r="T14" s="156"/>
      <c r="U14" s="156"/>
      <c r="V14" s="156"/>
      <c r="W14" s="186"/>
      <c r="X14" s="156"/>
      <c r="Y14" s="156"/>
      <c r="Z14" s="156"/>
      <c r="AA14" s="156"/>
      <c r="AB14" s="156"/>
      <c r="AC14" s="156"/>
      <c r="AD14" s="156"/>
      <c r="AE14" s="156"/>
      <c r="AF14" s="265"/>
      <c r="AH14" s="265"/>
      <c r="AK14" s="60"/>
      <c r="AM14" s="60"/>
      <c r="AN14" s="60"/>
      <c r="AO14" s="60"/>
    </row>
    <row r="15" spans="1:41" x14ac:dyDescent="0.25">
      <c r="A15" s="257" t="str">
        <f>VLOOKUP(B15,'[1]CTR Combined'!$C$1:$AO$65536,39,0)</f>
        <v>E4203</v>
      </c>
      <c r="B15" s="16" t="s">
        <v>48</v>
      </c>
      <c r="C15" s="16"/>
      <c r="D15" s="16"/>
      <c r="E15" s="204">
        <v>19.198059926632013</v>
      </c>
      <c r="F15" s="16"/>
      <c r="G15" s="178">
        <v>1324.54</v>
      </c>
      <c r="H15" s="281">
        <v>3.4901982232570559</v>
      </c>
      <c r="I15" s="191"/>
      <c r="J15" s="178">
        <v>1324.54</v>
      </c>
      <c r="K15" s="280">
        <v>3.4901982232570559</v>
      </c>
      <c r="L15" s="191"/>
      <c r="M15" s="280">
        <v>1.4494133757102099</v>
      </c>
      <c r="N15" s="89"/>
      <c r="P15" s="156"/>
      <c r="Q15" s="156"/>
      <c r="R15" s="156"/>
      <c r="S15" s="156"/>
      <c r="T15" s="156"/>
      <c r="U15" s="156"/>
      <c r="V15" s="156"/>
      <c r="W15" s="186"/>
      <c r="X15" s="156"/>
      <c r="Y15" s="156"/>
      <c r="Z15" s="156"/>
      <c r="AA15" s="156"/>
      <c r="AB15" s="156"/>
      <c r="AC15" s="156"/>
      <c r="AD15" s="156"/>
      <c r="AE15" s="156"/>
      <c r="AF15" s="265"/>
      <c r="AH15" s="265"/>
      <c r="AK15" s="60"/>
      <c r="AN15" s="60"/>
      <c r="AO15" s="60"/>
    </row>
    <row r="16" spans="1:41" x14ac:dyDescent="0.25">
      <c r="A16" s="257" t="str">
        <f>VLOOKUP(B16,'[1]CTR Combined'!$C$1:$AO$65536,39,0)</f>
        <v>E4204</v>
      </c>
      <c r="B16" s="16" t="s">
        <v>49</v>
      </c>
      <c r="C16" s="16"/>
      <c r="D16" s="16"/>
      <c r="E16" s="204">
        <v>30.040006467143318</v>
      </c>
      <c r="F16" s="16"/>
      <c r="G16" s="178">
        <v>1562.04</v>
      </c>
      <c r="H16" s="281">
        <v>3.9897211256166369</v>
      </c>
      <c r="I16" s="191"/>
      <c r="J16" s="178">
        <v>1566.78</v>
      </c>
      <c r="K16" s="280">
        <v>3.9806211839660217</v>
      </c>
      <c r="L16" s="191"/>
      <c r="M16" s="280">
        <v>1.9173085223926345</v>
      </c>
      <c r="N16" s="89"/>
      <c r="P16" s="156"/>
      <c r="Q16" s="156"/>
      <c r="R16" s="156"/>
      <c r="S16" s="156"/>
      <c r="T16" s="156"/>
      <c r="U16" s="156"/>
      <c r="V16" s="156"/>
      <c r="W16" s="186"/>
      <c r="X16" s="156"/>
      <c r="Y16" s="156"/>
      <c r="Z16" s="156"/>
      <c r="AA16" s="156"/>
      <c r="AB16" s="156"/>
      <c r="AC16" s="156"/>
      <c r="AD16" s="156"/>
      <c r="AE16" s="156"/>
      <c r="AF16" s="265"/>
      <c r="AH16" s="265"/>
      <c r="AK16" s="60"/>
      <c r="AN16" s="60"/>
      <c r="AO16" s="60"/>
    </row>
    <row r="17" spans="1:41" x14ac:dyDescent="0.25">
      <c r="A17" s="257" t="str">
        <f>VLOOKUP(B17,'[1]CTR Combined'!$C$1:$AO$65536,39,0)</f>
        <v>E4205</v>
      </c>
      <c r="B17" s="16" t="s">
        <v>50</v>
      </c>
      <c r="C17" s="16"/>
      <c r="D17" s="16"/>
      <c r="E17" s="204">
        <v>28.980103405507986</v>
      </c>
      <c r="F17" s="16"/>
      <c r="G17" s="178">
        <v>1521.43</v>
      </c>
      <c r="H17" s="281">
        <v>4.9899249199514308</v>
      </c>
      <c r="I17" s="191"/>
      <c r="J17" s="178">
        <v>1521.43</v>
      </c>
      <c r="K17" s="280">
        <v>4.9899249199514308</v>
      </c>
      <c r="L17" s="191"/>
      <c r="M17" s="280">
        <v>1.9047937404618014</v>
      </c>
      <c r="N17" s="89"/>
      <c r="P17" s="156"/>
      <c r="Q17" s="156"/>
      <c r="R17" s="156"/>
      <c r="S17" s="156"/>
      <c r="T17" s="156"/>
      <c r="U17" s="156"/>
      <c r="V17" s="156"/>
      <c r="W17" s="186"/>
      <c r="X17" s="156"/>
      <c r="Y17" s="156"/>
      <c r="Z17" s="156"/>
      <c r="AA17" s="156"/>
      <c r="AB17" s="156"/>
      <c r="AC17" s="156"/>
      <c r="AD17" s="156"/>
      <c r="AE17" s="156"/>
      <c r="AF17" s="265"/>
      <c r="AH17" s="265"/>
      <c r="AK17" s="60"/>
      <c r="AN17" s="60"/>
      <c r="AO17" s="60"/>
    </row>
    <row r="18" spans="1:41" x14ac:dyDescent="0.25">
      <c r="A18" s="257" t="str">
        <f>VLOOKUP(B18,'[1]CTR Combined'!$C$1:$AO$65536,39,0)</f>
        <v>E4206</v>
      </c>
      <c r="B18" s="16" t="s">
        <v>51</v>
      </c>
      <c r="C18" s="16"/>
      <c r="D18" s="16"/>
      <c r="E18" s="204">
        <v>28.89</v>
      </c>
      <c r="F18" s="16"/>
      <c r="G18" s="178">
        <v>1516.8</v>
      </c>
      <c r="H18" s="281">
        <v>4.9899287746329657</v>
      </c>
      <c r="I18" s="191"/>
      <c r="J18" s="178">
        <v>1516.8</v>
      </c>
      <c r="K18" s="280">
        <v>4.9899287746329657</v>
      </c>
      <c r="L18" s="191"/>
      <c r="M18" s="280">
        <v>1.9046677215189873</v>
      </c>
      <c r="N18" s="89"/>
      <c r="P18" s="156"/>
      <c r="Q18" s="156"/>
      <c r="R18" s="156"/>
      <c r="S18" s="156"/>
      <c r="T18" s="156"/>
      <c r="U18" s="156"/>
      <c r="V18" s="156"/>
      <c r="W18" s="186"/>
      <c r="X18" s="156"/>
      <c r="Y18" s="156"/>
      <c r="Z18" s="156"/>
      <c r="AA18" s="156"/>
      <c r="AB18" s="156"/>
      <c r="AC18" s="156"/>
      <c r="AD18" s="156"/>
      <c r="AE18" s="156"/>
      <c r="AF18" s="265"/>
      <c r="AH18" s="265"/>
      <c r="AK18" s="60"/>
      <c r="AN18" s="60"/>
      <c r="AO18" s="60"/>
    </row>
    <row r="19" spans="1:41" x14ac:dyDescent="0.25">
      <c r="A19" s="257" t="str">
        <f>VLOOKUP(B19,'[1]CTR Combined'!$C$1:$AO$65536,39,0)</f>
        <v>E4207</v>
      </c>
      <c r="B19" s="16" t="s">
        <v>52</v>
      </c>
      <c r="C19" s="16"/>
      <c r="D19" s="16"/>
      <c r="E19" s="204">
        <v>30.440000771198314</v>
      </c>
      <c r="F19" s="16"/>
      <c r="G19" s="178">
        <v>1597.71</v>
      </c>
      <c r="H19" s="281">
        <v>4.9902416265270082</v>
      </c>
      <c r="I19" s="191"/>
      <c r="J19" s="178">
        <v>1597.71</v>
      </c>
      <c r="K19" s="280">
        <v>4.9902416265270082</v>
      </c>
      <c r="L19" s="191"/>
      <c r="M19" s="280">
        <v>1.9052269042065404</v>
      </c>
      <c r="N19" s="89"/>
      <c r="P19" s="156"/>
      <c r="Q19" s="156"/>
      <c r="R19" s="156"/>
      <c r="S19" s="156"/>
      <c r="T19" s="156"/>
      <c r="U19" s="156"/>
      <c r="V19" s="156"/>
      <c r="W19" s="186"/>
      <c r="X19" s="156"/>
      <c r="Y19" s="156"/>
      <c r="Z19" s="156"/>
      <c r="AA19" s="156"/>
      <c r="AB19" s="156"/>
      <c r="AC19" s="156"/>
      <c r="AD19" s="156"/>
      <c r="AE19" s="156"/>
      <c r="AF19" s="265"/>
      <c r="AH19" s="265"/>
      <c r="AK19" s="60"/>
      <c r="AN19" s="60"/>
      <c r="AO19" s="60"/>
    </row>
    <row r="20" spans="1:41" x14ac:dyDescent="0.25">
      <c r="A20" s="257" t="str">
        <f>VLOOKUP(B20,'[1]CTR Combined'!$C$1:$AO$65536,39,0)</f>
        <v>E4208</v>
      </c>
      <c r="B20" s="16" t="s">
        <v>53</v>
      </c>
      <c r="C20" s="16"/>
      <c r="D20" s="16"/>
      <c r="E20" s="204">
        <v>26.920007026287838</v>
      </c>
      <c r="F20" s="16"/>
      <c r="G20" s="178">
        <v>1412.94</v>
      </c>
      <c r="H20" s="281">
        <v>4.9896343411676476</v>
      </c>
      <c r="I20" s="191"/>
      <c r="J20" s="178">
        <v>1413.45</v>
      </c>
      <c r="K20" s="280">
        <v>4.9869643692760288</v>
      </c>
      <c r="L20" s="191"/>
      <c r="M20" s="280">
        <v>1.9045602622157018</v>
      </c>
      <c r="N20" s="89"/>
      <c r="P20" s="156"/>
      <c r="Q20" s="156"/>
      <c r="R20" s="156"/>
      <c r="S20" s="156"/>
      <c r="T20" s="156"/>
      <c r="U20" s="156"/>
      <c r="V20" s="156"/>
      <c r="W20" s="186"/>
      <c r="X20" s="156"/>
      <c r="Y20" s="156"/>
      <c r="Z20" s="156"/>
      <c r="AA20" s="156"/>
      <c r="AB20" s="156"/>
      <c r="AC20" s="156"/>
      <c r="AD20" s="156"/>
      <c r="AE20" s="156"/>
      <c r="AF20" s="265"/>
      <c r="AH20" s="265"/>
      <c r="AK20" s="60"/>
      <c r="AN20" s="60"/>
      <c r="AO20" s="60"/>
    </row>
    <row r="21" spans="1:41" x14ac:dyDescent="0.25">
      <c r="A21" s="257" t="str">
        <f>VLOOKUP(B21,'[1]CTR Combined'!$C$1:$AO$65536,39,0)</f>
        <v>E4209</v>
      </c>
      <c r="B21" s="16" t="s">
        <v>54</v>
      </c>
      <c r="C21" s="16"/>
      <c r="D21" s="16"/>
      <c r="E21" s="204">
        <v>23.669998027483725</v>
      </c>
      <c r="F21" s="16"/>
      <c r="G21" s="178">
        <v>1242.6400000000001</v>
      </c>
      <c r="H21" s="281">
        <v>4.9899457577857156</v>
      </c>
      <c r="I21" s="191"/>
      <c r="J21" s="178">
        <v>1243.51</v>
      </c>
      <c r="K21" s="280">
        <v>4.9641259390562968</v>
      </c>
      <c r="L21" s="191"/>
      <c r="M21" s="280">
        <v>1.9034827245043244</v>
      </c>
      <c r="N21" s="89"/>
      <c r="P21" s="156"/>
      <c r="Q21" s="156"/>
      <c r="R21" s="156"/>
      <c r="S21" s="156"/>
      <c r="T21" s="156"/>
      <c r="U21" s="156"/>
      <c r="V21" s="156"/>
      <c r="W21" s="186"/>
      <c r="X21" s="156"/>
      <c r="Y21" s="156"/>
      <c r="Z21" s="156"/>
      <c r="AA21" s="156"/>
      <c r="AB21" s="156"/>
      <c r="AC21" s="156"/>
      <c r="AD21" s="156"/>
      <c r="AE21" s="156"/>
      <c r="AF21" s="265"/>
      <c r="AH21" s="265"/>
      <c r="AK21" s="60"/>
      <c r="AN21" s="60"/>
      <c r="AO21" s="60"/>
    </row>
    <row r="22" spans="1:41" x14ac:dyDescent="0.25">
      <c r="A22" s="257" t="str">
        <f>VLOOKUP(B22,'[1]CTR Combined'!$C$1:$AO$65536,39,0)</f>
        <v>E4210</v>
      </c>
      <c r="B22" s="17" t="s">
        <v>55</v>
      </c>
      <c r="C22" s="17"/>
      <c r="D22" s="17"/>
      <c r="E22" s="204">
        <v>37.57379914620892</v>
      </c>
      <c r="F22" s="17"/>
      <c r="G22" s="178">
        <v>1290.03</v>
      </c>
      <c r="H22" s="281">
        <v>2.9996965970969081</v>
      </c>
      <c r="I22" s="191"/>
      <c r="J22" s="178">
        <v>1290.83</v>
      </c>
      <c r="K22" s="280">
        <v>2.9969599527635662</v>
      </c>
      <c r="L22" s="191"/>
      <c r="M22" s="280">
        <v>2.9108247519974686</v>
      </c>
      <c r="N22" s="89"/>
      <c r="P22" s="156"/>
      <c r="Q22" s="156"/>
      <c r="R22" s="156"/>
      <c r="S22" s="156"/>
      <c r="T22" s="156"/>
      <c r="U22" s="156"/>
      <c r="V22" s="156"/>
      <c r="W22" s="186"/>
      <c r="X22" s="156"/>
      <c r="Y22" s="156"/>
      <c r="Z22" s="156"/>
      <c r="AA22" s="156"/>
      <c r="AB22" s="156"/>
      <c r="AC22" s="156"/>
      <c r="AD22" s="156"/>
      <c r="AE22" s="156"/>
      <c r="AF22" s="265"/>
      <c r="AH22" s="265"/>
      <c r="AK22" s="60"/>
      <c r="AN22" s="60"/>
      <c r="AO22" s="60"/>
    </row>
    <row r="23" spans="1:41" x14ac:dyDescent="0.25">
      <c r="A23" s="257"/>
      <c r="B23" s="17"/>
      <c r="C23" s="17"/>
      <c r="D23" s="17"/>
      <c r="E23" s="204"/>
      <c r="F23" s="17"/>
      <c r="G23" s="178"/>
      <c r="H23" s="281"/>
      <c r="I23" s="3"/>
      <c r="J23" s="178"/>
      <c r="K23" s="280"/>
      <c r="L23" s="4"/>
      <c r="M23" s="280"/>
      <c r="N23" s="89"/>
      <c r="P23" s="156"/>
      <c r="Q23" s="156"/>
      <c r="R23" s="156"/>
      <c r="S23" s="156"/>
      <c r="T23" s="156"/>
      <c r="U23" s="156"/>
      <c r="V23" s="156"/>
      <c r="W23" s="186"/>
      <c r="X23" s="156"/>
      <c r="Y23" s="156"/>
      <c r="Z23" s="156"/>
      <c r="AA23" s="156"/>
      <c r="AB23" s="156"/>
      <c r="AC23" s="156"/>
      <c r="AD23" s="156"/>
      <c r="AE23" s="156"/>
      <c r="AF23" s="265"/>
      <c r="AH23" s="265"/>
      <c r="AK23" s="60"/>
      <c r="AN23" s="60"/>
      <c r="AO23" s="60"/>
    </row>
    <row r="24" spans="1:41" x14ac:dyDescent="0.25">
      <c r="A24" s="257"/>
      <c r="B24" s="22" t="s">
        <v>56</v>
      </c>
      <c r="C24" s="22"/>
      <c r="D24" s="22"/>
      <c r="E24" s="204"/>
      <c r="F24" s="22"/>
      <c r="G24" s="178"/>
      <c r="H24" s="281"/>
      <c r="I24" s="3"/>
      <c r="J24" s="178"/>
      <c r="K24" s="280"/>
      <c r="L24" s="4"/>
      <c r="M24" s="280"/>
      <c r="N24" s="89"/>
      <c r="P24" s="156"/>
      <c r="Q24" s="156"/>
      <c r="R24" s="156"/>
      <c r="S24" s="156"/>
      <c r="T24" s="156"/>
      <c r="U24" s="156"/>
      <c r="V24" s="156"/>
      <c r="W24" s="186"/>
      <c r="X24" s="156"/>
      <c r="Y24" s="156"/>
      <c r="Z24" s="156"/>
      <c r="AA24" s="156"/>
      <c r="AB24" s="156"/>
      <c r="AC24" s="156"/>
      <c r="AD24" s="156"/>
      <c r="AE24" s="156"/>
      <c r="AF24" s="265"/>
      <c r="AH24" s="265"/>
      <c r="AK24" s="60"/>
      <c r="AN24" s="60"/>
      <c r="AO24" s="60"/>
    </row>
    <row r="25" spans="1:41" x14ac:dyDescent="0.25">
      <c r="A25" s="257" t="str">
        <f>VLOOKUP(B25,'[1]CTR Combined'!$C$1:$AO$65536,39,0)</f>
        <v>E4301</v>
      </c>
      <c r="B25" s="16" t="s">
        <v>57</v>
      </c>
      <c r="C25" s="16"/>
      <c r="D25" s="16"/>
      <c r="E25" s="204">
        <v>40.80999059641524</v>
      </c>
      <c r="F25" s="16"/>
      <c r="G25" s="178">
        <v>1441.95</v>
      </c>
      <c r="H25" s="281">
        <v>5.9898857739294069</v>
      </c>
      <c r="I25" s="191"/>
      <c r="J25" s="178">
        <v>1474.18</v>
      </c>
      <c r="K25" s="280">
        <v>5.8588672904444348</v>
      </c>
      <c r="L25" s="191"/>
      <c r="M25" s="280">
        <v>2.7683180206226674</v>
      </c>
      <c r="N25" s="89"/>
      <c r="P25" s="156"/>
      <c r="Q25" s="156"/>
      <c r="R25" s="156"/>
      <c r="S25" s="156"/>
      <c r="T25" s="156"/>
      <c r="U25" s="156"/>
      <c r="V25" s="156"/>
      <c r="W25" s="186"/>
      <c r="X25" s="156"/>
      <c r="Y25" s="156"/>
      <c r="Z25" s="156"/>
      <c r="AA25" s="156"/>
      <c r="AB25" s="156"/>
      <c r="AC25" s="156"/>
      <c r="AD25" s="156"/>
      <c r="AE25" s="156"/>
      <c r="AF25" s="265"/>
      <c r="AH25" s="265"/>
      <c r="AK25" s="60"/>
      <c r="AN25" s="60"/>
      <c r="AO25" s="60"/>
    </row>
    <row r="26" spans="1:41" x14ac:dyDescent="0.25">
      <c r="A26" s="257" t="str">
        <f>VLOOKUP(B26,'[1]CTR Combined'!$C$1:$AO$65536,39,0)</f>
        <v>E4302</v>
      </c>
      <c r="B26" s="16" t="s">
        <v>58</v>
      </c>
      <c r="C26" s="16"/>
      <c r="D26" s="16"/>
      <c r="E26" s="204">
        <v>45.339998656055911</v>
      </c>
      <c r="F26" s="16"/>
      <c r="G26" s="178">
        <v>1602.16</v>
      </c>
      <c r="H26" s="281">
        <v>5.9903017312666753</v>
      </c>
      <c r="I26" s="191"/>
      <c r="J26" s="178">
        <v>1602.16</v>
      </c>
      <c r="K26" s="280">
        <v>5.9903017312666753</v>
      </c>
      <c r="L26" s="191"/>
      <c r="M26" s="280">
        <v>2.8299295111634239</v>
      </c>
      <c r="N26" s="89"/>
      <c r="P26" s="156"/>
      <c r="Q26" s="156"/>
      <c r="R26" s="156"/>
      <c r="S26" s="156"/>
      <c r="T26" s="156"/>
      <c r="U26" s="156"/>
      <c r="V26" s="156"/>
      <c r="W26" s="186"/>
      <c r="X26" s="156"/>
      <c r="Y26" s="156"/>
      <c r="Z26" s="156"/>
      <c r="AA26" s="156"/>
      <c r="AB26" s="156"/>
      <c r="AC26" s="156"/>
      <c r="AD26" s="156"/>
      <c r="AE26" s="156"/>
      <c r="AF26" s="265"/>
      <c r="AH26" s="265"/>
      <c r="AK26" s="60"/>
      <c r="AN26" s="60"/>
      <c r="AO26" s="60"/>
    </row>
    <row r="27" spans="1:41" x14ac:dyDescent="0.25">
      <c r="A27" s="257" t="str">
        <f>VLOOKUP(B27,'[1]CTR Combined'!$C$1:$AO$65536,39,0)</f>
        <v>E4303</v>
      </c>
      <c r="B27" s="16" t="s">
        <v>59</v>
      </c>
      <c r="C27" s="16"/>
      <c r="D27" s="16"/>
      <c r="E27" s="204">
        <v>39.74000751537686</v>
      </c>
      <c r="F27" s="16"/>
      <c r="G27" s="178">
        <v>1404.07</v>
      </c>
      <c r="H27" s="281">
        <v>5.9899450449906331</v>
      </c>
      <c r="I27" s="191"/>
      <c r="J27" s="178">
        <v>1410.38</v>
      </c>
      <c r="K27" s="280">
        <v>5.9679176528043918</v>
      </c>
      <c r="L27" s="191"/>
      <c r="M27" s="280">
        <v>2.8176808743300996</v>
      </c>
      <c r="N27" s="89"/>
      <c r="P27" s="156"/>
      <c r="Q27" s="156"/>
      <c r="R27" s="156"/>
      <c r="S27" s="156"/>
      <c r="T27" s="156"/>
      <c r="U27" s="156"/>
      <c r="V27" s="156"/>
      <c r="W27" s="186"/>
      <c r="X27" s="156"/>
      <c r="Y27" s="156"/>
      <c r="Z27" s="156"/>
      <c r="AA27" s="156"/>
      <c r="AB27" s="156"/>
      <c r="AC27" s="156"/>
      <c r="AD27" s="156"/>
      <c r="AE27" s="156"/>
      <c r="AF27" s="265"/>
      <c r="AH27" s="265"/>
      <c r="AK27" s="60"/>
      <c r="AN27" s="60"/>
      <c r="AO27" s="60"/>
    </row>
    <row r="28" spans="1:41" x14ac:dyDescent="0.25">
      <c r="A28" s="257" t="str">
        <f>VLOOKUP(B28,'[1]CTR Combined'!$C$1:$AO$65536,39,0)</f>
        <v>E4304</v>
      </c>
      <c r="B28" s="16" t="s">
        <v>60</v>
      </c>
      <c r="C28" s="16"/>
      <c r="D28" s="16"/>
      <c r="E28" s="204">
        <v>43.149994875782951</v>
      </c>
      <c r="F28" s="16"/>
      <c r="G28" s="178">
        <v>1524.71</v>
      </c>
      <c r="H28" s="281">
        <v>5.9901010747007435</v>
      </c>
      <c r="I28" s="191"/>
      <c r="J28" s="178">
        <v>1537.08</v>
      </c>
      <c r="K28" s="280">
        <v>6.0208719883569319</v>
      </c>
      <c r="L28" s="191"/>
      <c r="M28" s="280">
        <v>2.8072705959210289</v>
      </c>
      <c r="N28" s="89"/>
      <c r="P28" s="156"/>
      <c r="Q28" s="156"/>
      <c r="R28" s="156"/>
      <c r="S28" s="156"/>
      <c r="T28" s="156"/>
      <c r="U28" s="156"/>
      <c r="V28" s="156"/>
      <c r="W28" s="186"/>
      <c r="X28" s="156"/>
      <c r="Y28" s="156"/>
      <c r="Z28" s="156"/>
      <c r="AA28" s="156"/>
      <c r="AB28" s="156"/>
      <c r="AC28" s="156"/>
      <c r="AD28" s="156"/>
      <c r="AE28" s="156"/>
      <c r="AF28" s="265"/>
      <c r="AH28" s="265"/>
      <c r="AK28" s="60"/>
      <c r="AN28" s="60"/>
      <c r="AO28" s="60"/>
    </row>
    <row r="29" spans="1:41" x14ac:dyDescent="0.25">
      <c r="A29" s="257" t="str">
        <f>VLOOKUP(B29,'[1]CTR Combined'!$C$1:$AO$65536,39,0)</f>
        <v>E4305</v>
      </c>
      <c r="B29" s="16" t="s">
        <v>61</v>
      </c>
      <c r="C29" s="16"/>
      <c r="D29" s="16"/>
      <c r="E29" s="204">
        <v>41.869994222591728</v>
      </c>
      <c r="F29" s="16"/>
      <c r="G29" s="178">
        <v>1479.19</v>
      </c>
      <c r="H29" s="281">
        <v>5.9902980101605872</v>
      </c>
      <c r="I29" s="191"/>
      <c r="J29" s="178">
        <v>1479.19</v>
      </c>
      <c r="K29" s="280">
        <v>5.9902980101605872</v>
      </c>
      <c r="L29" s="191"/>
      <c r="M29" s="280">
        <v>2.8306028449754073</v>
      </c>
      <c r="N29" s="89"/>
      <c r="P29" s="156"/>
      <c r="Q29" s="156"/>
      <c r="R29" s="156"/>
      <c r="S29" s="156"/>
      <c r="T29" s="156"/>
      <c r="U29" s="156"/>
      <c r="V29" s="156"/>
      <c r="W29" s="186"/>
      <c r="X29" s="156"/>
      <c r="Y29" s="156"/>
      <c r="Z29" s="156"/>
      <c r="AA29" s="156"/>
      <c r="AB29" s="156"/>
      <c r="AC29" s="156"/>
      <c r="AD29" s="156"/>
      <c r="AE29" s="156"/>
      <c r="AF29" s="265"/>
      <c r="AH29" s="265"/>
      <c r="AK29" s="60"/>
      <c r="AN29" s="60"/>
      <c r="AO29" s="60"/>
    </row>
    <row r="30" spans="1:41" x14ac:dyDescent="0.25">
      <c r="A30" s="257"/>
      <c r="B30" s="16"/>
      <c r="C30" s="16"/>
      <c r="D30" s="16"/>
      <c r="E30" s="204"/>
      <c r="F30" s="16"/>
      <c r="G30" s="178"/>
      <c r="H30" s="281"/>
      <c r="I30" s="3"/>
      <c r="J30" s="178"/>
      <c r="K30" s="280"/>
      <c r="L30" s="4"/>
      <c r="M30" s="280"/>
      <c r="N30" s="89"/>
      <c r="P30" s="156"/>
      <c r="Q30" s="156"/>
      <c r="R30" s="156"/>
      <c r="S30" s="156"/>
      <c r="T30" s="156"/>
      <c r="U30" s="156"/>
      <c r="V30" s="156"/>
      <c r="W30" s="186"/>
      <c r="X30" s="156"/>
      <c r="Y30" s="156"/>
      <c r="Z30" s="156"/>
      <c r="AA30" s="156"/>
      <c r="AB30" s="156"/>
      <c r="AC30" s="156"/>
      <c r="AD30" s="156"/>
      <c r="AE30" s="156"/>
      <c r="AF30" s="265"/>
      <c r="AH30" s="265"/>
      <c r="AK30" s="60"/>
      <c r="AN30" s="60"/>
      <c r="AO30" s="60"/>
    </row>
    <row r="31" spans="1:41" x14ac:dyDescent="0.25">
      <c r="A31" s="257"/>
      <c r="B31" s="23" t="s">
        <v>62</v>
      </c>
      <c r="C31" s="23"/>
      <c r="D31" s="23"/>
      <c r="E31" s="204"/>
      <c r="F31" s="23"/>
      <c r="G31" s="178"/>
      <c r="H31" s="281"/>
      <c r="I31" s="3"/>
      <c r="J31" s="178"/>
      <c r="K31" s="280"/>
      <c r="L31" s="4"/>
      <c r="M31" s="280"/>
      <c r="N31" s="89"/>
      <c r="P31" s="156"/>
      <c r="Q31" s="156"/>
      <c r="R31" s="156"/>
      <c r="S31" s="156"/>
      <c r="T31" s="156"/>
      <c r="U31" s="156"/>
      <c r="V31" s="156"/>
      <c r="W31" s="186"/>
      <c r="X31" s="156"/>
      <c r="Y31" s="156"/>
      <c r="Z31" s="156"/>
      <c r="AA31" s="156"/>
      <c r="AB31" s="156"/>
      <c r="AC31" s="156"/>
      <c r="AD31" s="156"/>
      <c r="AE31" s="156"/>
      <c r="AF31" s="265"/>
      <c r="AH31" s="265"/>
      <c r="AK31" s="60"/>
      <c r="AN31" s="60"/>
      <c r="AO31" s="60"/>
    </row>
    <row r="32" spans="1:41" x14ac:dyDescent="0.25">
      <c r="A32" s="257" t="str">
        <f>VLOOKUP(B32,'[1]CTR Combined'!$C$1:$AO$65536,39,0)</f>
        <v>E4401</v>
      </c>
      <c r="B32" s="16" t="s">
        <v>63</v>
      </c>
      <c r="C32" s="16"/>
      <c r="D32" s="16"/>
      <c r="E32" s="204">
        <v>20.380799623571903</v>
      </c>
      <c r="F32" s="16"/>
      <c r="G32" s="178">
        <v>1419.73</v>
      </c>
      <c r="H32" s="281">
        <v>4.4902555346208191</v>
      </c>
      <c r="I32" s="191"/>
      <c r="J32" s="178">
        <v>1426.1</v>
      </c>
      <c r="K32" s="280">
        <v>4.4754250884608844</v>
      </c>
      <c r="L32" s="191"/>
      <c r="M32" s="280">
        <v>1.4291283657227336</v>
      </c>
      <c r="N32" s="89"/>
      <c r="P32" s="156"/>
      <c r="Q32" s="156"/>
      <c r="R32" s="156"/>
      <c r="S32" s="156"/>
      <c r="T32" s="156"/>
      <c r="U32" s="156"/>
      <c r="V32" s="156"/>
      <c r="W32" s="186"/>
      <c r="X32" s="156"/>
      <c r="Y32" s="156"/>
      <c r="Z32" s="156"/>
      <c r="AA32" s="156"/>
      <c r="AB32" s="156"/>
      <c r="AC32" s="156"/>
      <c r="AD32" s="156"/>
      <c r="AE32" s="156"/>
      <c r="AF32" s="265"/>
      <c r="AH32" s="265"/>
      <c r="AK32" s="60"/>
      <c r="AN32" s="60"/>
      <c r="AO32" s="60"/>
    </row>
    <row r="33" spans="1:41" x14ac:dyDescent="0.25">
      <c r="A33" s="257" t="str">
        <f>VLOOKUP(B33,'[1]CTR Combined'!$C$1:$AO$65536,39,0)</f>
        <v>E4402</v>
      </c>
      <c r="B33" s="16" t="s">
        <v>64</v>
      </c>
      <c r="C33" s="16"/>
      <c r="D33" s="16"/>
      <c r="E33" s="204">
        <v>24.760003470844904</v>
      </c>
      <c r="F33" s="16"/>
      <c r="G33" s="178">
        <v>1287.2</v>
      </c>
      <c r="H33" s="281">
        <v>3.9901115680112538</v>
      </c>
      <c r="I33" s="191"/>
      <c r="J33" s="178">
        <v>1314.5</v>
      </c>
      <c r="K33" s="280">
        <v>4.0520537318631265</v>
      </c>
      <c r="L33" s="191"/>
      <c r="M33" s="280">
        <v>1.8836061978581138</v>
      </c>
      <c r="N33" s="89"/>
      <c r="P33" s="156"/>
      <c r="Q33" s="156"/>
      <c r="R33" s="156"/>
      <c r="S33" s="156"/>
      <c r="T33" s="156"/>
      <c r="U33" s="156"/>
      <c r="V33" s="156"/>
      <c r="W33" s="186"/>
      <c r="X33" s="156"/>
      <c r="Y33" s="156"/>
      <c r="Z33" s="156"/>
      <c r="AA33" s="156"/>
      <c r="AB33" s="156"/>
      <c r="AC33" s="156"/>
      <c r="AD33" s="156"/>
      <c r="AE33" s="156"/>
      <c r="AF33" s="265"/>
      <c r="AH33" s="265"/>
      <c r="AK33" s="60"/>
      <c r="AN33" s="60"/>
      <c r="AO33" s="60"/>
    </row>
    <row r="34" spans="1:41" x14ac:dyDescent="0.25">
      <c r="A34" s="257" t="str">
        <f>VLOOKUP(B34,'[1]CTR Combined'!$C$1:$AO$65536,39,0)</f>
        <v>E4403</v>
      </c>
      <c r="B34" s="16" t="s">
        <v>65</v>
      </c>
      <c r="C34" s="16"/>
      <c r="D34" s="16"/>
      <c r="E34" s="204">
        <v>41.830032509968902</v>
      </c>
      <c r="F34" s="16"/>
      <c r="G34" s="178">
        <v>1478.01</v>
      </c>
      <c r="H34" s="281">
        <v>5.9900464689346542</v>
      </c>
      <c r="I34" s="191"/>
      <c r="J34" s="178">
        <v>1517.71</v>
      </c>
      <c r="K34" s="280">
        <v>5.9801546013812246</v>
      </c>
      <c r="L34" s="191"/>
      <c r="M34" s="280">
        <v>2.7561281476677957</v>
      </c>
      <c r="N34" s="89"/>
      <c r="P34" s="156"/>
      <c r="Q34" s="156"/>
      <c r="R34" s="156"/>
      <c r="S34" s="156"/>
      <c r="T34" s="156"/>
      <c r="U34" s="156"/>
      <c r="V34" s="156"/>
      <c r="W34" s="186"/>
      <c r="X34" s="156"/>
      <c r="Y34" s="156"/>
      <c r="Z34" s="156"/>
      <c r="AA34" s="156"/>
      <c r="AB34" s="156"/>
      <c r="AC34" s="156"/>
      <c r="AD34" s="156"/>
      <c r="AE34" s="156"/>
      <c r="AF34" s="265"/>
      <c r="AH34" s="265"/>
      <c r="AK34" s="60"/>
      <c r="AN34" s="60"/>
      <c r="AO34" s="60"/>
    </row>
    <row r="35" spans="1:41" x14ac:dyDescent="0.25">
      <c r="A35" s="257" t="str">
        <f>VLOOKUP(B35,'[1]CTR Combined'!$C$1:$AO$65536,39,0)</f>
        <v>E4404</v>
      </c>
      <c r="B35" s="18" t="s">
        <v>66</v>
      </c>
      <c r="C35" s="18"/>
      <c r="D35" s="18"/>
      <c r="E35" s="204">
        <v>42.850796374736191</v>
      </c>
      <c r="F35" s="18"/>
      <c r="G35" s="178">
        <v>1513.92</v>
      </c>
      <c r="H35" s="281">
        <v>5.9900865328068678</v>
      </c>
      <c r="I35" s="191"/>
      <c r="J35" s="178">
        <v>1517.63</v>
      </c>
      <c r="K35" s="280">
        <v>5.977528403734568</v>
      </c>
      <c r="L35" s="191"/>
      <c r="M35" s="280">
        <v>2.8235338241031203</v>
      </c>
      <c r="N35" s="89"/>
      <c r="P35" s="156"/>
      <c r="Q35" s="156"/>
      <c r="R35" s="156"/>
      <c r="S35" s="156"/>
      <c r="T35" s="156"/>
      <c r="U35" s="156"/>
      <c r="V35" s="156"/>
      <c r="W35" s="186"/>
      <c r="X35" s="156"/>
      <c r="Y35" s="156"/>
      <c r="Z35" s="156"/>
      <c r="AA35" s="156"/>
      <c r="AB35" s="156"/>
      <c r="AC35" s="156"/>
      <c r="AD35" s="156"/>
      <c r="AE35" s="156"/>
      <c r="AF35" s="265"/>
      <c r="AH35" s="265"/>
      <c r="AK35" s="60"/>
      <c r="AN35" s="60"/>
      <c r="AO35" s="60"/>
    </row>
    <row r="36" spans="1:41" x14ac:dyDescent="0.25">
      <c r="A36" s="257"/>
      <c r="B36" s="18"/>
      <c r="C36" s="18"/>
      <c r="D36" s="18"/>
      <c r="E36" s="204"/>
      <c r="F36" s="18"/>
      <c r="G36" s="178"/>
      <c r="H36" s="281"/>
      <c r="I36" s="3"/>
      <c r="J36" s="178"/>
      <c r="K36" s="280"/>
      <c r="L36" s="4"/>
      <c r="M36" s="280"/>
      <c r="N36" s="89"/>
      <c r="P36" s="156"/>
      <c r="Q36" s="156"/>
      <c r="R36" s="156"/>
      <c r="S36" s="156"/>
      <c r="T36" s="156"/>
      <c r="U36" s="156"/>
      <c r="V36" s="156"/>
      <c r="W36" s="186"/>
      <c r="X36" s="156"/>
      <c r="Y36" s="156"/>
      <c r="Z36" s="156"/>
      <c r="AA36" s="156"/>
      <c r="AB36" s="156"/>
      <c r="AC36" s="156"/>
      <c r="AD36" s="156"/>
      <c r="AE36" s="156"/>
      <c r="AF36" s="265"/>
      <c r="AH36" s="265"/>
      <c r="AK36" s="60"/>
      <c r="AN36" s="60"/>
      <c r="AO36" s="60"/>
    </row>
    <row r="37" spans="1:41" x14ac:dyDescent="0.25">
      <c r="A37" s="257"/>
      <c r="B37" s="24" t="s">
        <v>67</v>
      </c>
      <c r="C37" s="24"/>
      <c r="D37" s="24"/>
      <c r="E37" s="204"/>
      <c r="F37" s="24"/>
      <c r="G37" s="178"/>
      <c r="H37" s="281"/>
      <c r="I37" s="3"/>
      <c r="J37" s="178"/>
      <c r="K37" s="280"/>
      <c r="L37" s="4"/>
      <c r="M37" s="280"/>
      <c r="N37" s="89"/>
      <c r="P37" s="156"/>
      <c r="Q37" s="156"/>
      <c r="R37" s="156"/>
      <c r="S37" s="156"/>
      <c r="T37" s="156"/>
      <c r="U37" s="156"/>
      <c r="V37" s="156"/>
      <c r="W37" s="186"/>
      <c r="X37" s="156"/>
      <c r="Y37" s="156"/>
      <c r="Z37" s="156"/>
      <c r="AA37" s="156"/>
      <c r="AB37" s="156"/>
      <c r="AC37" s="156"/>
      <c r="AD37" s="156"/>
      <c r="AE37" s="156"/>
      <c r="AF37" s="265"/>
      <c r="AH37" s="265"/>
      <c r="AK37" s="60"/>
      <c r="AN37" s="60"/>
      <c r="AO37" s="60"/>
    </row>
    <row r="38" spans="1:41" x14ac:dyDescent="0.25">
      <c r="A38" s="257" t="str">
        <f>VLOOKUP(B38,'[1]CTR Combined'!$C$1:$AO$65536,39,0)</f>
        <v>E4501</v>
      </c>
      <c r="B38" s="18" t="s">
        <v>68</v>
      </c>
      <c r="C38" s="18"/>
      <c r="D38" s="18"/>
      <c r="E38" s="204">
        <v>32.12820000621813</v>
      </c>
      <c r="F38" s="18"/>
      <c r="G38" s="178">
        <v>1686.63</v>
      </c>
      <c r="H38" s="281">
        <v>4.9937438138457813</v>
      </c>
      <c r="I38" s="191"/>
      <c r="J38" s="178">
        <v>1686.84</v>
      </c>
      <c r="K38" s="280">
        <v>4.9943981078053046</v>
      </c>
      <c r="L38" s="191"/>
      <c r="M38" s="280">
        <v>1.9046382588875133</v>
      </c>
      <c r="N38" s="89"/>
      <c r="P38" s="156"/>
      <c r="Q38" s="156"/>
      <c r="R38" s="156"/>
      <c r="S38" s="156"/>
      <c r="T38" s="156"/>
      <c r="U38" s="156"/>
      <c r="V38" s="156"/>
      <c r="W38" s="186"/>
      <c r="X38" s="156"/>
      <c r="Y38" s="156"/>
      <c r="Z38" s="156"/>
      <c r="AA38" s="156"/>
      <c r="AB38" s="156"/>
      <c r="AC38" s="156"/>
      <c r="AD38" s="156"/>
      <c r="AE38" s="156"/>
      <c r="AF38" s="265"/>
      <c r="AH38" s="265"/>
      <c r="AK38" s="60"/>
      <c r="AN38" s="60"/>
      <c r="AO38" s="60"/>
    </row>
    <row r="39" spans="1:41" x14ac:dyDescent="0.25">
      <c r="A39" s="257" t="str">
        <f>VLOOKUP(B39,'[1]CTR Combined'!$C$1:$AO$65536,39,0)</f>
        <v>E4502</v>
      </c>
      <c r="B39" s="18" t="s">
        <v>69</v>
      </c>
      <c r="C39" s="18"/>
      <c r="D39" s="18"/>
      <c r="E39" s="204">
        <v>30.130048559857286</v>
      </c>
      <c r="F39" s="18"/>
      <c r="G39" s="178">
        <v>1580.94</v>
      </c>
      <c r="H39" s="281">
        <v>4.948917610977233</v>
      </c>
      <c r="I39" s="191"/>
      <c r="J39" s="178">
        <v>1581.96</v>
      </c>
      <c r="K39" s="280">
        <v>4.9427841719460002</v>
      </c>
      <c r="L39" s="191"/>
      <c r="M39" s="280">
        <v>1.9046024273595592</v>
      </c>
      <c r="N39" s="89"/>
      <c r="P39" s="156"/>
      <c r="Q39" s="156"/>
      <c r="R39" s="156"/>
      <c r="S39" s="156"/>
      <c r="T39" s="156"/>
      <c r="U39" s="156"/>
      <c r="V39" s="156"/>
      <c r="W39" s="186"/>
      <c r="X39" s="156"/>
      <c r="Y39" s="156"/>
      <c r="Z39" s="156"/>
      <c r="AA39" s="156"/>
      <c r="AB39" s="156"/>
      <c r="AC39" s="156"/>
      <c r="AD39" s="156"/>
      <c r="AE39" s="156"/>
      <c r="AF39" s="265"/>
      <c r="AH39" s="265"/>
      <c r="AK39" s="60"/>
      <c r="AN39" s="60"/>
      <c r="AO39" s="60"/>
    </row>
    <row r="40" spans="1:41" x14ac:dyDescent="0.25">
      <c r="A40" s="257" t="str">
        <f>VLOOKUP(B40,'[1]CTR Combined'!$C$1:$AO$65536,39,0)</f>
        <v>E4503</v>
      </c>
      <c r="B40" s="18" t="s">
        <v>70</v>
      </c>
      <c r="C40" s="18"/>
      <c r="D40" s="18"/>
      <c r="E40" s="204">
        <v>43.5</v>
      </c>
      <c r="F40" s="18"/>
      <c r="G40" s="178">
        <v>1522.53</v>
      </c>
      <c r="H40" s="281">
        <v>4.9897598212623278</v>
      </c>
      <c r="I40" s="191"/>
      <c r="J40" s="178">
        <v>1522.53</v>
      </c>
      <c r="K40" s="280">
        <v>4.9897598212623278</v>
      </c>
      <c r="L40" s="191"/>
      <c r="M40" s="280">
        <v>2.8570865598707416</v>
      </c>
      <c r="N40" s="89"/>
      <c r="P40" s="156"/>
      <c r="Q40" s="156"/>
      <c r="R40" s="156"/>
      <c r="S40" s="156"/>
      <c r="T40" s="156"/>
      <c r="U40" s="156"/>
      <c r="V40" s="156"/>
      <c r="W40" s="186"/>
      <c r="X40" s="156"/>
      <c r="Y40" s="156"/>
      <c r="Z40" s="156"/>
      <c r="AA40" s="156"/>
      <c r="AB40" s="156"/>
      <c r="AC40" s="156"/>
      <c r="AD40" s="156"/>
      <c r="AE40" s="156"/>
      <c r="AF40" s="265"/>
      <c r="AH40" s="265"/>
      <c r="AK40" s="60"/>
      <c r="AN40" s="60"/>
      <c r="AO40" s="60"/>
    </row>
    <row r="41" spans="1:41" x14ac:dyDescent="0.25">
      <c r="A41" s="257" t="str">
        <f>VLOOKUP(B41,'[1]CTR Combined'!$C$1:$AO$65536,39,0)</f>
        <v>E4504</v>
      </c>
      <c r="B41" s="18" t="s">
        <v>71</v>
      </c>
      <c r="C41" s="18"/>
      <c r="D41" s="18"/>
      <c r="E41" s="204">
        <v>28.729456186253469</v>
      </c>
      <c r="F41" s="18"/>
      <c r="G41" s="178">
        <v>1507.58</v>
      </c>
      <c r="H41" s="281">
        <v>4.9503296274896034</v>
      </c>
      <c r="I41" s="191"/>
      <c r="J41" s="178">
        <v>1507.58</v>
      </c>
      <c r="K41" s="280">
        <v>4.9503296274896034</v>
      </c>
      <c r="L41" s="191"/>
      <c r="M41" s="280">
        <v>1.9056671079646499</v>
      </c>
      <c r="N41" s="89"/>
      <c r="P41" s="156"/>
      <c r="Q41" s="156"/>
      <c r="R41" s="156"/>
      <c r="S41" s="156"/>
      <c r="T41" s="156"/>
      <c r="U41" s="156"/>
      <c r="V41" s="156"/>
      <c r="W41" s="186"/>
      <c r="X41" s="156"/>
      <c r="Y41" s="156"/>
      <c r="Z41" s="156"/>
      <c r="AA41" s="156"/>
      <c r="AB41" s="156"/>
      <c r="AC41" s="156"/>
      <c r="AD41" s="156"/>
      <c r="AE41" s="156"/>
      <c r="AF41" s="265"/>
      <c r="AH41" s="265"/>
      <c r="AK41" s="60"/>
      <c r="AN41" s="60"/>
      <c r="AO41" s="60"/>
    </row>
    <row r="42" spans="1:41" x14ac:dyDescent="0.25">
      <c r="A42" s="257" t="str">
        <f>VLOOKUP(B42,'[1]CTR Combined'!$C$1:$AO$65536,39,0)</f>
        <v>E4505</v>
      </c>
      <c r="B42" s="18" t="s">
        <v>72</v>
      </c>
      <c r="C42" s="18"/>
      <c r="D42" s="18"/>
      <c r="E42" s="204">
        <v>25.890000142875511</v>
      </c>
      <c r="F42" s="18"/>
      <c r="G42" s="178">
        <v>1359.43</v>
      </c>
      <c r="H42" s="281">
        <v>4.9898827636273868</v>
      </c>
      <c r="I42" s="191"/>
      <c r="J42" s="178">
        <v>1360.2</v>
      </c>
      <c r="K42" s="280">
        <v>4.9901586198911732</v>
      </c>
      <c r="L42" s="191"/>
      <c r="M42" s="280">
        <v>1.9033965698335178</v>
      </c>
      <c r="N42" s="89"/>
      <c r="P42" s="156"/>
      <c r="Q42" s="156"/>
      <c r="R42" s="156"/>
      <c r="S42" s="156"/>
      <c r="T42" s="156"/>
      <c r="U42" s="156"/>
      <c r="V42" s="156"/>
      <c r="W42" s="186"/>
      <c r="X42" s="156"/>
      <c r="Y42" s="156"/>
      <c r="Z42" s="156"/>
      <c r="AA42" s="156"/>
      <c r="AB42" s="156"/>
      <c r="AC42" s="156"/>
      <c r="AD42" s="156"/>
      <c r="AE42" s="156"/>
      <c r="AF42" s="265"/>
      <c r="AH42" s="265"/>
      <c r="AK42" s="60"/>
      <c r="AN42" s="60"/>
      <c r="AO42" s="60"/>
    </row>
    <row r="43" spans="1:41" x14ac:dyDescent="0.25">
      <c r="A43" s="257"/>
      <c r="B43" s="18"/>
      <c r="C43" s="18"/>
      <c r="D43" s="18"/>
      <c r="E43" s="204"/>
      <c r="F43" s="18"/>
      <c r="G43" s="178"/>
      <c r="H43" s="281"/>
      <c r="I43" s="3"/>
      <c r="J43" s="178"/>
      <c r="K43" s="280"/>
      <c r="L43" s="4"/>
      <c r="M43" s="280"/>
      <c r="N43" s="89"/>
      <c r="P43" s="156"/>
      <c r="Q43" s="156"/>
      <c r="R43" s="156"/>
      <c r="S43" s="156"/>
      <c r="T43" s="156"/>
      <c r="U43" s="156"/>
      <c r="V43" s="156"/>
      <c r="W43" s="186"/>
      <c r="X43" s="156"/>
      <c r="Y43" s="156"/>
      <c r="Z43" s="156"/>
      <c r="AA43" s="156"/>
      <c r="AB43" s="156"/>
      <c r="AC43" s="156"/>
      <c r="AD43" s="156"/>
      <c r="AE43" s="156"/>
      <c r="AF43" s="265"/>
      <c r="AH43" s="265"/>
      <c r="AK43" s="60"/>
      <c r="AN43" s="60"/>
      <c r="AO43" s="60"/>
    </row>
    <row r="44" spans="1:41" x14ac:dyDescent="0.25">
      <c r="A44" s="257"/>
      <c r="B44" s="25" t="s">
        <v>73</v>
      </c>
      <c r="C44" s="25"/>
      <c r="D44" s="25"/>
      <c r="E44" s="204"/>
      <c r="F44" s="25"/>
      <c r="G44" s="178"/>
      <c r="H44" s="281"/>
      <c r="I44" s="3"/>
      <c r="J44" s="178"/>
      <c r="K44" s="280"/>
      <c r="L44" s="4"/>
      <c r="M44" s="280"/>
      <c r="N44" s="89"/>
      <c r="P44" s="156"/>
      <c r="Q44" s="156"/>
      <c r="R44" s="156"/>
      <c r="S44" s="156"/>
      <c r="T44" s="156"/>
      <c r="U44" s="156"/>
      <c r="V44" s="156"/>
      <c r="W44" s="186"/>
      <c r="X44" s="156"/>
      <c r="Y44" s="156"/>
      <c r="Z44" s="156"/>
      <c r="AA44" s="156"/>
      <c r="AB44" s="156"/>
      <c r="AC44" s="156"/>
      <c r="AD44" s="156"/>
      <c r="AE44" s="156"/>
      <c r="AF44" s="265"/>
      <c r="AH44" s="265"/>
      <c r="AK44" s="60"/>
      <c r="AN44" s="60"/>
      <c r="AO44" s="60"/>
    </row>
    <row r="45" spans="1:41" x14ac:dyDescent="0.25">
      <c r="A45" s="257" t="str">
        <f>VLOOKUP(B45,'[1]CTR Combined'!$C$1:$AO$65536,39,0)</f>
        <v>E4601</v>
      </c>
      <c r="B45" s="18" t="s">
        <v>74</v>
      </c>
      <c r="C45" s="18"/>
      <c r="D45" s="18"/>
      <c r="E45" s="204">
        <v>12.647598035669793</v>
      </c>
      <c r="F45" s="18"/>
      <c r="G45" s="178">
        <v>1315.22</v>
      </c>
      <c r="H45" s="281">
        <v>3.9896897435086531</v>
      </c>
      <c r="I45" s="191"/>
      <c r="J45" s="178">
        <v>1322.84</v>
      </c>
      <c r="K45" s="280">
        <v>3.9592600160319282</v>
      </c>
      <c r="L45" s="191"/>
      <c r="M45" s="280">
        <v>0.95609431493376329</v>
      </c>
      <c r="N45" s="89"/>
      <c r="P45" s="156"/>
      <c r="Q45" s="156"/>
      <c r="R45" s="156"/>
      <c r="S45" s="156"/>
      <c r="T45" s="156"/>
      <c r="U45" s="156"/>
      <c r="V45" s="156"/>
      <c r="W45" s="186"/>
      <c r="X45" s="156"/>
      <c r="Y45" s="156"/>
      <c r="Z45" s="156"/>
      <c r="AA45" s="156"/>
      <c r="AB45" s="156"/>
      <c r="AC45" s="156"/>
      <c r="AD45" s="156"/>
      <c r="AE45" s="156"/>
      <c r="AF45" s="265"/>
      <c r="AH45" s="265"/>
      <c r="AK45" s="60"/>
      <c r="AN45" s="60"/>
      <c r="AO45" s="60"/>
    </row>
    <row r="46" spans="1:41" x14ac:dyDescent="0.25">
      <c r="A46" s="257" t="str">
        <f>VLOOKUP(B46,'[1]CTR Combined'!$C$1:$AO$65536,39,0)</f>
        <v>E4602</v>
      </c>
      <c r="B46" s="18" t="s">
        <v>75</v>
      </c>
      <c r="C46" s="18"/>
      <c r="D46" s="18"/>
      <c r="E46" s="204">
        <v>45</v>
      </c>
      <c r="F46" s="18"/>
      <c r="G46" s="178">
        <v>1574.23</v>
      </c>
      <c r="H46" s="281">
        <v>4.945168494383525</v>
      </c>
      <c r="I46" s="191"/>
      <c r="J46" s="178">
        <v>1574.61</v>
      </c>
      <c r="K46" s="280">
        <v>4.9439160773911368</v>
      </c>
      <c r="L46" s="191"/>
      <c r="M46" s="280">
        <v>2.8578505153657097</v>
      </c>
      <c r="N46" s="89"/>
      <c r="P46" s="156"/>
      <c r="Q46" s="156"/>
      <c r="R46" s="156"/>
      <c r="S46" s="156"/>
      <c r="T46" s="156"/>
      <c r="U46" s="156"/>
      <c r="V46" s="156"/>
      <c r="W46" s="186"/>
      <c r="X46" s="156"/>
      <c r="Y46" s="156"/>
      <c r="Z46" s="156"/>
      <c r="AA46" s="156"/>
      <c r="AB46" s="156"/>
      <c r="AC46" s="156"/>
      <c r="AD46" s="156"/>
      <c r="AE46" s="156"/>
      <c r="AF46" s="265"/>
      <c r="AH46" s="265"/>
      <c r="AK46" s="60"/>
      <c r="AN46" s="60"/>
      <c r="AO46" s="60"/>
    </row>
    <row r="47" spans="1:41" x14ac:dyDescent="0.25">
      <c r="A47" s="257" t="str">
        <f>VLOOKUP(B47,'[1]CTR Combined'!$C$1:$AO$65536,39,0)</f>
        <v>E4603</v>
      </c>
      <c r="B47" s="18" t="s">
        <v>76</v>
      </c>
      <c r="C47" s="18"/>
      <c r="D47" s="18"/>
      <c r="E47" s="204">
        <v>18.249999453117994</v>
      </c>
      <c r="F47" s="18"/>
      <c r="G47" s="178">
        <v>1271.53</v>
      </c>
      <c r="H47" s="281">
        <v>4.4875587548893838</v>
      </c>
      <c r="I47" s="191"/>
      <c r="J47" s="178">
        <v>1271.53</v>
      </c>
      <c r="K47" s="280">
        <v>4.4875587548893838</v>
      </c>
      <c r="L47" s="191"/>
      <c r="M47" s="280">
        <v>1.4352787156510656</v>
      </c>
      <c r="N47" s="89"/>
      <c r="P47" s="156"/>
      <c r="Q47" s="156"/>
      <c r="R47" s="156"/>
      <c r="S47" s="156"/>
      <c r="T47" s="156"/>
      <c r="U47" s="156"/>
      <c r="V47" s="156"/>
      <c r="W47" s="186"/>
      <c r="X47" s="156"/>
      <c r="Y47" s="156"/>
      <c r="Z47" s="156"/>
      <c r="AA47" s="156"/>
      <c r="AB47" s="156"/>
      <c r="AC47" s="156"/>
      <c r="AD47" s="156"/>
      <c r="AE47" s="156"/>
      <c r="AF47" s="265"/>
      <c r="AH47" s="265"/>
      <c r="AK47" s="60"/>
      <c r="AN47" s="60"/>
      <c r="AO47" s="60"/>
    </row>
    <row r="48" spans="1:41" x14ac:dyDescent="0.25">
      <c r="A48" s="257" t="str">
        <f>VLOOKUP(B48,'[1]CTR Combined'!$C$1:$AO$65536,39,0)</f>
        <v>E4604</v>
      </c>
      <c r="B48" s="18" t="s">
        <v>77</v>
      </c>
      <c r="C48" s="18"/>
      <c r="D48" s="18"/>
      <c r="E48" s="204">
        <v>25.672782216460934</v>
      </c>
      <c r="F48" s="18"/>
      <c r="G48" s="178">
        <v>1347.71</v>
      </c>
      <c r="H48" s="281">
        <v>4.9912748122526507</v>
      </c>
      <c r="I48" s="191"/>
      <c r="J48" s="178">
        <v>1347.71</v>
      </c>
      <c r="K48" s="280">
        <v>4.9912748122526507</v>
      </c>
      <c r="L48" s="191"/>
      <c r="M48" s="280">
        <v>1.904918878427921</v>
      </c>
      <c r="N48" s="89"/>
      <c r="P48" s="156"/>
      <c r="Q48" s="156"/>
      <c r="R48" s="156"/>
      <c r="S48" s="156"/>
      <c r="T48" s="156"/>
      <c r="U48" s="156"/>
      <c r="V48" s="156"/>
      <c r="W48" s="186"/>
      <c r="X48" s="156"/>
      <c r="Y48" s="156"/>
      <c r="Z48" s="156"/>
      <c r="AA48" s="156"/>
      <c r="AB48" s="156"/>
      <c r="AC48" s="156"/>
      <c r="AD48" s="156"/>
      <c r="AE48" s="156"/>
      <c r="AF48" s="265"/>
      <c r="AH48" s="265"/>
      <c r="AK48" s="60"/>
      <c r="AN48" s="60"/>
      <c r="AO48" s="60"/>
    </row>
    <row r="49" spans="1:41" x14ac:dyDescent="0.25">
      <c r="A49" s="257" t="str">
        <f>VLOOKUP(B49,'[1]CTR Combined'!$C$1:$AO$65536,39,0)</f>
        <v>E4605</v>
      </c>
      <c r="B49" s="18" t="s">
        <v>78</v>
      </c>
      <c r="C49" s="18"/>
      <c r="D49" s="18"/>
      <c r="E49" s="204">
        <v>25.379995261412098</v>
      </c>
      <c r="F49" s="18"/>
      <c r="G49" s="178">
        <v>1319.77</v>
      </c>
      <c r="H49" s="281">
        <v>3.9901349743524985</v>
      </c>
      <c r="I49" s="191"/>
      <c r="J49" s="178">
        <v>1337.21</v>
      </c>
      <c r="K49" s="280">
        <v>4.0079957687760546</v>
      </c>
      <c r="L49" s="191"/>
      <c r="M49" s="280">
        <v>1.8979812640805931</v>
      </c>
      <c r="N49" s="89"/>
      <c r="P49" s="156"/>
      <c r="Q49" s="156"/>
      <c r="R49" s="156"/>
      <c r="S49" s="156"/>
      <c r="T49" s="156"/>
      <c r="U49" s="156"/>
      <c r="V49" s="156"/>
      <c r="W49" s="186"/>
      <c r="X49" s="156"/>
      <c r="Y49" s="156"/>
      <c r="Z49" s="156"/>
      <c r="AA49" s="156"/>
      <c r="AB49" s="156"/>
      <c r="AC49" s="156"/>
      <c r="AD49" s="156"/>
      <c r="AE49" s="156"/>
      <c r="AF49" s="265"/>
      <c r="AH49" s="265"/>
      <c r="AK49" s="60"/>
      <c r="AN49" s="60"/>
      <c r="AO49" s="60"/>
    </row>
    <row r="50" spans="1:41" x14ac:dyDescent="0.25">
      <c r="A50" s="257" t="str">
        <f>VLOOKUP(B50,'[1]CTR Combined'!$C$1:$AO$65536,39,0)</f>
        <v>E4606</v>
      </c>
      <c r="B50" s="18" t="s">
        <v>79</v>
      </c>
      <c r="C50" s="18"/>
      <c r="D50" s="18"/>
      <c r="E50" s="204">
        <v>31.409976628478844</v>
      </c>
      <c r="F50" s="18"/>
      <c r="G50" s="178">
        <v>1648.71</v>
      </c>
      <c r="H50" s="281">
        <v>4.9899703887668432</v>
      </c>
      <c r="I50" s="191"/>
      <c r="J50" s="178">
        <v>1648.71</v>
      </c>
      <c r="K50" s="280">
        <v>4.9899703887668432</v>
      </c>
      <c r="L50" s="191"/>
      <c r="M50" s="280">
        <v>1.9051244080813996</v>
      </c>
      <c r="N50" s="89"/>
      <c r="P50" s="156"/>
      <c r="Q50" s="156"/>
      <c r="R50" s="156"/>
      <c r="S50" s="156"/>
      <c r="T50" s="156"/>
      <c r="U50" s="156"/>
      <c r="V50" s="156"/>
      <c r="W50" s="186"/>
      <c r="X50" s="156"/>
      <c r="Y50" s="156"/>
      <c r="Z50" s="156"/>
      <c r="AA50" s="156"/>
      <c r="AB50" s="156"/>
      <c r="AC50" s="156"/>
      <c r="AD50" s="156"/>
      <c r="AE50" s="156"/>
      <c r="AF50" s="265"/>
      <c r="AH50" s="265"/>
      <c r="AK50" s="60"/>
      <c r="AN50" s="60"/>
      <c r="AO50" s="60"/>
    </row>
    <row r="51" spans="1:41" x14ac:dyDescent="0.25">
      <c r="A51" s="257" t="str">
        <f>VLOOKUP(B51,'[1]CTR Combined'!$C$1:$AO$65536,39,0)</f>
        <v>E4607</v>
      </c>
      <c r="B51" s="18" t="s">
        <v>80</v>
      </c>
      <c r="C51" s="18"/>
      <c r="D51" s="18"/>
      <c r="E51" s="204">
        <v>29.619991994815692</v>
      </c>
      <c r="F51" s="18"/>
      <c r="G51" s="178">
        <v>1540.21</v>
      </c>
      <c r="H51" s="281">
        <v>3.9895484498217662</v>
      </c>
      <c r="I51" s="191"/>
      <c r="J51" s="178">
        <v>1540.21</v>
      </c>
      <c r="K51" s="280">
        <v>3.9895484498217662</v>
      </c>
      <c r="L51" s="191"/>
      <c r="M51" s="280">
        <v>1.9231138607602658</v>
      </c>
      <c r="N51" s="89"/>
      <c r="P51" s="156"/>
      <c r="Q51" s="156"/>
      <c r="R51" s="156"/>
      <c r="S51" s="156"/>
      <c r="T51" s="156"/>
      <c r="U51" s="156"/>
      <c r="V51" s="156"/>
      <c r="W51" s="186"/>
      <c r="X51" s="156"/>
      <c r="Y51" s="156"/>
      <c r="Z51" s="156"/>
      <c r="AA51" s="156"/>
      <c r="AB51" s="156"/>
      <c r="AC51" s="156"/>
      <c r="AD51" s="156"/>
      <c r="AE51" s="156"/>
      <c r="AF51" s="265"/>
      <c r="AH51" s="265"/>
      <c r="AK51" s="60"/>
      <c r="AN51" s="60"/>
      <c r="AO51" s="60"/>
    </row>
    <row r="52" spans="1:41" x14ac:dyDescent="0.25">
      <c r="A52" s="258" t="s">
        <v>471</v>
      </c>
      <c r="B52" s="18"/>
      <c r="C52" s="18"/>
      <c r="D52" s="18"/>
      <c r="E52" s="204"/>
      <c r="F52" s="18"/>
      <c r="G52" s="178"/>
      <c r="H52" s="281"/>
      <c r="I52" s="191"/>
      <c r="J52" s="178"/>
      <c r="K52" s="280"/>
      <c r="L52" s="4"/>
      <c r="M52" s="280"/>
      <c r="N52" s="89"/>
      <c r="P52" s="156"/>
      <c r="Q52" s="156"/>
      <c r="R52" s="156"/>
      <c r="S52" s="156"/>
      <c r="T52" s="156"/>
      <c r="U52" s="156"/>
      <c r="V52" s="156"/>
      <c r="W52" s="186"/>
      <c r="X52" s="268"/>
      <c r="Y52" s="156"/>
      <c r="Z52" s="156"/>
      <c r="AA52" s="156"/>
      <c r="AB52" s="156"/>
      <c r="AC52" s="156"/>
      <c r="AD52" s="156"/>
      <c r="AE52" s="156"/>
      <c r="AF52" s="265"/>
      <c r="AH52" s="265"/>
      <c r="AK52" s="60"/>
      <c r="AN52" s="60"/>
      <c r="AO52" s="60"/>
    </row>
    <row r="53" spans="1:41" x14ac:dyDescent="0.25">
      <c r="A53" s="257"/>
      <c r="B53" s="25" t="s">
        <v>81</v>
      </c>
      <c r="C53" s="25"/>
      <c r="D53" s="25"/>
      <c r="E53" s="204"/>
      <c r="F53" s="25"/>
      <c r="G53" s="178"/>
      <c r="H53" s="281"/>
      <c r="I53" s="3"/>
      <c r="J53" s="178"/>
      <c r="K53" s="280"/>
      <c r="L53" s="4"/>
      <c r="M53" s="280"/>
      <c r="N53" s="89"/>
      <c r="P53" s="156"/>
      <c r="Q53" s="156"/>
      <c r="R53" s="156"/>
      <c r="S53" s="156"/>
      <c r="T53" s="156"/>
      <c r="U53" s="156"/>
      <c r="V53" s="156"/>
      <c r="W53" s="186"/>
      <c r="X53" s="156"/>
      <c r="Y53" s="156"/>
      <c r="Z53" s="156"/>
      <c r="AA53" s="156"/>
      <c r="AB53" s="156"/>
      <c r="AC53" s="156"/>
      <c r="AD53" s="156"/>
      <c r="AE53" s="156"/>
      <c r="AF53" s="265"/>
      <c r="AH53" s="265"/>
      <c r="AK53" s="60"/>
      <c r="AN53" s="60"/>
      <c r="AO53" s="60"/>
    </row>
    <row r="54" spans="1:41" x14ac:dyDescent="0.25">
      <c r="A54" s="257" t="str">
        <f>VLOOKUP(B54,'[1]CTR Combined'!$C$1:$AO$65536,39,0)</f>
        <v>E4701</v>
      </c>
      <c r="B54" s="18" t="s">
        <v>82</v>
      </c>
      <c r="C54" s="18"/>
      <c r="D54" s="18"/>
      <c r="E54" s="204">
        <v>37.74</v>
      </c>
      <c r="F54" s="18"/>
      <c r="G54" s="178">
        <v>1333.21</v>
      </c>
      <c r="H54" s="281">
        <v>5.9903327874326351</v>
      </c>
      <c r="I54" s="191"/>
      <c r="J54" s="178">
        <v>1347.25</v>
      </c>
      <c r="K54" s="280">
        <v>6.047606303427207</v>
      </c>
      <c r="L54" s="191"/>
      <c r="M54" s="280">
        <v>2.8012618296529972</v>
      </c>
      <c r="N54" s="89"/>
      <c r="P54" s="156"/>
      <c r="Q54" s="156"/>
      <c r="R54" s="156"/>
      <c r="S54" s="156"/>
      <c r="T54" s="156"/>
      <c r="U54" s="156"/>
      <c r="V54" s="156"/>
      <c r="W54" s="186"/>
      <c r="X54" s="156"/>
      <c r="Y54" s="156"/>
      <c r="Z54" s="156"/>
      <c r="AA54" s="156"/>
      <c r="AB54" s="156"/>
      <c r="AC54" s="156"/>
      <c r="AD54" s="156"/>
      <c r="AE54" s="156"/>
      <c r="AF54" s="265"/>
      <c r="AH54" s="265"/>
      <c r="AK54" s="60"/>
      <c r="AN54" s="60"/>
      <c r="AO54" s="60"/>
    </row>
    <row r="55" spans="1:41" x14ac:dyDescent="0.25">
      <c r="A55" s="257" t="str">
        <f>VLOOKUP(B55,'[1]CTR Combined'!$C$1:$AO$65536,39,0)</f>
        <v>E4702</v>
      </c>
      <c r="B55" s="18" t="s">
        <v>83</v>
      </c>
      <c r="C55" s="18"/>
      <c r="D55" s="18"/>
      <c r="E55" s="204">
        <v>40.919964576935904</v>
      </c>
      <c r="F55" s="18"/>
      <c r="G55" s="178">
        <v>1445.74</v>
      </c>
      <c r="H55" s="281">
        <v>5.9895604234479958</v>
      </c>
      <c r="I55" s="191"/>
      <c r="J55" s="178">
        <v>1454.85</v>
      </c>
      <c r="K55" s="280">
        <v>6.0131309524676997</v>
      </c>
      <c r="L55" s="191"/>
      <c r="M55" s="280">
        <v>2.812658664256515</v>
      </c>
      <c r="N55" s="89"/>
      <c r="P55" s="156"/>
      <c r="Q55" s="156"/>
      <c r="R55" s="156"/>
      <c r="S55" s="156"/>
      <c r="T55" s="156"/>
      <c r="U55" s="156"/>
      <c r="V55" s="156"/>
      <c r="W55" s="186"/>
      <c r="X55" s="156"/>
      <c r="Y55" s="156"/>
      <c r="Z55" s="156"/>
      <c r="AA55" s="156"/>
      <c r="AB55" s="156"/>
      <c r="AC55" s="156"/>
      <c r="AD55" s="156"/>
      <c r="AE55" s="156"/>
      <c r="AF55" s="265"/>
      <c r="AH55" s="265"/>
      <c r="AK55" s="60"/>
      <c r="AN55" s="60"/>
      <c r="AO55" s="60"/>
    </row>
    <row r="56" spans="1:41" x14ac:dyDescent="0.25">
      <c r="A56" s="257" t="str">
        <f>VLOOKUP(B56,'[1]CTR Combined'!$C$1:$AO$65536,39,0)</f>
        <v>E4703</v>
      </c>
      <c r="B56" s="18" t="s">
        <v>84</v>
      </c>
      <c r="C56" s="18"/>
      <c r="D56" s="18"/>
      <c r="E56" s="204">
        <v>41.470000849112679</v>
      </c>
      <c r="F56" s="18"/>
      <c r="G56" s="178">
        <v>1465.74</v>
      </c>
      <c r="H56" s="281">
        <v>5.9880109622323578</v>
      </c>
      <c r="I56" s="191"/>
      <c r="J56" s="178">
        <v>1472.18</v>
      </c>
      <c r="K56" s="280">
        <v>5.9655941841215077</v>
      </c>
      <c r="L56" s="191"/>
      <c r="M56" s="280">
        <v>2.816911033237286</v>
      </c>
      <c r="N56" s="89"/>
      <c r="P56" s="156"/>
      <c r="Q56" s="156"/>
      <c r="R56" s="156"/>
      <c r="S56" s="156"/>
      <c r="T56" s="156"/>
      <c r="U56" s="156"/>
      <c r="V56" s="156"/>
      <c r="W56" s="186"/>
      <c r="X56" s="156"/>
      <c r="Y56" s="156"/>
      <c r="Z56" s="156"/>
      <c r="AA56" s="156"/>
      <c r="AB56" s="156"/>
      <c r="AC56" s="156"/>
      <c r="AD56" s="156"/>
      <c r="AE56" s="156"/>
      <c r="AF56" s="265"/>
      <c r="AH56" s="265"/>
      <c r="AK56" s="60"/>
      <c r="AN56" s="60"/>
      <c r="AO56" s="60"/>
    </row>
    <row r="57" spans="1:41" x14ac:dyDescent="0.25">
      <c r="A57" s="257" t="str">
        <f>VLOOKUP(B57,'[1]CTR Combined'!$C$1:$AO$65536,39,0)</f>
        <v>E4704</v>
      </c>
      <c r="B57" s="18" t="s">
        <v>85</v>
      </c>
      <c r="C57" s="18"/>
      <c r="D57" s="18"/>
      <c r="E57" s="204">
        <v>25.52000170091604</v>
      </c>
      <c r="F57" s="18"/>
      <c r="G57" s="178">
        <v>1339.89</v>
      </c>
      <c r="H57" s="281">
        <v>4.9905970850963843</v>
      </c>
      <c r="I57" s="191"/>
      <c r="J57" s="178">
        <v>1348.43</v>
      </c>
      <c r="K57" s="280">
        <v>4.9786684105630332</v>
      </c>
      <c r="L57" s="191"/>
      <c r="M57" s="280">
        <v>1.8925714869081851</v>
      </c>
      <c r="N57" s="89"/>
      <c r="P57" s="156"/>
      <c r="Q57" s="156"/>
      <c r="R57" s="156"/>
      <c r="S57" s="156"/>
      <c r="T57" s="156"/>
      <c r="U57" s="156"/>
      <c r="V57" s="156"/>
      <c r="W57" s="186"/>
      <c r="X57" s="156"/>
      <c r="Y57" s="156"/>
      <c r="Z57" s="156"/>
      <c r="AA57" s="156"/>
      <c r="AB57" s="156"/>
      <c r="AC57" s="156"/>
      <c r="AD57" s="156"/>
      <c r="AE57" s="156"/>
      <c r="AF57" s="265"/>
      <c r="AH57" s="265"/>
      <c r="AK57" s="60"/>
      <c r="AN57" s="60"/>
      <c r="AO57" s="60"/>
    </row>
    <row r="58" spans="1:41" x14ac:dyDescent="0.25">
      <c r="A58" s="257" t="str">
        <f>VLOOKUP(B58,'[1]CTR Combined'!$C$1:$AO$65536,39,0)</f>
        <v>E4705</v>
      </c>
      <c r="B58" s="18" t="s">
        <v>86</v>
      </c>
      <c r="C58" s="18"/>
      <c r="D58" s="18"/>
      <c r="E58" s="204">
        <v>25.360800008064597</v>
      </c>
      <c r="F58" s="18"/>
      <c r="G58" s="178">
        <v>1331.31</v>
      </c>
      <c r="H58" s="281">
        <v>4.9895902337465676</v>
      </c>
      <c r="I58" s="191"/>
      <c r="J58" s="178">
        <v>1364.34</v>
      </c>
      <c r="K58" s="280">
        <v>4.8862989898368632</v>
      </c>
      <c r="L58" s="191"/>
      <c r="M58" s="280">
        <v>1.858832842844496</v>
      </c>
      <c r="N58" s="89"/>
      <c r="P58" s="156"/>
      <c r="Q58" s="156"/>
      <c r="R58" s="156"/>
      <c r="S58" s="156"/>
      <c r="T58" s="156"/>
      <c r="U58" s="156"/>
      <c r="V58" s="156"/>
      <c r="W58" s="186"/>
      <c r="X58" s="156"/>
      <c r="Y58" s="156"/>
      <c r="Z58" s="156"/>
      <c r="AA58" s="156"/>
      <c r="AB58" s="156"/>
      <c r="AC58" s="156"/>
      <c r="AD58" s="156"/>
      <c r="AE58" s="156"/>
      <c r="AF58" s="265"/>
      <c r="AH58" s="265"/>
      <c r="AK58" s="60"/>
      <c r="AN58" s="60"/>
      <c r="AO58" s="60"/>
    </row>
    <row r="59" spans="1:41" ht="14.4" thickBot="1" x14ac:dyDescent="0.3">
      <c r="A59" s="76"/>
      <c r="B59" s="77"/>
      <c r="C59" s="77"/>
      <c r="D59" s="77"/>
      <c r="E59" s="77"/>
      <c r="F59" s="77"/>
      <c r="G59" s="240"/>
      <c r="H59" s="241"/>
      <c r="I59" s="240"/>
      <c r="J59" s="242"/>
      <c r="K59" s="216"/>
      <c r="L59" s="36"/>
      <c r="M59" s="242"/>
      <c r="N59" s="249"/>
      <c r="AF59" s="265"/>
    </row>
    <row r="60" spans="1:41" x14ac:dyDescent="0.25">
      <c r="A60" s="243"/>
      <c r="B60" s="337" t="s">
        <v>577</v>
      </c>
      <c r="C60" s="234"/>
      <c r="D60" s="234"/>
      <c r="E60" s="234"/>
      <c r="F60" s="234"/>
      <c r="G60" s="235"/>
      <c r="H60" s="236"/>
      <c r="I60" s="235"/>
      <c r="J60" s="237"/>
      <c r="K60" s="292"/>
      <c r="L60" s="244"/>
      <c r="M60" s="237"/>
      <c r="N60" s="245"/>
      <c r="Y60" s="131"/>
      <c r="Z60" s="131"/>
      <c r="AA60" s="131"/>
      <c r="AB60" s="131"/>
      <c r="AC60" s="131"/>
      <c r="AD60" s="131"/>
      <c r="AE60" s="131"/>
      <c r="AF60" s="265"/>
    </row>
    <row r="61" spans="1:41" ht="7.5" customHeight="1" thickBot="1" x14ac:dyDescent="0.3">
      <c r="A61" s="246"/>
      <c r="B61" s="238"/>
      <c r="C61" s="247"/>
      <c r="D61" s="247"/>
      <c r="E61" s="247"/>
      <c r="F61" s="247"/>
      <c r="G61" s="240"/>
      <c r="H61" s="241"/>
      <c r="I61" s="240"/>
      <c r="J61" s="242"/>
      <c r="K61" s="293"/>
      <c r="L61" s="248"/>
      <c r="M61" s="242"/>
      <c r="N61" s="249"/>
      <c r="AF61" s="265"/>
    </row>
    <row r="62" spans="1:41" x14ac:dyDescent="0.25">
      <c r="B62" s="72"/>
      <c r="AF62" s="265"/>
    </row>
    <row r="63" spans="1:41" x14ac:dyDescent="0.25">
      <c r="AF63" s="265"/>
    </row>
    <row r="64" spans="1:41" x14ac:dyDescent="0.25">
      <c r="AF64" s="265"/>
    </row>
    <row r="65" spans="32:32" x14ac:dyDescent="0.25">
      <c r="AF65" s="265"/>
    </row>
    <row r="66" spans="32:32" x14ac:dyDescent="0.25">
      <c r="AF66" s="265"/>
    </row>
    <row r="67" spans="32:32" x14ac:dyDescent="0.25">
      <c r="AF67" s="265"/>
    </row>
    <row r="68" spans="32:32" x14ac:dyDescent="0.25">
      <c r="AF68" s="265"/>
    </row>
    <row r="69" spans="32:32" x14ac:dyDescent="0.25">
      <c r="AF69" s="265"/>
    </row>
  </sheetData>
  <mergeCells count="7">
    <mergeCell ref="N3:N6"/>
    <mergeCell ref="B8:B9"/>
    <mergeCell ref="C8:C9"/>
    <mergeCell ref="G3:H6"/>
    <mergeCell ref="J3:K6"/>
    <mergeCell ref="E3:E6"/>
    <mergeCell ref="M3:M6"/>
  </mergeCells>
  <phoneticPr fontId="8" type="noConversion"/>
  <conditionalFormatting sqref="AE1 AK13:AK58 AN13:AO58">
    <cfRule type="cellIs" dxfId="41" priority="15" stopIfTrue="1" operator="equal">
      <formula>1</formula>
    </cfRule>
  </conditionalFormatting>
  <conditionalFormatting sqref="P59:AE59 P13:V58 X13:AE58">
    <cfRule type="cellIs" dxfId="40" priority="14" operator="greaterThan">
      <formula>0</formula>
    </cfRule>
  </conditionalFormatting>
  <conditionalFormatting sqref="AF70:AF65527 AF11 AF1:AF7">
    <cfRule type="cellIs" dxfId="39" priority="12" stopIfTrue="1" operator="equal">
      <formula>1</formula>
    </cfRule>
  </conditionalFormatting>
  <conditionalFormatting sqref="AF10">
    <cfRule type="cellIs" dxfId="38" priority="11" operator="greaterThan">
      <formula>0</formula>
    </cfRule>
  </conditionalFormatting>
  <conditionalFormatting sqref="AM14">
    <cfRule type="cellIs" dxfId="37" priority="4" stopIfTrue="1" operator="equal">
      <formula>1</formula>
    </cfRule>
  </conditionalFormatting>
  <conditionalFormatting sqref="W13:W58">
    <cfRule type="cellIs" dxfId="36" priority="1" operator="lessThan">
      <formula>-0.335</formula>
    </cfRule>
    <cfRule type="cellIs" dxfId="35" priority="2" operator="greaterThan">
      <formula>0</formula>
    </cfRule>
  </conditionalFormatting>
  <printOptions horizontalCentered="1"/>
  <pageMargins left="0.23622047244094491" right="0.23622047244094491" top="0.51181102362204722" bottom="0.74" header="0.15748031496062992" footer="0.51181102362204722"/>
  <pageSetup paperSize="8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X77"/>
  <sheetViews>
    <sheetView showGridLines="0" zoomScale="75" zoomScaleNormal="75" workbookViewId="0">
      <selection activeCell="E37" sqref="E37"/>
    </sheetView>
  </sheetViews>
  <sheetFormatPr defaultColWidth="15.6640625" defaultRowHeight="13.8" x14ac:dyDescent="0.25"/>
  <cols>
    <col min="1" max="1" width="1.109375" style="72" customWidth="1"/>
    <col min="2" max="2" width="43.33203125" style="82" customWidth="1"/>
    <col min="3" max="4" width="2.44140625" style="82" customWidth="1"/>
    <col min="5" max="5" width="19" style="82" customWidth="1"/>
    <col min="6" max="6" width="2.44140625" style="82" customWidth="1"/>
    <col min="7" max="7" width="12.88671875" style="62" bestFit="1" customWidth="1"/>
    <col min="8" max="8" width="13.109375" style="62" bestFit="1" customWidth="1"/>
    <col min="9" max="9" width="2.33203125" style="62" customWidth="1"/>
    <col min="10" max="10" width="19.5546875" style="62" customWidth="1"/>
    <col min="11" max="11" width="2" style="81" customWidth="1"/>
    <col min="12" max="12" width="10.88671875" style="72" customWidth="1"/>
    <col min="13" max="13" width="10.6640625" style="107" customWidth="1"/>
    <col min="14" max="14" width="10.6640625" style="26" customWidth="1"/>
    <col min="15" max="15" width="2.44140625" style="26" bestFit="1" customWidth="1"/>
    <col min="16" max="16" width="9.88671875" style="72" bestFit="1" customWidth="1"/>
    <col min="17" max="17" width="9.88671875" style="72" customWidth="1"/>
    <col min="18" max="19" width="15.6640625" style="72"/>
    <col min="20" max="20" width="7.5546875" style="26" customWidth="1"/>
    <col min="21" max="16384" width="15.6640625" style="72"/>
  </cols>
  <sheetData>
    <row r="1" spans="1:24" ht="32.25" customHeight="1" thickBot="1" x14ac:dyDescent="0.3">
      <c r="A1" s="84"/>
      <c r="B1" s="346" t="s">
        <v>548</v>
      </c>
      <c r="C1" s="347"/>
      <c r="D1" s="347"/>
      <c r="E1" s="347"/>
      <c r="F1" s="347"/>
      <c r="G1" s="347"/>
      <c r="H1" s="347"/>
      <c r="I1" s="347"/>
      <c r="J1" s="347"/>
      <c r="K1" s="348"/>
      <c r="O1" s="150"/>
      <c r="P1" s="151"/>
      <c r="Q1" s="151"/>
    </row>
    <row r="2" spans="1:24" ht="6" customHeight="1" x14ac:dyDescent="0.25">
      <c r="A2" s="85"/>
      <c r="B2" s="31"/>
      <c r="C2" s="31"/>
      <c r="D2" s="31"/>
      <c r="E2" s="31"/>
      <c r="F2" s="31"/>
      <c r="G2" s="33"/>
      <c r="H2" s="33"/>
      <c r="I2" s="33"/>
      <c r="J2" s="33"/>
      <c r="K2" s="75"/>
      <c r="T2" s="32"/>
    </row>
    <row r="3" spans="1:24" s="67" customFormat="1" ht="60" customHeight="1" x14ac:dyDescent="0.25">
      <c r="A3" s="88"/>
      <c r="B3" s="43" t="s">
        <v>0</v>
      </c>
      <c r="C3" s="43"/>
      <c r="D3" s="43"/>
      <c r="E3" s="309" t="s">
        <v>535</v>
      </c>
      <c r="F3" s="43"/>
      <c r="G3" s="342" t="s">
        <v>545</v>
      </c>
      <c r="H3" s="342"/>
      <c r="I3" s="309"/>
      <c r="J3" s="309" t="s">
        <v>549</v>
      </c>
      <c r="K3" s="75"/>
      <c r="M3" s="136"/>
      <c r="T3" s="26"/>
    </row>
    <row r="4" spans="1:24" s="67" customFormat="1" x14ac:dyDescent="0.25">
      <c r="A4" s="88"/>
      <c r="B4" s="91"/>
      <c r="C4" s="91"/>
      <c r="D4" s="91"/>
      <c r="E4" s="91"/>
      <c r="F4" s="91"/>
      <c r="G4" s="342"/>
      <c r="H4" s="342"/>
      <c r="I4" s="309"/>
      <c r="J4" s="91"/>
      <c r="K4" s="75"/>
      <c r="M4" s="137"/>
      <c r="T4" s="26"/>
    </row>
    <row r="5" spans="1:24" s="67" customFormat="1" ht="5.25" customHeight="1" x14ac:dyDescent="0.25">
      <c r="A5" s="88"/>
      <c r="B5" s="91"/>
      <c r="C5" s="91"/>
      <c r="D5" s="91"/>
      <c r="E5" s="91"/>
      <c r="F5" s="91"/>
      <c r="G5" s="29"/>
      <c r="H5" s="30"/>
      <c r="I5" s="30"/>
      <c r="J5" s="91"/>
      <c r="K5" s="75"/>
      <c r="M5" s="108"/>
      <c r="T5" s="26"/>
    </row>
    <row r="6" spans="1:24" s="67" customFormat="1" x14ac:dyDescent="0.25">
      <c r="A6" s="88"/>
      <c r="B6" s="344"/>
      <c r="C6" s="345"/>
      <c r="D6" s="311"/>
      <c r="E6" s="29" t="s">
        <v>1</v>
      </c>
      <c r="F6" s="311"/>
      <c r="G6" s="29" t="s">
        <v>1</v>
      </c>
      <c r="H6" s="8" t="s">
        <v>394</v>
      </c>
      <c r="I6" s="8"/>
      <c r="J6" s="29" t="s">
        <v>538</v>
      </c>
      <c r="K6" s="75"/>
      <c r="M6" s="108"/>
      <c r="T6" s="26"/>
    </row>
    <row r="7" spans="1:24" s="67" customFormat="1" x14ac:dyDescent="0.25">
      <c r="A7" s="88"/>
      <c r="B7" s="344"/>
      <c r="C7" s="345"/>
      <c r="D7" s="311"/>
      <c r="E7" s="9" t="s">
        <v>2</v>
      </c>
      <c r="F7" s="311"/>
      <c r="G7" s="9" t="s">
        <v>3</v>
      </c>
      <c r="H7" s="9" t="s">
        <v>4</v>
      </c>
      <c r="I7" s="9"/>
      <c r="J7" s="9" t="s">
        <v>5</v>
      </c>
      <c r="K7" s="92"/>
      <c r="M7" s="109"/>
      <c r="N7" s="68"/>
      <c r="R7" s="68"/>
      <c r="S7" s="68"/>
      <c r="T7" s="274"/>
    </row>
    <row r="8" spans="1:24" s="67" customFormat="1" x14ac:dyDescent="0.25">
      <c r="A8" s="88"/>
      <c r="B8" s="140"/>
      <c r="C8" s="140"/>
      <c r="D8" s="310"/>
      <c r="E8" s="310"/>
      <c r="F8" s="310"/>
      <c r="G8" s="9"/>
      <c r="H8" s="9"/>
      <c r="I8" s="9"/>
      <c r="J8" s="9"/>
      <c r="K8" s="92"/>
      <c r="M8" s="109"/>
      <c r="N8" s="68"/>
      <c r="O8" s="68"/>
      <c r="P8" s="68"/>
      <c r="Q8" s="68"/>
      <c r="T8" s="68"/>
    </row>
    <row r="9" spans="1:24" x14ac:dyDescent="0.25">
      <c r="A9" s="74"/>
      <c r="B9" s="43" t="s">
        <v>115</v>
      </c>
      <c r="C9" s="43"/>
      <c r="D9" s="43"/>
      <c r="E9" s="43"/>
      <c r="F9" s="43"/>
      <c r="G9" s="29"/>
      <c r="H9" s="29"/>
      <c r="I9" s="29"/>
      <c r="J9" s="29"/>
      <c r="K9" s="75"/>
      <c r="M9" s="269"/>
      <c r="R9" s="269"/>
      <c r="T9" s="68"/>
      <c r="V9" s="275"/>
      <c r="W9" s="275"/>
      <c r="X9" s="67"/>
    </row>
    <row r="10" spans="1:24" x14ac:dyDescent="0.25">
      <c r="A10" s="74"/>
      <c r="B10" s="23"/>
      <c r="C10" s="23"/>
      <c r="D10" s="23"/>
      <c r="E10" s="23"/>
      <c r="F10" s="23"/>
      <c r="G10" s="29"/>
      <c r="H10" s="29"/>
      <c r="I10" s="29"/>
      <c r="J10" s="29"/>
      <c r="K10" s="75"/>
      <c r="M10" s="186"/>
      <c r="N10" s="100"/>
      <c r="T10" s="68"/>
      <c r="V10" s="61"/>
      <c r="W10" s="61"/>
      <c r="X10" s="61"/>
    </row>
    <row r="11" spans="1:24" x14ac:dyDescent="0.25">
      <c r="A11" s="74"/>
      <c r="B11" s="31" t="s">
        <v>116</v>
      </c>
      <c r="C11" s="31"/>
      <c r="D11" s="31"/>
      <c r="E11" s="204">
        <v>36.539999981622934</v>
      </c>
      <c r="F11" s="31"/>
      <c r="G11" s="178">
        <v>1291.04</v>
      </c>
      <c r="H11" s="286">
        <v>5.9897543675292297</v>
      </c>
      <c r="I11" s="286"/>
      <c r="J11" s="286">
        <v>2.8302763649168838</v>
      </c>
      <c r="K11" s="289"/>
      <c r="L11" s="93"/>
      <c r="M11" s="156"/>
      <c r="N11" s="156"/>
      <c r="O11" s="120"/>
      <c r="P11" s="186"/>
      <c r="Q11" s="60"/>
      <c r="R11" s="156"/>
      <c r="S11" s="156"/>
      <c r="T11" s="265"/>
      <c r="V11" s="60"/>
      <c r="W11" s="60"/>
      <c r="X11" s="60"/>
    </row>
    <row r="12" spans="1:24" x14ac:dyDescent="0.25">
      <c r="A12" s="74"/>
      <c r="B12" s="31" t="s">
        <v>117</v>
      </c>
      <c r="C12" s="31"/>
      <c r="D12" s="31"/>
      <c r="E12" s="204">
        <v>23.809500681133621</v>
      </c>
      <c r="F12" s="31"/>
      <c r="G12" s="178">
        <v>1249.83</v>
      </c>
      <c r="H12" s="286">
        <v>4.9897936039918234</v>
      </c>
      <c r="I12" s="286"/>
      <c r="J12" s="286">
        <v>1.9050191370933345</v>
      </c>
      <c r="K12" s="289"/>
      <c r="L12" s="93"/>
      <c r="M12" s="156"/>
      <c r="N12" s="156"/>
      <c r="O12" s="120"/>
      <c r="P12" s="186"/>
      <c r="Q12" s="60"/>
      <c r="R12" s="156"/>
      <c r="S12" s="156"/>
      <c r="T12" s="265"/>
      <c r="V12" s="60"/>
      <c r="W12" s="60"/>
      <c r="X12" s="60"/>
    </row>
    <row r="13" spans="1:24" x14ac:dyDescent="0.25">
      <c r="A13" s="74"/>
      <c r="B13" s="31" t="s">
        <v>118</v>
      </c>
      <c r="C13" s="31"/>
      <c r="D13" s="31"/>
      <c r="E13" s="204">
        <v>25.637519187746236</v>
      </c>
      <c r="F13" s="31"/>
      <c r="G13" s="178">
        <v>1332.13</v>
      </c>
      <c r="H13" s="286">
        <v>3.9897893865825771</v>
      </c>
      <c r="I13" s="286"/>
      <c r="J13" s="286">
        <v>1.9245508462196808</v>
      </c>
      <c r="K13" s="289"/>
      <c r="L13" s="93"/>
      <c r="M13" s="156"/>
      <c r="N13" s="156"/>
      <c r="O13" s="120"/>
      <c r="P13" s="186"/>
      <c r="Q13" s="60"/>
      <c r="R13" s="156"/>
      <c r="S13" s="156"/>
      <c r="T13" s="265"/>
      <c r="V13" s="60"/>
      <c r="W13" s="60"/>
      <c r="X13" s="60"/>
    </row>
    <row r="14" spans="1:24" x14ac:dyDescent="0.25">
      <c r="A14" s="74"/>
      <c r="B14" s="31" t="s">
        <v>119</v>
      </c>
      <c r="C14" s="31"/>
      <c r="D14" s="31"/>
      <c r="E14" s="204">
        <v>24.229993068677377</v>
      </c>
      <c r="F14" s="31"/>
      <c r="G14" s="178">
        <v>1272.1199999999999</v>
      </c>
      <c r="H14" s="286">
        <v>4.9898486374065172</v>
      </c>
      <c r="I14" s="286"/>
      <c r="J14" s="286">
        <v>1.9046939808097803</v>
      </c>
      <c r="K14" s="289"/>
      <c r="L14" s="93"/>
      <c r="M14" s="156"/>
      <c r="N14" s="156"/>
      <c r="O14" s="120"/>
      <c r="P14" s="186"/>
      <c r="Q14" s="60"/>
      <c r="R14" s="156"/>
      <c r="S14" s="156"/>
      <c r="T14" s="265"/>
      <c r="V14" s="60"/>
      <c r="W14" s="60"/>
      <c r="X14" s="60"/>
    </row>
    <row r="15" spans="1:24" x14ac:dyDescent="0.25">
      <c r="A15" s="74"/>
      <c r="B15" s="31" t="s">
        <v>120</v>
      </c>
      <c r="C15" s="31"/>
      <c r="D15" s="31"/>
      <c r="E15" s="204">
        <v>25.320000044591538</v>
      </c>
      <c r="F15" s="31"/>
      <c r="G15" s="178">
        <v>1331.19</v>
      </c>
      <c r="H15" s="286">
        <v>4.9900624645088003</v>
      </c>
      <c r="I15" s="286"/>
      <c r="J15" s="286">
        <v>1.9020575608734693</v>
      </c>
      <c r="K15" s="289"/>
      <c r="L15" s="93"/>
      <c r="M15" s="156"/>
      <c r="N15" s="156"/>
      <c r="O15" s="120"/>
      <c r="P15" s="186"/>
      <c r="Q15" s="60"/>
      <c r="R15" s="156"/>
      <c r="S15" s="156"/>
      <c r="T15" s="265"/>
      <c r="V15" s="60"/>
      <c r="W15" s="60"/>
      <c r="X15" s="60"/>
    </row>
    <row r="16" spans="1:24" ht="9" customHeight="1" x14ac:dyDescent="0.25">
      <c r="A16" s="74"/>
      <c r="B16" s="31"/>
      <c r="C16" s="31"/>
      <c r="D16" s="31"/>
      <c r="E16" s="204"/>
      <c r="F16" s="31"/>
      <c r="G16" s="178"/>
      <c r="H16" s="286"/>
      <c r="I16" s="290"/>
      <c r="J16" s="286"/>
      <c r="K16" s="289"/>
      <c r="L16" s="93"/>
      <c r="M16" s="156"/>
      <c r="N16" s="156"/>
      <c r="O16" s="120"/>
      <c r="P16" s="186"/>
      <c r="Q16" s="60"/>
      <c r="R16" s="156"/>
      <c r="S16" s="156"/>
      <c r="T16" s="265"/>
      <c r="V16" s="60"/>
      <c r="W16" s="60"/>
      <c r="X16" s="60"/>
    </row>
    <row r="17" spans="1:24" x14ac:dyDescent="0.25">
      <c r="A17" s="74"/>
      <c r="B17" s="31" t="s">
        <v>121</v>
      </c>
      <c r="C17" s="31"/>
      <c r="D17" s="31"/>
      <c r="E17" s="204">
        <v>39.810004448540887</v>
      </c>
      <c r="F17" s="31"/>
      <c r="G17" s="178">
        <v>1406.34</v>
      </c>
      <c r="H17" s="286">
        <v>5.9892830495828555</v>
      </c>
      <c r="I17" s="286"/>
      <c r="J17" s="286">
        <v>2.8307524815152019</v>
      </c>
      <c r="K17" s="289"/>
      <c r="L17" s="93"/>
      <c r="M17" s="156"/>
      <c r="N17" s="156"/>
      <c r="O17" s="120"/>
      <c r="P17" s="186"/>
      <c r="Q17" s="60"/>
      <c r="R17" s="156"/>
      <c r="S17" s="156"/>
      <c r="T17" s="265"/>
      <c r="V17" s="60"/>
      <c r="W17" s="60"/>
      <c r="X17" s="60"/>
    </row>
    <row r="18" spans="1:24" x14ac:dyDescent="0.25">
      <c r="A18" s="74"/>
      <c r="B18" s="31" t="s">
        <v>122</v>
      </c>
      <c r="C18" s="31"/>
      <c r="D18" s="31"/>
      <c r="E18" s="204">
        <v>39.43</v>
      </c>
      <c r="F18" s="31"/>
      <c r="G18" s="178">
        <v>1393.11</v>
      </c>
      <c r="H18" s="286">
        <v>5.9915091755683383</v>
      </c>
      <c r="I18" s="286"/>
      <c r="J18" s="286">
        <v>2.8303579760392217</v>
      </c>
      <c r="K18" s="289"/>
      <c r="L18" s="93"/>
      <c r="M18" s="156"/>
      <c r="N18" s="156"/>
      <c r="O18" s="120"/>
      <c r="P18" s="186"/>
      <c r="Q18" s="60"/>
      <c r="R18" s="156"/>
      <c r="S18" s="156"/>
      <c r="T18" s="265"/>
      <c r="V18" s="60"/>
      <c r="W18" s="60"/>
      <c r="X18" s="60"/>
    </row>
    <row r="19" spans="1:24" x14ac:dyDescent="0.25">
      <c r="A19" s="74"/>
      <c r="B19" s="31" t="s">
        <v>123</v>
      </c>
      <c r="C19" s="31"/>
      <c r="D19" s="31"/>
      <c r="E19" s="204">
        <v>23.309999102266115</v>
      </c>
      <c r="F19" s="31"/>
      <c r="G19" s="178">
        <v>1221.75</v>
      </c>
      <c r="H19" s="286">
        <v>4.9883990719257501</v>
      </c>
      <c r="I19" s="286"/>
      <c r="J19" s="286">
        <v>1.9079188952131054</v>
      </c>
      <c r="K19" s="289"/>
      <c r="L19" s="93"/>
      <c r="M19" s="156"/>
      <c r="N19" s="156"/>
      <c r="O19" s="120"/>
      <c r="P19" s="186"/>
      <c r="Q19" s="60"/>
      <c r="R19" s="156"/>
      <c r="S19" s="156"/>
      <c r="T19" s="265"/>
      <c r="V19" s="60"/>
      <c r="W19" s="60"/>
      <c r="X19" s="60"/>
    </row>
    <row r="20" spans="1:24" x14ac:dyDescent="0.25">
      <c r="A20" s="74"/>
      <c r="B20" s="31" t="s">
        <v>124</v>
      </c>
      <c r="C20" s="31"/>
      <c r="D20" s="31"/>
      <c r="E20" s="204">
        <v>23.585199510225682</v>
      </c>
      <c r="F20" s="31"/>
      <c r="G20" s="178">
        <v>1232.21</v>
      </c>
      <c r="H20" s="286">
        <v>4.4901039635025395</v>
      </c>
      <c r="I20" s="286"/>
      <c r="J20" s="286">
        <v>1.9140568174439161</v>
      </c>
      <c r="K20" s="289"/>
      <c r="L20" s="93"/>
      <c r="M20" s="156"/>
      <c r="N20" s="156"/>
      <c r="O20" s="120"/>
      <c r="P20" s="186"/>
      <c r="Q20" s="60"/>
      <c r="R20" s="156"/>
      <c r="S20" s="156"/>
      <c r="T20" s="265"/>
      <c r="V20" s="60"/>
      <c r="W20" s="60"/>
      <c r="X20" s="60"/>
    </row>
    <row r="21" spans="1:24" x14ac:dyDescent="0.25">
      <c r="A21" s="74"/>
      <c r="B21" s="31" t="s">
        <v>125</v>
      </c>
      <c r="C21" s="31"/>
      <c r="D21" s="31"/>
      <c r="E21" s="204">
        <v>33.979999660902145</v>
      </c>
      <c r="F21" s="31"/>
      <c r="G21" s="178">
        <v>1200.96</v>
      </c>
      <c r="H21" s="286">
        <v>5.9888800635425055</v>
      </c>
      <c r="I21" s="286"/>
      <c r="J21" s="286">
        <v>2.8294031159157793</v>
      </c>
      <c r="K21" s="289"/>
      <c r="L21" s="93"/>
      <c r="M21" s="156"/>
      <c r="N21" s="156"/>
      <c r="O21" s="120"/>
      <c r="P21" s="186"/>
      <c r="Q21" s="60"/>
      <c r="R21" s="156"/>
      <c r="S21" s="156"/>
      <c r="T21" s="265"/>
      <c r="V21" s="60"/>
      <c r="W21" s="60"/>
      <c r="X21" s="60"/>
    </row>
    <row r="22" spans="1:24" ht="9" customHeight="1" x14ac:dyDescent="0.25">
      <c r="A22" s="74"/>
      <c r="B22" s="31"/>
      <c r="C22" s="31"/>
      <c r="D22" s="31"/>
      <c r="E22" s="204"/>
      <c r="F22" s="31"/>
      <c r="G22" s="178"/>
      <c r="H22" s="286"/>
      <c r="I22" s="290"/>
      <c r="J22" s="286"/>
      <c r="K22" s="289"/>
      <c r="L22" s="93"/>
      <c r="M22" s="156"/>
      <c r="N22" s="156"/>
      <c r="O22" s="120"/>
      <c r="P22" s="186"/>
      <c r="Q22" s="60"/>
      <c r="R22" s="156"/>
      <c r="S22" s="156"/>
      <c r="T22" s="265"/>
      <c r="V22" s="60"/>
      <c r="W22" s="60"/>
      <c r="X22" s="60"/>
    </row>
    <row r="23" spans="1:24" x14ac:dyDescent="0.25">
      <c r="A23" s="74"/>
      <c r="B23" s="31" t="s">
        <v>126</v>
      </c>
      <c r="C23" s="31"/>
      <c r="D23" s="31"/>
      <c r="E23" s="204">
        <v>37.369995843672243</v>
      </c>
      <c r="F23" s="31"/>
      <c r="G23" s="178">
        <v>1320.46</v>
      </c>
      <c r="H23" s="286">
        <v>5.9903839207596636</v>
      </c>
      <c r="I23" s="286"/>
      <c r="J23" s="286">
        <v>2.83007405325964</v>
      </c>
      <c r="K23" s="289"/>
      <c r="L23" s="93"/>
      <c r="M23" s="156"/>
      <c r="N23" s="156"/>
      <c r="O23" s="120"/>
      <c r="P23" s="186"/>
      <c r="Q23" s="60"/>
      <c r="R23" s="156"/>
      <c r="S23" s="156"/>
      <c r="T23" s="265"/>
      <c r="V23" s="60"/>
      <c r="W23" s="60"/>
      <c r="X23" s="60"/>
    </row>
    <row r="24" spans="1:24" x14ac:dyDescent="0.25">
      <c r="A24" s="74"/>
      <c r="B24" s="31" t="s">
        <v>127</v>
      </c>
      <c r="C24" s="31"/>
      <c r="D24" s="31"/>
      <c r="E24" s="204">
        <v>23.579999327371407</v>
      </c>
      <c r="F24" s="31"/>
      <c r="G24" s="178">
        <v>1237.68</v>
      </c>
      <c r="H24" s="286">
        <v>4.9931287219422922</v>
      </c>
      <c r="I24" s="286"/>
      <c r="J24" s="286">
        <v>1.9051773743917173</v>
      </c>
      <c r="K24" s="289"/>
      <c r="L24" s="93"/>
      <c r="M24" s="156"/>
      <c r="N24" s="156"/>
      <c r="O24" s="120"/>
      <c r="P24" s="186"/>
      <c r="Q24" s="60"/>
      <c r="R24" s="156"/>
      <c r="S24" s="156"/>
      <c r="T24" s="265"/>
      <c r="V24" s="60"/>
      <c r="W24" s="60"/>
      <c r="X24" s="60"/>
    </row>
    <row r="25" spans="1:24" x14ac:dyDescent="0.25">
      <c r="A25" s="74"/>
      <c r="B25" s="31" t="s">
        <v>128</v>
      </c>
      <c r="C25" s="31"/>
      <c r="D25" s="31"/>
      <c r="E25" s="204">
        <v>36.652107419999993</v>
      </c>
      <c r="F25" s="31"/>
      <c r="G25" s="178">
        <v>1294.92</v>
      </c>
      <c r="H25" s="286">
        <v>5.9898178008414282</v>
      </c>
      <c r="I25" s="286"/>
      <c r="J25" s="286">
        <v>2.8304534195162629</v>
      </c>
      <c r="K25" s="289"/>
      <c r="L25" s="93"/>
      <c r="M25" s="156"/>
      <c r="N25" s="156"/>
      <c r="O25" s="120"/>
      <c r="P25" s="186"/>
      <c r="Q25" s="60"/>
      <c r="R25" s="156"/>
      <c r="S25" s="156"/>
      <c r="T25" s="265"/>
      <c r="V25" s="60"/>
      <c r="W25" s="60"/>
      <c r="X25" s="60"/>
    </row>
    <row r="26" spans="1:24" x14ac:dyDescent="0.25">
      <c r="A26" s="74"/>
      <c r="B26" s="31" t="s">
        <v>129</v>
      </c>
      <c r="C26" s="31"/>
      <c r="D26" s="31"/>
      <c r="E26" s="204">
        <v>35.171401254852491</v>
      </c>
      <c r="F26" s="31"/>
      <c r="G26" s="178">
        <v>1242.5999999999999</v>
      </c>
      <c r="H26" s="286">
        <v>5.9895255804431837</v>
      </c>
      <c r="I26" s="286"/>
      <c r="J26" s="286">
        <v>2.8304684737528159</v>
      </c>
      <c r="K26" s="289"/>
      <c r="L26" s="93"/>
      <c r="M26" s="156"/>
      <c r="N26" s="156"/>
      <c r="O26" s="120"/>
      <c r="P26" s="186"/>
      <c r="Q26" s="60"/>
      <c r="R26" s="156"/>
      <c r="S26" s="156"/>
      <c r="T26" s="265"/>
      <c r="V26" s="60"/>
      <c r="W26" s="60"/>
      <c r="X26" s="60"/>
    </row>
    <row r="27" spans="1:24" x14ac:dyDescent="0.25">
      <c r="A27" s="74"/>
      <c r="B27" s="31" t="s">
        <v>130</v>
      </c>
      <c r="C27" s="31"/>
      <c r="D27" s="31"/>
      <c r="E27" s="204">
        <v>23.468397750918669</v>
      </c>
      <c r="F27" s="31"/>
      <c r="G27" s="178">
        <v>1231.47</v>
      </c>
      <c r="H27" s="286">
        <v>4.9470777726645148</v>
      </c>
      <c r="I27" s="286"/>
      <c r="J27" s="286">
        <v>1.9057222466579509</v>
      </c>
      <c r="K27" s="289"/>
      <c r="L27" s="93"/>
      <c r="M27" s="156"/>
      <c r="N27" s="156"/>
      <c r="O27" s="120"/>
      <c r="P27" s="186"/>
      <c r="Q27" s="60"/>
      <c r="R27" s="156"/>
      <c r="S27" s="156"/>
      <c r="T27" s="265"/>
      <c r="V27" s="60"/>
      <c r="W27" s="60"/>
      <c r="X27" s="60"/>
    </row>
    <row r="28" spans="1:24" ht="9" customHeight="1" x14ac:dyDescent="0.25">
      <c r="A28" s="74"/>
      <c r="B28" s="31"/>
      <c r="C28" s="31"/>
      <c r="D28" s="31"/>
      <c r="E28" s="204"/>
      <c r="F28" s="31"/>
      <c r="G28" s="178"/>
      <c r="H28" s="286"/>
      <c r="I28" s="290"/>
      <c r="J28" s="286"/>
      <c r="K28" s="289"/>
      <c r="L28" s="93"/>
      <c r="M28" s="156"/>
      <c r="N28" s="156"/>
      <c r="O28" s="120"/>
      <c r="P28" s="186"/>
      <c r="Q28" s="60"/>
      <c r="R28" s="156"/>
      <c r="S28" s="156"/>
      <c r="T28" s="265"/>
      <c r="V28" s="60"/>
      <c r="W28" s="60"/>
      <c r="X28" s="60"/>
    </row>
    <row r="29" spans="1:24" x14ac:dyDescent="0.25">
      <c r="A29" s="74"/>
      <c r="B29" s="31" t="s">
        <v>131</v>
      </c>
      <c r="C29" s="31"/>
      <c r="D29" s="31"/>
      <c r="E29" s="204">
        <v>37.430001287721524</v>
      </c>
      <c r="F29" s="31"/>
      <c r="G29" s="178">
        <v>1322.73</v>
      </c>
      <c r="H29" s="286">
        <v>5.9930765902206806</v>
      </c>
      <c r="I29" s="286"/>
      <c r="J29" s="286">
        <v>2.8297537129816002</v>
      </c>
      <c r="K29" s="289"/>
      <c r="L29" s="93"/>
      <c r="M29" s="156"/>
      <c r="N29" s="156"/>
      <c r="O29" s="120"/>
      <c r="P29" s="186"/>
      <c r="Q29" s="60"/>
      <c r="R29" s="156"/>
      <c r="S29" s="156"/>
      <c r="T29" s="265"/>
      <c r="V29" s="60"/>
      <c r="W29" s="60"/>
      <c r="X29" s="60"/>
    </row>
    <row r="30" spans="1:24" x14ac:dyDescent="0.25">
      <c r="A30" s="74"/>
      <c r="B30" s="31" t="s">
        <v>132</v>
      </c>
      <c r="C30" s="31"/>
      <c r="D30" s="31"/>
      <c r="E30" s="204">
        <v>23.789985850955119</v>
      </c>
      <c r="F30" s="31"/>
      <c r="G30" s="178">
        <v>1248.8499999999999</v>
      </c>
      <c r="H30" s="286">
        <v>4.9894913829339984</v>
      </c>
      <c r="I30" s="286"/>
      <c r="J30" s="286">
        <v>1.9049514233859248</v>
      </c>
      <c r="K30" s="289"/>
      <c r="L30" s="93"/>
      <c r="M30" s="156"/>
      <c r="N30" s="156"/>
      <c r="O30" s="120"/>
      <c r="P30" s="186"/>
      <c r="Q30" s="60"/>
      <c r="R30" s="156"/>
      <c r="S30" s="156"/>
      <c r="T30" s="265"/>
      <c r="V30" s="60"/>
      <c r="W30" s="60"/>
      <c r="X30" s="60"/>
    </row>
    <row r="31" spans="1:24" x14ac:dyDescent="0.25">
      <c r="A31" s="74"/>
      <c r="B31" s="31" t="s">
        <v>133</v>
      </c>
      <c r="C31" s="31"/>
      <c r="D31" s="31"/>
      <c r="E31" s="204">
        <v>34.997700000530095</v>
      </c>
      <c r="F31" s="31"/>
      <c r="G31" s="178">
        <v>1236.3499999999999</v>
      </c>
      <c r="H31" s="286">
        <v>5.979821531129188</v>
      </c>
      <c r="I31" s="286"/>
      <c r="J31" s="286">
        <v>2.8307275448319729</v>
      </c>
      <c r="K31" s="289"/>
      <c r="L31" s="93"/>
      <c r="M31" s="156"/>
      <c r="N31" s="156"/>
      <c r="O31" s="120"/>
      <c r="P31" s="186"/>
      <c r="Q31" s="60"/>
      <c r="R31" s="156"/>
      <c r="S31" s="156"/>
      <c r="T31" s="265"/>
      <c r="V31" s="60"/>
      <c r="W31" s="60"/>
      <c r="X31" s="60"/>
    </row>
    <row r="32" spans="1:24" x14ac:dyDescent="0.25">
      <c r="A32" s="74"/>
      <c r="B32" s="31" t="s">
        <v>134</v>
      </c>
      <c r="C32" s="31"/>
      <c r="D32" s="31"/>
      <c r="E32" s="204">
        <v>27.039998123691589</v>
      </c>
      <c r="F32" s="31"/>
      <c r="G32" s="178">
        <v>1419.43</v>
      </c>
      <c r="H32" s="286">
        <v>4.9897556898451914</v>
      </c>
      <c r="I32" s="286"/>
      <c r="J32" s="286">
        <v>1.9049898990222545</v>
      </c>
      <c r="K32" s="289"/>
      <c r="L32" s="93"/>
      <c r="M32" s="156"/>
      <c r="N32" s="156"/>
      <c r="O32" s="120"/>
      <c r="P32" s="186"/>
      <c r="Q32" s="60"/>
      <c r="R32" s="156"/>
      <c r="S32" s="156"/>
      <c r="T32" s="265"/>
      <c r="V32" s="60"/>
      <c r="W32" s="60"/>
      <c r="X32" s="60"/>
    </row>
    <row r="33" spans="1:24" x14ac:dyDescent="0.25">
      <c r="A33" s="74"/>
      <c r="B33" s="31" t="s">
        <v>135</v>
      </c>
      <c r="C33" s="31"/>
      <c r="D33" s="31"/>
      <c r="E33" s="204">
        <v>40.367702584013664</v>
      </c>
      <c r="F33" s="31"/>
      <c r="G33" s="178">
        <v>1426.19</v>
      </c>
      <c r="H33" s="286">
        <v>5.9899374995355306</v>
      </c>
      <c r="I33" s="286"/>
      <c r="J33" s="286">
        <v>2.8304575536228458</v>
      </c>
      <c r="K33" s="289"/>
      <c r="L33" s="93"/>
      <c r="M33" s="156"/>
      <c r="N33" s="156"/>
      <c r="O33" s="120"/>
      <c r="P33" s="186"/>
      <c r="Q33" s="60"/>
      <c r="R33" s="156"/>
      <c r="S33" s="156"/>
      <c r="T33" s="265"/>
      <c r="V33" s="60"/>
      <c r="W33" s="60"/>
      <c r="X33" s="60"/>
    </row>
    <row r="34" spans="1:24" ht="9" customHeight="1" x14ac:dyDescent="0.25">
      <c r="A34" s="74"/>
      <c r="B34" s="31"/>
      <c r="C34" s="31"/>
      <c r="D34" s="31"/>
      <c r="E34" s="204"/>
      <c r="F34" s="31"/>
      <c r="G34" s="178"/>
      <c r="H34" s="286"/>
      <c r="I34" s="290"/>
      <c r="J34" s="286"/>
      <c r="K34" s="289"/>
      <c r="L34" s="93"/>
      <c r="M34" s="156"/>
      <c r="N34" s="156"/>
      <c r="O34" s="120"/>
      <c r="P34" s="186"/>
      <c r="Q34" s="60"/>
      <c r="R34" s="156"/>
      <c r="S34" s="156"/>
      <c r="T34" s="265"/>
      <c r="V34" s="60"/>
      <c r="W34" s="60"/>
      <c r="X34" s="60"/>
    </row>
    <row r="35" spans="1:24" ht="16.2" x14ac:dyDescent="0.25">
      <c r="A35" s="74"/>
      <c r="B35" s="31" t="s">
        <v>136</v>
      </c>
      <c r="C35" s="31"/>
      <c r="D35" s="31"/>
      <c r="E35" s="204">
        <v>33.740000006146296</v>
      </c>
      <c r="F35" s="31"/>
      <c r="G35" s="178">
        <v>1192.1600000000001</v>
      </c>
      <c r="H35" s="286">
        <v>5.9895624961103957</v>
      </c>
      <c r="I35" s="286"/>
      <c r="J35" s="286">
        <v>2.8301570264181231</v>
      </c>
      <c r="K35" s="291"/>
      <c r="L35" s="93"/>
      <c r="M35" s="156"/>
      <c r="N35" s="156"/>
      <c r="O35" s="120"/>
      <c r="P35" s="186"/>
      <c r="Q35" s="60"/>
      <c r="R35" s="156"/>
      <c r="S35" s="156"/>
      <c r="T35" s="265"/>
      <c r="V35" s="60"/>
      <c r="W35" s="60"/>
      <c r="X35" s="60"/>
    </row>
    <row r="36" spans="1:24" x14ac:dyDescent="0.25">
      <c r="A36" s="74"/>
      <c r="B36" s="31" t="s">
        <v>137</v>
      </c>
      <c r="C36" s="31"/>
      <c r="D36" s="31"/>
      <c r="E36" s="204">
        <v>34.276196305071693</v>
      </c>
      <c r="F36" s="31"/>
      <c r="G36" s="178">
        <v>1210.52</v>
      </c>
      <c r="H36" s="286">
        <v>5.949901097554573</v>
      </c>
      <c r="I36" s="286"/>
      <c r="J36" s="286">
        <v>2.8315266418623151</v>
      </c>
      <c r="K36" s="289"/>
      <c r="L36" s="93"/>
      <c r="M36" s="156"/>
      <c r="N36" s="156"/>
      <c r="O36" s="120"/>
      <c r="P36" s="186"/>
      <c r="Q36" s="60"/>
      <c r="R36" s="156"/>
      <c r="S36" s="156"/>
      <c r="T36" s="265"/>
      <c r="V36" s="60"/>
      <c r="W36" s="60"/>
      <c r="X36" s="60"/>
    </row>
    <row r="37" spans="1:24" x14ac:dyDescent="0.25">
      <c r="A37" s="74"/>
      <c r="B37" s="31" t="s">
        <v>138</v>
      </c>
      <c r="C37" s="31"/>
      <c r="D37" s="31"/>
      <c r="E37" s="204">
        <v>23.67</v>
      </c>
      <c r="F37" s="31"/>
      <c r="G37" s="178">
        <v>1242.54</v>
      </c>
      <c r="H37" s="286">
        <v>4.9885931558935326</v>
      </c>
      <c r="I37" s="286"/>
      <c r="J37" s="286">
        <v>1.9049688541213967</v>
      </c>
      <c r="K37" s="289"/>
      <c r="L37" s="93"/>
      <c r="M37" s="156"/>
      <c r="N37" s="156"/>
      <c r="O37" s="120"/>
      <c r="P37" s="186"/>
      <c r="Q37" s="60"/>
      <c r="R37" s="156"/>
      <c r="S37" s="156"/>
      <c r="T37" s="265"/>
      <c r="V37" s="60"/>
      <c r="W37" s="60"/>
      <c r="X37" s="60"/>
    </row>
    <row r="38" spans="1:24" x14ac:dyDescent="0.25">
      <c r="A38" s="74"/>
      <c r="B38" s="31" t="s">
        <v>139</v>
      </c>
      <c r="C38" s="31"/>
      <c r="D38" s="31"/>
      <c r="E38" s="204">
        <v>39.949999992965004</v>
      </c>
      <c r="F38" s="31"/>
      <c r="G38" s="178">
        <v>1411.29</v>
      </c>
      <c r="H38" s="286">
        <v>5.9885096316323088</v>
      </c>
      <c r="I38" s="286"/>
      <c r="J38" s="286">
        <v>2.8307435036714641</v>
      </c>
      <c r="K38" s="289"/>
      <c r="L38" s="93"/>
      <c r="M38" s="156"/>
      <c r="N38" s="156"/>
      <c r="O38" s="120"/>
      <c r="P38" s="186"/>
      <c r="Q38" s="60"/>
      <c r="R38" s="156"/>
      <c r="S38" s="156"/>
      <c r="T38" s="265"/>
      <c r="V38" s="60"/>
      <c r="W38" s="60"/>
      <c r="X38" s="60"/>
    </row>
    <row r="39" spans="1:24" x14ac:dyDescent="0.25">
      <c r="A39" s="74"/>
      <c r="B39" s="31" t="s">
        <v>140</v>
      </c>
      <c r="C39" s="31"/>
      <c r="D39" s="31"/>
      <c r="E39" s="204">
        <v>25.920000013869601</v>
      </c>
      <c r="F39" s="31"/>
      <c r="G39" s="178">
        <v>1363.68</v>
      </c>
      <c r="H39" s="286">
        <v>4.9889135254988872</v>
      </c>
      <c r="I39" s="286"/>
      <c r="J39" s="286">
        <v>1.9007391773634283</v>
      </c>
      <c r="K39" s="289"/>
      <c r="L39" s="93"/>
      <c r="M39" s="156"/>
      <c r="N39" s="156"/>
      <c r="O39" s="120"/>
      <c r="P39" s="186"/>
      <c r="Q39" s="60"/>
      <c r="R39" s="156"/>
      <c r="S39" s="156"/>
      <c r="T39" s="265"/>
      <c r="V39" s="60"/>
      <c r="W39" s="60"/>
      <c r="X39" s="60"/>
    </row>
    <row r="40" spans="1:24" ht="9" customHeight="1" x14ac:dyDescent="0.25">
      <c r="A40" s="74"/>
      <c r="B40" s="31"/>
      <c r="C40" s="31"/>
      <c r="D40" s="31"/>
      <c r="E40" s="204"/>
      <c r="F40" s="31"/>
      <c r="G40" s="178"/>
      <c r="H40" s="286"/>
      <c r="I40" s="290"/>
      <c r="J40" s="286"/>
      <c r="K40" s="289"/>
      <c r="L40" s="93"/>
      <c r="M40" s="156"/>
      <c r="N40" s="156"/>
      <c r="O40" s="120"/>
      <c r="P40" s="186"/>
      <c r="Q40" s="60"/>
      <c r="R40" s="156"/>
      <c r="S40" s="156"/>
      <c r="T40" s="265"/>
      <c r="V40" s="60"/>
      <c r="W40" s="60"/>
      <c r="X40" s="60"/>
    </row>
    <row r="41" spans="1:24" x14ac:dyDescent="0.25">
      <c r="A41" s="74"/>
      <c r="B41" s="31" t="s">
        <v>141</v>
      </c>
      <c r="C41" s="31"/>
      <c r="D41" s="31"/>
      <c r="E41" s="204">
        <v>25.10999982916913</v>
      </c>
      <c r="F41" s="31"/>
      <c r="G41" s="178">
        <v>1317.78</v>
      </c>
      <c r="H41" s="286">
        <v>4.9530499605763074</v>
      </c>
      <c r="I41" s="286"/>
      <c r="J41" s="286">
        <v>1.9054773808351264</v>
      </c>
      <c r="K41" s="289"/>
      <c r="L41" s="93"/>
      <c r="M41" s="156"/>
      <c r="N41" s="156"/>
      <c r="O41" s="120"/>
      <c r="P41" s="186"/>
      <c r="Q41" s="60"/>
      <c r="R41" s="156"/>
      <c r="S41" s="156"/>
      <c r="T41" s="265"/>
      <c r="V41" s="60"/>
      <c r="W41" s="60"/>
      <c r="X41" s="60"/>
    </row>
    <row r="42" spans="1:24" x14ac:dyDescent="0.25">
      <c r="A42" s="74"/>
      <c r="B42" s="31" t="s">
        <v>142</v>
      </c>
      <c r="C42" s="31"/>
      <c r="D42" s="31"/>
      <c r="E42" s="204">
        <v>34.660002033996669</v>
      </c>
      <c r="F42" s="31"/>
      <c r="G42" s="178">
        <v>1212.3800000000001</v>
      </c>
      <c r="H42" s="286">
        <v>4.939799707437845</v>
      </c>
      <c r="I42" s="286"/>
      <c r="J42" s="286">
        <v>2.8588398055062494</v>
      </c>
      <c r="K42" s="289"/>
      <c r="L42" s="93"/>
      <c r="M42" s="156"/>
      <c r="N42" s="156"/>
      <c r="O42" s="120"/>
      <c r="P42" s="186"/>
      <c r="Q42" s="60"/>
      <c r="R42" s="156"/>
      <c r="S42" s="156"/>
      <c r="T42" s="265"/>
      <c r="V42" s="60"/>
      <c r="W42" s="60"/>
      <c r="X42" s="60"/>
    </row>
    <row r="43" spans="1:24" ht="14.4" thickBot="1" x14ac:dyDescent="0.3">
      <c r="A43" s="74"/>
      <c r="B43" s="18"/>
      <c r="C43" s="18"/>
      <c r="D43" s="18"/>
      <c r="E43" s="18"/>
      <c r="F43" s="18"/>
      <c r="G43" s="14"/>
      <c r="H43" s="14"/>
      <c r="I43" s="14"/>
      <c r="J43" s="14"/>
      <c r="K43" s="75"/>
      <c r="L43" s="93"/>
      <c r="M43" s="186"/>
      <c r="N43" s="120"/>
      <c r="O43" s="60"/>
      <c r="T43" s="265"/>
    </row>
    <row r="44" spans="1:24" x14ac:dyDescent="0.25">
      <c r="A44" s="73"/>
      <c r="B44" s="155" t="s">
        <v>533</v>
      </c>
      <c r="C44" s="117"/>
      <c r="D44" s="117"/>
      <c r="E44" s="117"/>
      <c r="F44" s="117"/>
      <c r="G44" s="118"/>
      <c r="H44" s="118"/>
      <c r="I44" s="118"/>
      <c r="J44" s="118"/>
      <c r="K44" s="119"/>
      <c r="L44" s="93"/>
      <c r="M44" s="186"/>
      <c r="N44" s="120"/>
      <c r="O44" s="90"/>
      <c r="T44" s="265"/>
    </row>
    <row r="45" spans="1:24" ht="6.75" customHeight="1" thickBot="1" x14ac:dyDescent="0.3">
      <c r="A45" s="76"/>
      <c r="B45" s="349"/>
      <c r="C45" s="349"/>
      <c r="D45" s="349"/>
      <c r="E45" s="349"/>
      <c r="F45" s="349"/>
      <c r="G45" s="349"/>
      <c r="H45" s="349"/>
      <c r="I45" s="349"/>
      <c r="J45" s="349"/>
      <c r="K45" s="350"/>
      <c r="L45" s="93"/>
      <c r="M45" s="188"/>
      <c r="N45" s="100"/>
      <c r="T45" s="265"/>
    </row>
    <row r="46" spans="1:24" x14ac:dyDescent="0.25">
      <c r="B46" s="72"/>
      <c r="C46" s="72"/>
      <c r="D46" s="72"/>
      <c r="E46" s="72"/>
      <c r="F46" s="72"/>
      <c r="G46" s="20"/>
      <c r="H46" s="20"/>
      <c r="I46" s="20"/>
      <c r="J46" s="20"/>
      <c r="L46" s="93"/>
      <c r="M46" s="188"/>
      <c r="N46" s="100"/>
      <c r="T46" s="265"/>
    </row>
    <row r="47" spans="1:24" x14ac:dyDescent="0.25">
      <c r="B47" s="72"/>
      <c r="C47" s="72"/>
      <c r="D47" s="72"/>
      <c r="E47" s="72"/>
      <c r="F47" s="72"/>
      <c r="G47" s="20"/>
      <c r="H47" s="20"/>
      <c r="I47" s="20"/>
      <c r="J47" s="20"/>
      <c r="L47" s="93"/>
      <c r="M47" s="188"/>
      <c r="N47" s="100"/>
      <c r="T47" s="265"/>
    </row>
    <row r="48" spans="1:24" x14ac:dyDescent="0.25">
      <c r="B48" s="72"/>
      <c r="C48" s="72"/>
      <c r="D48" s="72"/>
      <c r="E48" s="72"/>
      <c r="F48" s="72"/>
      <c r="G48" s="20"/>
      <c r="H48" s="20"/>
      <c r="I48" s="20"/>
      <c r="J48" s="20"/>
      <c r="L48" s="93"/>
      <c r="T48" s="265"/>
    </row>
    <row r="49" spans="2:20" x14ac:dyDescent="0.25">
      <c r="B49" s="72"/>
      <c r="C49" s="72"/>
      <c r="D49" s="72"/>
      <c r="E49" s="72"/>
      <c r="F49" s="72"/>
      <c r="G49" s="20"/>
      <c r="H49" s="20"/>
      <c r="I49" s="20"/>
      <c r="J49" s="20"/>
      <c r="L49" s="93"/>
      <c r="T49" s="265"/>
    </row>
    <row r="50" spans="2:20" x14ac:dyDescent="0.25">
      <c r="B50" s="72"/>
      <c r="C50" s="72"/>
      <c r="D50" s="72"/>
      <c r="E50" s="72"/>
      <c r="F50" s="72"/>
      <c r="G50" s="20"/>
      <c r="H50" s="20"/>
      <c r="I50" s="20"/>
      <c r="J50" s="20"/>
      <c r="L50" s="93"/>
      <c r="T50" s="265"/>
    </row>
    <row r="51" spans="2:20" x14ac:dyDescent="0.25">
      <c r="B51" s="72"/>
      <c r="C51" s="72"/>
      <c r="D51" s="72"/>
      <c r="E51" s="72"/>
      <c r="F51" s="72"/>
      <c r="G51" s="20"/>
      <c r="H51" s="20"/>
      <c r="I51" s="20"/>
      <c r="J51" s="20"/>
      <c r="L51" s="93"/>
      <c r="T51" s="265"/>
    </row>
    <row r="52" spans="2:20" x14ac:dyDescent="0.25">
      <c r="B52" s="72"/>
      <c r="C52" s="72"/>
      <c r="D52" s="72"/>
      <c r="E52" s="72"/>
      <c r="F52" s="72"/>
      <c r="G52" s="20"/>
      <c r="H52" s="20"/>
      <c r="I52" s="20"/>
      <c r="J52" s="20"/>
      <c r="L52" s="93"/>
      <c r="T52" s="265"/>
    </row>
    <row r="53" spans="2:20" x14ac:dyDescent="0.25">
      <c r="B53" s="72"/>
      <c r="C53" s="72"/>
      <c r="D53" s="72"/>
      <c r="E53" s="72"/>
      <c r="F53" s="72"/>
      <c r="G53" s="20"/>
      <c r="H53" s="20"/>
      <c r="I53" s="20"/>
      <c r="J53" s="20"/>
      <c r="L53" s="93"/>
      <c r="T53" s="265"/>
    </row>
    <row r="54" spans="2:20" x14ac:dyDescent="0.25">
      <c r="B54" s="72"/>
      <c r="C54" s="72"/>
      <c r="D54" s="72"/>
      <c r="E54" s="72"/>
      <c r="F54" s="72"/>
      <c r="G54" s="20"/>
      <c r="H54" s="20"/>
      <c r="I54" s="20"/>
      <c r="J54" s="20"/>
      <c r="L54" s="93"/>
      <c r="T54" s="265"/>
    </row>
    <row r="55" spans="2:20" x14ac:dyDescent="0.25">
      <c r="B55" s="72"/>
      <c r="C55" s="72"/>
      <c r="D55" s="72"/>
      <c r="E55" s="72"/>
      <c r="F55" s="72"/>
      <c r="G55" s="20"/>
      <c r="H55" s="20"/>
      <c r="I55" s="20"/>
      <c r="J55" s="20"/>
      <c r="L55" s="93"/>
      <c r="T55" s="265"/>
    </row>
    <row r="56" spans="2:20" x14ac:dyDescent="0.25">
      <c r="B56" s="72"/>
      <c r="C56" s="72"/>
      <c r="D56" s="72"/>
      <c r="E56" s="72"/>
      <c r="F56" s="72"/>
      <c r="G56" s="20"/>
      <c r="H56" s="20"/>
      <c r="I56" s="20"/>
      <c r="J56" s="20"/>
      <c r="L56" s="93"/>
      <c r="T56" s="265"/>
    </row>
    <row r="57" spans="2:20" x14ac:dyDescent="0.25">
      <c r="B57" s="72"/>
      <c r="C57" s="72"/>
      <c r="D57" s="72"/>
      <c r="E57" s="72"/>
      <c r="F57" s="72"/>
      <c r="G57" s="20"/>
      <c r="H57" s="20"/>
      <c r="I57" s="20"/>
      <c r="J57" s="20"/>
      <c r="L57" s="93"/>
      <c r="T57" s="265"/>
    </row>
    <row r="58" spans="2:20" x14ac:dyDescent="0.25">
      <c r="B58" s="72"/>
      <c r="C58" s="72"/>
      <c r="D58" s="72"/>
      <c r="E58" s="72"/>
      <c r="F58" s="72"/>
      <c r="G58" s="20"/>
      <c r="H58" s="20"/>
      <c r="I58" s="20"/>
      <c r="J58" s="20"/>
      <c r="L58" s="93"/>
      <c r="T58" s="265"/>
    </row>
    <row r="59" spans="2:20" x14ac:dyDescent="0.25">
      <c r="B59" s="72"/>
      <c r="C59" s="72"/>
      <c r="D59" s="72"/>
      <c r="E59" s="72"/>
      <c r="F59" s="72"/>
      <c r="G59" s="20"/>
      <c r="H59" s="20"/>
      <c r="I59" s="20"/>
      <c r="J59" s="20"/>
      <c r="T59" s="265"/>
    </row>
    <row r="60" spans="2:20" x14ac:dyDescent="0.25">
      <c r="B60" s="72"/>
      <c r="C60" s="72"/>
      <c r="D60" s="72"/>
      <c r="E60" s="72"/>
      <c r="F60" s="72"/>
      <c r="G60" s="157"/>
      <c r="H60" s="20"/>
      <c r="I60" s="20"/>
      <c r="J60" s="20"/>
      <c r="T60" s="265"/>
    </row>
    <row r="61" spans="2:20" x14ac:dyDescent="0.25">
      <c r="B61" s="72"/>
      <c r="C61" s="72"/>
      <c r="D61" s="72"/>
      <c r="E61" s="72"/>
      <c r="F61" s="72"/>
      <c r="G61" s="157"/>
      <c r="H61" s="20"/>
      <c r="I61" s="20"/>
      <c r="J61" s="20"/>
      <c r="T61" s="265"/>
    </row>
    <row r="62" spans="2:20" x14ac:dyDescent="0.25">
      <c r="B62" s="94"/>
      <c r="C62" s="94"/>
      <c r="D62" s="94"/>
      <c r="E62" s="94"/>
      <c r="F62" s="94"/>
      <c r="G62" s="20"/>
      <c r="H62" s="20"/>
      <c r="I62" s="20"/>
      <c r="J62" s="20"/>
      <c r="T62" s="265"/>
    </row>
    <row r="63" spans="2:20" x14ac:dyDescent="0.25">
      <c r="B63" s="95"/>
      <c r="C63" s="95"/>
      <c r="D63" s="95"/>
      <c r="E63" s="95"/>
      <c r="F63" s="95"/>
      <c r="G63" s="20"/>
      <c r="H63" s="20"/>
      <c r="I63" s="20"/>
      <c r="J63" s="20"/>
      <c r="T63" s="265"/>
    </row>
    <row r="64" spans="2:20" x14ac:dyDescent="0.25">
      <c r="B64" s="96"/>
      <c r="C64" s="96"/>
      <c r="D64" s="96"/>
      <c r="E64" s="96"/>
      <c r="F64" s="96"/>
      <c r="G64" s="20"/>
      <c r="H64" s="20"/>
      <c r="I64" s="20"/>
      <c r="J64" s="20"/>
      <c r="T64" s="265"/>
    </row>
    <row r="65" spans="20:20" x14ac:dyDescent="0.25">
      <c r="T65" s="265"/>
    </row>
    <row r="66" spans="20:20" x14ac:dyDescent="0.25">
      <c r="T66" s="265"/>
    </row>
    <row r="67" spans="20:20" x14ac:dyDescent="0.25">
      <c r="T67" s="265"/>
    </row>
    <row r="68" spans="20:20" x14ac:dyDescent="0.25">
      <c r="T68" s="265"/>
    </row>
    <row r="69" spans="20:20" x14ac:dyDescent="0.25">
      <c r="T69" s="265"/>
    </row>
    <row r="70" spans="20:20" x14ac:dyDescent="0.25">
      <c r="T70" s="265"/>
    </row>
    <row r="71" spans="20:20" x14ac:dyDescent="0.25">
      <c r="T71" s="265"/>
    </row>
    <row r="72" spans="20:20" x14ac:dyDescent="0.25">
      <c r="T72" s="265"/>
    </row>
    <row r="73" spans="20:20" x14ac:dyDescent="0.25">
      <c r="T73" s="265"/>
    </row>
    <row r="74" spans="20:20" x14ac:dyDescent="0.25">
      <c r="T74" s="265"/>
    </row>
    <row r="75" spans="20:20" x14ac:dyDescent="0.25">
      <c r="T75" s="265"/>
    </row>
    <row r="76" spans="20:20" x14ac:dyDescent="0.25">
      <c r="T76" s="265"/>
    </row>
    <row r="77" spans="20:20" x14ac:dyDescent="0.25">
      <c r="T77" s="265"/>
    </row>
  </sheetData>
  <mergeCells count="5">
    <mergeCell ref="B6:B7"/>
    <mergeCell ref="C6:C7"/>
    <mergeCell ref="B1:K1"/>
    <mergeCell ref="B45:K45"/>
    <mergeCell ref="G3:H4"/>
  </mergeCells>
  <phoneticPr fontId="8" type="noConversion"/>
  <conditionalFormatting sqref="O1:Q1 Q11:Q42 O11:O42">
    <cfRule type="cellIs" dxfId="34" priority="12" stopIfTrue="1" operator="equal">
      <formula>1</formula>
    </cfRule>
  </conditionalFormatting>
  <conditionalFormatting sqref="M11:N42">
    <cfRule type="cellIs" dxfId="33" priority="10" operator="lessThan">
      <formula>0</formula>
    </cfRule>
    <cfRule type="cellIs" dxfId="32" priority="11" operator="greaterThan">
      <formula>0</formula>
    </cfRule>
  </conditionalFormatting>
  <conditionalFormatting sqref="R11:S42">
    <cfRule type="cellIs" dxfId="31" priority="8" operator="lessThan">
      <formula>0</formula>
    </cfRule>
    <cfRule type="cellIs" dxfId="30" priority="9" operator="greaterThan">
      <formula>0</formula>
    </cfRule>
  </conditionalFormatting>
  <conditionalFormatting sqref="T78:T65535 T1:T6">
    <cfRule type="cellIs" dxfId="29" priority="7" stopIfTrue="1" operator="equal">
      <formula>1</formula>
    </cfRule>
  </conditionalFormatting>
  <conditionalFormatting sqref="T7">
    <cfRule type="cellIs" dxfId="28" priority="6" operator="greaterThan">
      <formula>0</formula>
    </cfRule>
  </conditionalFormatting>
  <conditionalFormatting sqref="V11:V42">
    <cfRule type="cellIs" dxfId="27" priority="5" stopIfTrue="1" operator="equal">
      <formula>1</formula>
    </cfRule>
  </conditionalFormatting>
  <conditionalFormatting sqref="X11:X42">
    <cfRule type="cellIs" dxfId="26" priority="4" stopIfTrue="1" operator="equal">
      <formula>1</formula>
    </cfRule>
  </conditionalFormatting>
  <conditionalFormatting sqref="W11:W42">
    <cfRule type="cellIs" dxfId="25" priority="3" stopIfTrue="1" operator="equal">
      <formula>1</formula>
    </cfRule>
  </conditionalFormatting>
  <conditionalFormatting sqref="P11:P42">
    <cfRule type="cellIs" dxfId="24" priority="1" operator="lessThan">
      <formula>-0.335</formula>
    </cfRule>
    <cfRule type="cellIs" dxfId="23" priority="2" operator="greaterThan">
      <formula>0</formula>
    </cfRule>
  </conditionalFormatting>
  <printOptions horizontalCentered="1"/>
  <pageMargins left="0.37" right="0.31496062992125984" top="0.51181102362204722" bottom="0.98425196850393704" header="0.15748031496062992" footer="0.51181102362204722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29"/>
  <sheetViews>
    <sheetView showGridLines="0" zoomScale="80" zoomScaleNormal="80" zoomScaleSheetLayoutView="75" workbookViewId="0">
      <selection activeCell="D13" sqref="D13"/>
    </sheetView>
  </sheetViews>
  <sheetFormatPr defaultColWidth="15.6640625" defaultRowHeight="13.8" x14ac:dyDescent="0.25"/>
  <cols>
    <col min="1" max="1" width="3.109375" style="61" customWidth="1"/>
    <col min="2" max="2" width="32.6640625" style="82" customWidth="1"/>
    <col min="3" max="3" width="5.88671875" style="82" customWidth="1"/>
    <col min="4" max="4" width="13.109375" style="83" bestFit="1" customWidth="1"/>
    <col min="5" max="5" width="13.109375" style="214" customWidth="1"/>
    <col min="6" max="6" width="1.109375" style="83" customWidth="1"/>
    <col min="7" max="7" width="13.109375" style="62" bestFit="1" customWidth="1"/>
    <col min="8" max="8" width="13.44140625" style="214" bestFit="1" customWidth="1"/>
    <col min="9" max="9" width="1.109375" style="83" customWidth="1"/>
    <col min="10" max="10" width="7.44140625" style="61" customWidth="1"/>
    <col min="11" max="11" width="5.44140625" style="104" customWidth="1"/>
    <col min="12" max="12" width="8.6640625" style="107" bestFit="1" customWidth="1"/>
    <col min="13" max="13" width="9.6640625" style="26" bestFit="1" customWidth="1"/>
    <col min="14" max="14" width="8" style="107" bestFit="1" customWidth="1"/>
    <col min="15" max="15" width="9.5546875" style="26" bestFit="1" customWidth="1"/>
    <col min="16" max="16" width="9.44140625" style="107" bestFit="1" customWidth="1"/>
    <col min="17" max="17" width="9.44140625" style="56" bestFit="1" customWidth="1"/>
    <col min="18" max="18" width="9.44140625" style="56" customWidth="1"/>
    <col min="19" max="19" width="11" style="107" bestFit="1" customWidth="1"/>
    <col min="20" max="20" width="9.88671875" style="122" bestFit="1" customWidth="1"/>
    <col min="21" max="27" width="8.6640625" style="102" customWidth="1"/>
    <col min="28" max="28" width="11" style="107" bestFit="1" customWidth="1"/>
    <col min="29" max="16384" width="15.6640625" style="61"/>
  </cols>
  <sheetData>
    <row r="1" spans="1:37" s="26" customFormat="1" ht="14.4" thickBot="1" x14ac:dyDescent="0.3">
      <c r="A1" s="84"/>
      <c r="B1" s="138" t="s">
        <v>548</v>
      </c>
      <c r="C1" s="86"/>
      <c r="D1" s="87"/>
      <c r="E1" s="205"/>
      <c r="F1" s="87"/>
      <c r="G1" s="87"/>
      <c r="H1" s="205"/>
      <c r="I1" s="87"/>
      <c r="J1" s="97"/>
      <c r="K1" s="100"/>
      <c r="L1" s="107"/>
      <c r="N1" s="107"/>
      <c r="P1" s="107"/>
      <c r="Q1" s="56"/>
      <c r="R1" s="56"/>
      <c r="S1" s="107"/>
      <c r="T1" s="127"/>
      <c r="U1" s="102"/>
      <c r="V1" s="102"/>
      <c r="W1" s="102"/>
      <c r="X1" s="102"/>
      <c r="Y1" s="102"/>
      <c r="Z1" s="102"/>
      <c r="AA1" s="150"/>
      <c r="AB1" s="107"/>
    </row>
    <row r="2" spans="1:37" s="32" customFormat="1" ht="6" customHeight="1" x14ac:dyDescent="0.25">
      <c r="A2" s="85"/>
      <c r="B2" s="143"/>
      <c r="C2" s="65"/>
      <c r="D2" s="66"/>
      <c r="E2" s="206"/>
      <c r="F2" s="66"/>
      <c r="G2" s="66"/>
      <c r="H2" s="206"/>
      <c r="I2" s="66"/>
      <c r="J2" s="144"/>
      <c r="L2" s="145"/>
      <c r="N2" s="145"/>
      <c r="P2" s="145"/>
      <c r="Q2" s="146"/>
      <c r="R2" s="146"/>
      <c r="S2" s="145"/>
      <c r="T2" s="148"/>
      <c r="U2" s="146"/>
      <c r="V2" s="146"/>
      <c r="W2" s="146"/>
      <c r="X2" s="146"/>
      <c r="Y2" s="146"/>
      <c r="Z2" s="146"/>
      <c r="AA2" s="146"/>
      <c r="AB2" s="145"/>
    </row>
    <row r="3" spans="1:37" s="67" customFormat="1" ht="15" customHeight="1" x14ac:dyDescent="0.25">
      <c r="A3" s="88"/>
      <c r="B3" s="40" t="s">
        <v>0</v>
      </c>
      <c r="C3" s="40"/>
      <c r="D3" s="342" t="s">
        <v>448</v>
      </c>
      <c r="E3" s="342"/>
      <c r="F3" s="139"/>
      <c r="G3" s="342" t="s">
        <v>447</v>
      </c>
      <c r="H3" s="342"/>
      <c r="I3" s="139"/>
      <c r="J3" s="343"/>
      <c r="K3" s="103"/>
      <c r="L3" s="108"/>
      <c r="N3" s="108"/>
      <c r="P3" s="108"/>
      <c r="Q3" s="68"/>
      <c r="R3" s="68"/>
      <c r="S3" s="108"/>
      <c r="T3" s="123"/>
      <c r="U3" s="113"/>
      <c r="V3" s="113"/>
      <c r="W3" s="113"/>
      <c r="X3" s="113"/>
      <c r="Y3" s="113"/>
      <c r="Z3" s="113"/>
      <c r="AA3" s="113"/>
      <c r="AB3" s="108"/>
    </row>
    <row r="4" spans="1:37" s="67" customFormat="1" x14ac:dyDescent="0.25">
      <c r="A4" s="88"/>
      <c r="B4" s="10"/>
      <c r="C4" s="10"/>
      <c r="D4" s="342"/>
      <c r="E4" s="342"/>
      <c r="F4" s="139"/>
      <c r="G4" s="342"/>
      <c r="H4" s="342"/>
      <c r="I4" s="139"/>
      <c r="J4" s="343"/>
      <c r="K4" s="103"/>
      <c r="L4" s="108"/>
      <c r="N4" s="108"/>
      <c r="P4" s="108"/>
      <c r="Q4" s="68"/>
      <c r="R4" s="68"/>
      <c r="S4" s="108"/>
      <c r="T4" s="123"/>
      <c r="U4" s="113"/>
      <c r="V4" s="113"/>
      <c r="W4" s="113"/>
      <c r="X4" s="113"/>
      <c r="Y4" s="113"/>
      <c r="Z4" s="113"/>
      <c r="AA4" s="113"/>
      <c r="AB4" s="108"/>
    </row>
    <row r="5" spans="1:37" s="67" customFormat="1" x14ac:dyDescent="0.25">
      <c r="A5" s="88"/>
      <c r="B5" s="10"/>
      <c r="C5" s="10"/>
      <c r="D5" s="342"/>
      <c r="E5" s="342"/>
      <c r="F5" s="139"/>
      <c r="G5" s="342"/>
      <c r="H5" s="342"/>
      <c r="I5" s="139"/>
      <c r="J5" s="343"/>
      <c r="K5" s="103"/>
      <c r="L5" s="108"/>
      <c r="N5" s="284"/>
      <c r="O5" s="284"/>
      <c r="P5" s="108"/>
      <c r="Q5" s="68"/>
      <c r="R5" s="68"/>
      <c r="S5" s="108"/>
      <c r="T5" s="123"/>
      <c r="U5" s="113"/>
      <c r="V5" s="113"/>
      <c r="W5" s="113"/>
      <c r="X5" s="113"/>
      <c r="Y5" s="113"/>
      <c r="Z5" s="113"/>
      <c r="AA5" s="113"/>
      <c r="AB5" s="108"/>
    </row>
    <row r="6" spans="1:37" s="67" customFormat="1" ht="15" customHeight="1" x14ac:dyDescent="0.25">
      <c r="A6" s="88"/>
      <c r="B6" s="345"/>
      <c r="C6" s="345"/>
      <c r="D6" s="342"/>
      <c r="E6" s="342"/>
      <c r="F6" s="139"/>
      <c r="G6" s="342"/>
      <c r="H6" s="342"/>
      <c r="I6" s="139"/>
      <c r="J6" s="343"/>
      <c r="K6" s="103"/>
      <c r="L6" s="183"/>
      <c r="M6" s="70"/>
      <c r="N6" s="284"/>
      <c r="O6" s="69"/>
      <c r="P6" s="185"/>
      <c r="Q6" s="69"/>
      <c r="R6" s="69"/>
      <c r="S6" s="183"/>
      <c r="T6" s="69"/>
      <c r="U6" s="113"/>
      <c r="V6" s="113"/>
      <c r="W6" s="113"/>
      <c r="X6" s="113"/>
      <c r="Y6" s="113"/>
      <c r="Z6" s="113"/>
      <c r="AA6" s="113"/>
      <c r="AB6" s="183"/>
    </row>
    <row r="7" spans="1:37" s="67" customFormat="1" ht="5.25" customHeight="1" x14ac:dyDescent="0.25">
      <c r="A7" s="88"/>
      <c r="B7" s="345"/>
      <c r="C7" s="345"/>
      <c r="D7" s="139"/>
      <c r="E7" s="207"/>
      <c r="F7" s="139"/>
      <c r="G7" s="139"/>
      <c r="H7" s="207"/>
      <c r="I7" s="139"/>
      <c r="J7" s="48"/>
      <c r="K7" s="103"/>
      <c r="L7" s="183"/>
      <c r="M7" s="70"/>
      <c r="N7" s="185"/>
      <c r="O7" s="69"/>
      <c r="P7" s="185"/>
      <c r="Q7" s="69"/>
      <c r="R7" s="69"/>
      <c r="S7" s="183"/>
      <c r="T7" s="69"/>
      <c r="U7" s="113"/>
      <c r="V7" s="113"/>
      <c r="W7" s="113"/>
      <c r="X7" s="113"/>
      <c r="Y7" s="113"/>
      <c r="Z7" s="113"/>
      <c r="AA7" s="113"/>
      <c r="AB7" s="183"/>
    </row>
    <row r="8" spans="1:37" s="67" customFormat="1" ht="16.2" x14ac:dyDescent="0.25">
      <c r="A8" s="88"/>
      <c r="B8" s="345"/>
      <c r="C8" s="345"/>
      <c r="D8" s="1" t="s">
        <v>1</v>
      </c>
      <c r="E8" s="278" t="s">
        <v>574</v>
      </c>
      <c r="F8" s="8"/>
      <c r="G8" s="1" t="s">
        <v>1</v>
      </c>
      <c r="H8" s="208" t="s">
        <v>394</v>
      </c>
      <c r="I8" s="8"/>
      <c r="J8" s="48"/>
      <c r="K8" s="103"/>
      <c r="L8" s="108"/>
      <c r="N8" s="108"/>
      <c r="P8" s="108"/>
      <c r="Q8" s="68"/>
      <c r="R8" s="68"/>
      <c r="S8" s="108"/>
      <c r="T8" s="123"/>
      <c r="U8" s="113"/>
      <c r="V8" s="113"/>
      <c r="W8" s="113"/>
      <c r="X8" s="113"/>
      <c r="Y8" s="113"/>
      <c r="Z8" s="113"/>
      <c r="AA8" s="113"/>
      <c r="AB8" s="108"/>
    </row>
    <row r="9" spans="1:37" s="67" customFormat="1" x14ac:dyDescent="0.25">
      <c r="A9" s="88"/>
      <c r="B9" s="345"/>
      <c r="C9" s="345"/>
      <c r="D9" s="9" t="s">
        <v>2</v>
      </c>
      <c r="E9" s="208" t="s">
        <v>3</v>
      </c>
      <c r="F9" s="9"/>
      <c r="G9" s="11" t="s">
        <v>4</v>
      </c>
      <c r="H9" s="208" t="s">
        <v>5</v>
      </c>
      <c r="I9" s="9"/>
      <c r="J9" s="48"/>
      <c r="K9" s="103"/>
      <c r="L9" s="109"/>
      <c r="M9" s="68"/>
      <c r="N9" s="109"/>
      <c r="O9" s="68"/>
      <c r="P9" s="109"/>
      <c r="Q9" s="68"/>
      <c r="R9" s="68"/>
      <c r="S9" s="109"/>
      <c r="T9" s="128"/>
      <c r="U9" s="113"/>
      <c r="V9" s="113"/>
      <c r="W9" s="113"/>
      <c r="X9" s="113"/>
      <c r="Y9" s="113"/>
      <c r="Z9" s="113"/>
      <c r="AA9" s="113"/>
      <c r="AB9" s="109"/>
    </row>
    <row r="10" spans="1:37" x14ac:dyDescent="0.25">
      <c r="A10" s="85"/>
      <c r="B10" s="43" t="s">
        <v>461</v>
      </c>
      <c r="C10" s="43"/>
      <c r="D10" s="30"/>
      <c r="E10" s="209"/>
      <c r="F10" s="30"/>
      <c r="G10" s="29"/>
      <c r="H10" s="209"/>
      <c r="I10" s="30"/>
      <c r="J10" s="44"/>
      <c r="L10" s="110"/>
      <c r="N10" s="267"/>
      <c r="X10" s="267"/>
      <c r="AI10" s="26"/>
    </row>
    <row r="11" spans="1:37" x14ac:dyDescent="0.25">
      <c r="A11" s="85"/>
      <c r="B11" s="45"/>
      <c r="C11" s="45"/>
      <c r="D11" s="30"/>
      <c r="E11" s="209"/>
      <c r="F11" s="30"/>
      <c r="G11" s="29"/>
      <c r="H11" s="209"/>
      <c r="I11" s="30"/>
      <c r="J11" s="44"/>
      <c r="L11" s="110"/>
      <c r="M11" s="57"/>
      <c r="N11" s="182"/>
      <c r="O11" s="57"/>
      <c r="P11" s="110"/>
      <c r="Q11" s="57"/>
      <c r="R11" s="57"/>
      <c r="S11" s="110"/>
      <c r="AB11" s="110"/>
      <c r="AI11" s="26"/>
    </row>
    <row r="12" spans="1:37" x14ac:dyDescent="0.25">
      <c r="A12" s="85"/>
      <c r="B12" s="23" t="s">
        <v>88</v>
      </c>
      <c r="C12" s="23"/>
      <c r="D12" s="21"/>
      <c r="E12" s="279"/>
      <c r="F12" s="21"/>
      <c r="G12" s="14"/>
      <c r="H12" s="215"/>
      <c r="I12" s="41"/>
      <c r="J12" s="44"/>
      <c r="K12" s="105"/>
      <c r="L12" s="110"/>
      <c r="M12" s="57"/>
      <c r="N12" s="182"/>
      <c r="O12" s="57"/>
      <c r="P12" s="110"/>
      <c r="Q12" s="57"/>
      <c r="R12" s="57"/>
      <c r="S12" s="110"/>
      <c r="T12" s="57"/>
      <c r="U12" s="120"/>
      <c r="V12" s="120"/>
      <c r="W12" s="120"/>
      <c r="X12" s="120"/>
      <c r="Y12" s="120"/>
      <c r="Z12" s="120"/>
      <c r="AA12" s="120"/>
      <c r="AB12" s="110"/>
    </row>
    <row r="13" spans="1:37" ht="16.2" x14ac:dyDescent="0.25">
      <c r="A13" s="85"/>
      <c r="B13" s="16" t="s">
        <v>89</v>
      </c>
      <c r="C13" s="54"/>
      <c r="D13" s="178">
        <v>160.63</v>
      </c>
      <c r="E13" s="280">
        <v>3.1663455362877375</v>
      </c>
      <c r="F13" s="191"/>
      <c r="G13" s="178">
        <v>240.19</v>
      </c>
      <c r="H13" s="280">
        <v>4.077476384435391</v>
      </c>
      <c r="I13" s="191"/>
      <c r="J13" s="44"/>
      <c r="K13" s="105"/>
      <c r="L13" s="156"/>
      <c r="M13" s="156"/>
      <c r="N13" s="156"/>
      <c r="O13" s="156"/>
      <c r="P13" s="156"/>
      <c r="Q13" s="156"/>
      <c r="R13" s="156"/>
      <c r="S13" s="186"/>
      <c r="T13" s="156"/>
      <c r="U13" s="271"/>
      <c r="V13" s="271"/>
      <c r="W13" s="271"/>
      <c r="X13" s="271"/>
      <c r="Y13" s="271"/>
      <c r="Z13" s="271"/>
      <c r="AA13" s="271"/>
      <c r="AB13" s="186"/>
      <c r="AD13" s="265"/>
      <c r="AG13" s="60"/>
      <c r="AJ13" s="60"/>
      <c r="AK13" s="60"/>
    </row>
    <row r="14" spans="1:37" x14ac:dyDescent="0.25">
      <c r="A14" s="85"/>
      <c r="B14" s="16" t="s">
        <v>90</v>
      </c>
      <c r="C14" s="16"/>
      <c r="D14" s="178">
        <v>180.88</v>
      </c>
      <c r="E14" s="280">
        <v>2.9951030634324054</v>
      </c>
      <c r="F14" s="191"/>
      <c r="G14" s="178">
        <v>248.55</v>
      </c>
      <c r="H14" s="280">
        <v>3.7007676902536737</v>
      </c>
      <c r="I14" s="191"/>
      <c r="J14" s="44"/>
      <c r="K14" s="105"/>
      <c r="L14" s="156"/>
      <c r="M14" s="156"/>
      <c r="N14" s="156"/>
      <c r="O14" s="156"/>
      <c r="P14" s="156"/>
      <c r="Q14" s="156"/>
      <c r="R14" s="156"/>
      <c r="S14" s="186"/>
      <c r="T14" s="156"/>
      <c r="U14" s="271"/>
      <c r="V14" s="271"/>
      <c r="W14" s="271"/>
      <c r="X14" s="271"/>
      <c r="Y14" s="271"/>
      <c r="Z14" s="271"/>
      <c r="AA14" s="271"/>
      <c r="AB14" s="186"/>
      <c r="AD14" s="265"/>
      <c r="AG14" s="60"/>
      <c r="AJ14" s="60"/>
      <c r="AK14" s="60"/>
    </row>
    <row r="15" spans="1:37" x14ac:dyDescent="0.25">
      <c r="A15" s="85"/>
      <c r="B15" s="16" t="s">
        <v>91</v>
      </c>
      <c r="C15" s="16"/>
      <c r="D15" s="178">
        <v>158</v>
      </c>
      <c r="E15" s="280">
        <v>3.2679738562091507</v>
      </c>
      <c r="F15" s="191"/>
      <c r="G15" s="178">
        <v>233.3</v>
      </c>
      <c r="H15" s="280">
        <v>5.0711583498468835</v>
      </c>
      <c r="I15" s="191"/>
      <c r="J15" s="44"/>
      <c r="K15" s="105"/>
      <c r="L15" s="156"/>
      <c r="M15" s="156"/>
      <c r="N15" s="156"/>
      <c r="O15" s="156"/>
      <c r="P15" s="156"/>
      <c r="Q15" s="156"/>
      <c r="R15" s="156"/>
      <c r="S15" s="186"/>
      <c r="T15" s="156"/>
      <c r="U15" s="271"/>
      <c r="V15" s="271"/>
      <c r="W15" s="271"/>
      <c r="X15" s="271"/>
      <c r="Y15" s="271"/>
      <c r="Z15" s="271"/>
      <c r="AA15" s="271"/>
      <c r="AB15" s="186"/>
      <c r="AD15" s="265"/>
      <c r="AG15" s="60"/>
      <c r="AJ15" s="60"/>
      <c r="AK15" s="60"/>
    </row>
    <row r="16" spans="1:37" x14ac:dyDescent="0.25">
      <c r="A16" s="85"/>
      <c r="B16" s="16" t="s">
        <v>92</v>
      </c>
      <c r="C16" s="16"/>
      <c r="D16" s="178">
        <v>142.63999999999999</v>
      </c>
      <c r="E16" s="280">
        <v>3.6326649229875039</v>
      </c>
      <c r="F16" s="191"/>
      <c r="G16" s="178">
        <v>182.14</v>
      </c>
      <c r="H16" s="280">
        <v>3.1896209846467598</v>
      </c>
      <c r="I16" s="191"/>
      <c r="J16" s="44"/>
      <c r="K16" s="105"/>
      <c r="L16" s="156"/>
      <c r="M16" s="156"/>
      <c r="N16" s="156"/>
      <c r="O16" s="156"/>
      <c r="P16" s="156"/>
      <c r="Q16" s="156"/>
      <c r="R16" s="156"/>
      <c r="S16" s="186"/>
      <c r="T16" s="156"/>
      <c r="U16" s="271"/>
      <c r="V16" s="271"/>
      <c r="W16" s="271"/>
      <c r="X16" s="271"/>
      <c r="Y16" s="271"/>
      <c r="Z16" s="271"/>
      <c r="AA16" s="271"/>
      <c r="AB16" s="186"/>
      <c r="AD16" s="265"/>
      <c r="AG16" s="60"/>
      <c r="AJ16" s="60"/>
      <c r="AK16" s="60"/>
    </row>
    <row r="17" spans="1:37" x14ac:dyDescent="0.25">
      <c r="A17" s="85"/>
      <c r="B17" s="16"/>
      <c r="C17" s="16"/>
      <c r="D17" s="178"/>
      <c r="E17" s="280"/>
      <c r="F17" s="3"/>
      <c r="G17" s="178"/>
      <c r="H17" s="280"/>
      <c r="I17" s="4"/>
      <c r="J17" s="44"/>
      <c r="K17" s="105"/>
      <c r="L17" s="156"/>
      <c r="M17" s="156"/>
      <c r="N17" s="156"/>
      <c r="O17" s="156"/>
      <c r="P17" s="156"/>
      <c r="Q17" s="156"/>
      <c r="R17" s="156"/>
      <c r="S17" s="186"/>
      <c r="T17" s="156"/>
      <c r="U17" s="271"/>
      <c r="V17" s="271"/>
      <c r="W17" s="271"/>
      <c r="X17" s="271"/>
      <c r="Y17" s="271"/>
      <c r="Z17" s="271"/>
      <c r="AA17" s="271"/>
      <c r="AB17" s="186"/>
      <c r="AD17" s="265"/>
      <c r="AG17" s="60"/>
      <c r="AJ17" s="60"/>
      <c r="AK17" s="60"/>
    </row>
    <row r="18" spans="1:37" x14ac:dyDescent="0.25">
      <c r="A18" s="85"/>
      <c r="B18" s="23" t="s">
        <v>93</v>
      </c>
      <c r="C18" s="23"/>
      <c r="D18" s="178"/>
      <c r="E18" s="280"/>
      <c r="F18" s="3"/>
      <c r="G18" s="178"/>
      <c r="H18" s="280"/>
      <c r="I18" s="4"/>
      <c r="J18" s="44"/>
      <c r="K18" s="105"/>
      <c r="L18" s="156"/>
      <c r="M18" s="156"/>
      <c r="N18" s="156"/>
      <c r="O18" s="156"/>
      <c r="P18" s="156"/>
      <c r="Q18" s="156"/>
      <c r="R18" s="156"/>
      <c r="S18" s="186"/>
      <c r="T18" s="156"/>
      <c r="U18" s="271"/>
      <c r="V18" s="271"/>
      <c r="W18" s="271"/>
      <c r="X18" s="271"/>
      <c r="Y18" s="271"/>
      <c r="Z18" s="271"/>
      <c r="AA18" s="271"/>
      <c r="AB18" s="186"/>
      <c r="AD18" s="265"/>
      <c r="AG18" s="60"/>
      <c r="AJ18" s="60"/>
      <c r="AK18" s="60"/>
    </row>
    <row r="19" spans="1:37" x14ac:dyDescent="0.25">
      <c r="A19" s="85"/>
      <c r="B19" s="16" t="s">
        <v>94</v>
      </c>
      <c r="C19" s="16"/>
      <c r="D19" s="178">
        <v>191.75</v>
      </c>
      <c r="E19" s="280">
        <v>2.677376171352075</v>
      </c>
      <c r="F19" s="191"/>
      <c r="G19" s="178">
        <v>191.75</v>
      </c>
      <c r="H19" s="280">
        <v>2.677376171352075</v>
      </c>
      <c r="I19" s="191"/>
      <c r="J19" s="44"/>
      <c r="K19" s="105"/>
      <c r="L19" s="156"/>
      <c r="M19" s="156"/>
      <c r="N19" s="156"/>
      <c r="O19" s="156"/>
      <c r="P19" s="156"/>
      <c r="Q19" s="156"/>
      <c r="R19" s="156"/>
      <c r="S19" s="186"/>
      <c r="T19" s="156"/>
      <c r="U19" s="271"/>
      <c r="V19" s="271"/>
      <c r="W19" s="271"/>
      <c r="X19" s="271"/>
      <c r="Y19" s="271"/>
      <c r="Z19" s="271"/>
      <c r="AA19" s="271"/>
      <c r="AB19" s="186"/>
      <c r="AD19" s="265"/>
      <c r="AG19" s="60"/>
      <c r="AJ19" s="60"/>
      <c r="AK19" s="60"/>
    </row>
    <row r="20" spans="1:37" x14ac:dyDescent="0.25">
      <c r="A20" s="85"/>
      <c r="B20" s="16" t="s">
        <v>95</v>
      </c>
      <c r="C20" s="16"/>
      <c r="D20" s="178">
        <v>142.13999999999999</v>
      </c>
      <c r="E20" s="280">
        <v>0</v>
      </c>
      <c r="F20" s="191"/>
      <c r="G20" s="178">
        <v>214.37</v>
      </c>
      <c r="H20" s="280">
        <v>2.5301320068873117</v>
      </c>
      <c r="I20" s="191"/>
      <c r="J20" s="44"/>
      <c r="K20" s="105"/>
      <c r="L20" s="156"/>
      <c r="M20" s="156"/>
      <c r="N20" s="156"/>
      <c r="O20" s="156"/>
      <c r="P20" s="156"/>
      <c r="Q20" s="156"/>
      <c r="R20" s="156"/>
      <c r="S20" s="186"/>
      <c r="T20" s="156"/>
      <c r="U20" s="271"/>
      <c r="V20" s="271"/>
      <c r="W20" s="271"/>
      <c r="X20" s="271"/>
      <c r="Y20" s="271"/>
      <c r="Z20" s="271"/>
      <c r="AA20" s="271"/>
      <c r="AB20" s="186"/>
      <c r="AD20" s="265"/>
      <c r="AG20" s="60"/>
      <c r="AJ20" s="60"/>
      <c r="AK20" s="60"/>
    </row>
    <row r="21" spans="1:37" x14ac:dyDescent="0.25">
      <c r="A21" s="85"/>
      <c r="B21" s="16" t="s">
        <v>96</v>
      </c>
      <c r="C21" s="16"/>
      <c r="D21" s="178">
        <v>260.45999999999998</v>
      </c>
      <c r="E21" s="280">
        <v>1.9732205778717378</v>
      </c>
      <c r="F21" s="191"/>
      <c r="G21" s="178">
        <v>307.43</v>
      </c>
      <c r="H21" s="280">
        <v>2.5450300200133404</v>
      </c>
      <c r="I21" s="191"/>
      <c r="J21" s="44"/>
      <c r="K21" s="105"/>
      <c r="L21" s="156"/>
      <c r="M21" s="156"/>
      <c r="N21" s="156"/>
      <c r="O21" s="156"/>
      <c r="P21" s="156"/>
      <c r="Q21" s="156"/>
      <c r="R21" s="156"/>
      <c r="S21" s="186"/>
      <c r="T21" s="156"/>
      <c r="U21" s="271"/>
      <c r="V21" s="271"/>
      <c r="W21" s="271"/>
      <c r="X21" s="271"/>
      <c r="Y21" s="271"/>
      <c r="Z21" s="271"/>
      <c r="AA21" s="271"/>
      <c r="AB21" s="186"/>
      <c r="AD21" s="265"/>
      <c r="AG21" s="60"/>
      <c r="AJ21" s="60"/>
      <c r="AK21" s="60"/>
    </row>
    <row r="22" spans="1:37" ht="16.2" x14ac:dyDescent="0.25">
      <c r="A22" s="85"/>
      <c r="B22" s="17" t="s">
        <v>97</v>
      </c>
      <c r="C22" s="54"/>
      <c r="D22" s="178">
        <v>138.56</v>
      </c>
      <c r="E22" s="280">
        <v>2.0023557126030616</v>
      </c>
      <c r="F22" s="191"/>
      <c r="G22" s="178">
        <v>236.08</v>
      </c>
      <c r="H22" s="280">
        <v>2.1195605156155399</v>
      </c>
      <c r="I22" s="191"/>
      <c r="J22" s="44"/>
      <c r="K22" s="105"/>
      <c r="L22" s="156"/>
      <c r="M22" s="156"/>
      <c r="N22" s="156"/>
      <c r="O22" s="156"/>
      <c r="P22" s="156"/>
      <c r="Q22" s="156"/>
      <c r="R22" s="156"/>
      <c r="S22" s="186"/>
      <c r="T22" s="156"/>
      <c r="U22" s="271"/>
      <c r="V22" s="271"/>
      <c r="W22" s="271"/>
      <c r="X22" s="271"/>
      <c r="Y22" s="271"/>
      <c r="Z22" s="271"/>
      <c r="AA22" s="271"/>
      <c r="AB22" s="186"/>
      <c r="AD22" s="265"/>
      <c r="AG22" s="60"/>
      <c r="AJ22" s="60"/>
      <c r="AK22" s="60"/>
    </row>
    <row r="23" spans="1:37" ht="16.2" x14ac:dyDescent="0.25">
      <c r="A23" s="85"/>
      <c r="B23" s="17" t="s">
        <v>98</v>
      </c>
      <c r="C23" s="54"/>
      <c r="D23" s="178">
        <v>140.31</v>
      </c>
      <c r="E23" s="280">
        <v>3.6952183874066957</v>
      </c>
      <c r="F23" s="191"/>
      <c r="G23" s="178">
        <v>228.2</v>
      </c>
      <c r="H23" s="280">
        <v>4.2342301192161793</v>
      </c>
      <c r="I23" s="191"/>
      <c r="J23" s="44"/>
      <c r="K23" s="105"/>
      <c r="L23" s="156"/>
      <c r="M23" s="156"/>
      <c r="N23" s="156"/>
      <c r="O23" s="156"/>
      <c r="P23" s="156"/>
      <c r="Q23" s="156"/>
      <c r="R23" s="156"/>
      <c r="S23" s="186"/>
      <c r="T23" s="156"/>
      <c r="U23" s="271"/>
      <c r="V23" s="271"/>
      <c r="W23" s="271"/>
      <c r="X23" s="271"/>
      <c r="Y23" s="271"/>
      <c r="Z23" s="271"/>
      <c r="AA23" s="271"/>
      <c r="AB23" s="186"/>
      <c r="AD23" s="265"/>
      <c r="AG23" s="60"/>
      <c r="AJ23" s="60"/>
      <c r="AK23" s="60"/>
    </row>
    <row r="24" spans="1:37" x14ac:dyDescent="0.25">
      <c r="A24" s="85"/>
      <c r="B24" s="31"/>
      <c r="C24" s="31"/>
      <c r="D24" s="178"/>
      <c r="E24" s="280"/>
      <c r="F24" s="3"/>
      <c r="G24" s="178"/>
      <c r="H24" s="280"/>
      <c r="I24" s="4"/>
      <c r="J24" s="44"/>
      <c r="K24" s="105"/>
      <c r="L24" s="156"/>
      <c r="M24" s="156"/>
      <c r="N24" s="156"/>
      <c r="O24" s="156"/>
      <c r="P24" s="156"/>
      <c r="Q24" s="156"/>
      <c r="R24" s="156"/>
      <c r="S24" s="186"/>
      <c r="T24" s="156"/>
      <c r="U24" s="271"/>
      <c r="V24" s="271"/>
      <c r="W24" s="271"/>
      <c r="X24" s="271"/>
      <c r="Y24" s="271"/>
      <c r="Z24" s="271"/>
      <c r="AA24" s="271"/>
      <c r="AB24" s="186"/>
      <c r="AD24" s="265"/>
      <c r="AG24" s="60"/>
      <c r="AJ24" s="60"/>
      <c r="AK24" s="60"/>
    </row>
    <row r="25" spans="1:37" x14ac:dyDescent="0.25">
      <c r="A25" s="85"/>
      <c r="B25" s="47" t="s">
        <v>99</v>
      </c>
      <c r="C25" s="47"/>
      <c r="D25" s="178"/>
      <c r="E25" s="280"/>
      <c r="F25" s="3"/>
      <c r="G25" s="178"/>
      <c r="H25" s="280"/>
      <c r="I25" s="4"/>
      <c r="J25" s="44"/>
      <c r="K25" s="105"/>
      <c r="L25" s="156"/>
      <c r="M25" s="156"/>
      <c r="N25" s="156"/>
      <c r="O25" s="156"/>
      <c r="P25" s="156"/>
      <c r="Q25" s="156"/>
      <c r="R25" s="156"/>
      <c r="S25" s="186"/>
      <c r="T25" s="156"/>
      <c r="U25" s="271"/>
      <c r="V25" s="271"/>
      <c r="W25" s="271"/>
      <c r="X25" s="271"/>
      <c r="Y25" s="271"/>
      <c r="Z25" s="271"/>
      <c r="AA25" s="271"/>
      <c r="AB25" s="186"/>
      <c r="AD25" s="265"/>
      <c r="AG25" s="60"/>
      <c r="AJ25" s="60"/>
      <c r="AK25" s="60"/>
    </row>
    <row r="26" spans="1:37" x14ac:dyDescent="0.25">
      <c r="A26" s="85"/>
      <c r="B26" s="31" t="s">
        <v>100</v>
      </c>
      <c r="C26" s="31"/>
      <c r="D26" s="178">
        <v>167.99</v>
      </c>
      <c r="E26" s="280">
        <v>3.0676728633658503</v>
      </c>
      <c r="F26" s="276"/>
      <c r="G26" s="178">
        <v>234.66</v>
      </c>
      <c r="H26" s="280">
        <v>3.652988206192858</v>
      </c>
      <c r="I26" s="276"/>
      <c r="J26" s="44"/>
      <c r="K26" s="105"/>
      <c r="L26" s="156"/>
      <c r="M26" s="156"/>
      <c r="N26" s="156"/>
      <c r="O26" s="156"/>
      <c r="P26" s="156"/>
      <c r="Q26" s="156"/>
      <c r="R26" s="156"/>
      <c r="S26" s="186"/>
      <c r="T26" s="156"/>
      <c r="U26" s="271"/>
      <c r="V26" s="271"/>
      <c r="W26" s="271"/>
      <c r="X26" s="271"/>
      <c r="Y26" s="271"/>
      <c r="Z26" s="271"/>
      <c r="AA26" s="271"/>
      <c r="AB26" s="186"/>
      <c r="AD26" s="265"/>
      <c r="AG26" s="60"/>
      <c r="AJ26" s="60"/>
      <c r="AK26" s="60"/>
    </row>
    <row r="27" spans="1:37" x14ac:dyDescent="0.25">
      <c r="A27" s="85"/>
      <c r="B27" s="16" t="s">
        <v>101</v>
      </c>
      <c r="C27" s="16"/>
      <c r="D27" s="178">
        <v>228.58</v>
      </c>
      <c r="E27" s="280">
        <v>2.991799585473558</v>
      </c>
      <c r="F27" s="191"/>
      <c r="G27" s="178">
        <v>233.98</v>
      </c>
      <c r="H27" s="280">
        <v>2.9343187717214323</v>
      </c>
      <c r="I27" s="191"/>
      <c r="J27" s="44"/>
      <c r="K27" s="105"/>
      <c r="L27" s="156"/>
      <c r="M27" s="156"/>
      <c r="N27" s="156"/>
      <c r="O27" s="156"/>
      <c r="P27" s="156"/>
      <c r="Q27" s="156"/>
      <c r="R27" s="156"/>
      <c r="S27" s="186"/>
      <c r="T27" s="156"/>
      <c r="U27" s="271"/>
      <c r="V27" s="271"/>
      <c r="W27" s="271"/>
      <c r="X27" s="271"/>
      <c r="Y27" s="271"/>
      <c r="Z27" s="271"/>
      <c r="AA27" s="271"/>
      <c r="AB27" s="186"/>
      <c r="AD27" s="265"/>
      <c r="AG27" s="60"/>
      <c r="AJ27" s="60"/>
      <c r="AK27" s="60"/>
    </row>
    <row r="28" spans="1:37" x14ac:dyDescent="0.25">
      <c r="A28" s="85"/>
      <c r="B28" s="16" t="s">
        <v>102</v>
      </c>
      <c r="C28" s="16"/>
      <c r="D28" s="178">
        <v>207.2</v>
      </c>
      <c r="E28" s="280">
        <v>2.4727992087042532</v>
      </c>
      <c r="F28" s="191"/>
      <c r="G28" s="178">
        <v>225.15</v>
      </c>
      <c r="H28" s="280">
        <v>2.8176089140560858</v>
      </c>
      <c r="I28" s="191"/>
      <c r="J28" s="44"/>
      <c r="K28" s="105"/>
      <c r="L28" s="156"/>
      <c r="M28" s="156"/>
      <c r="N28" s="156"/>
      <c r="O28" s="156"/>
      <c r="P28" s="156"/>
      <c r="Q28" s="156"/>
      <c r="R28" s="156"/>
      <c r="S28" s="186"/>
      <c r="T28" s="156"/>
      <c r="U28" s="271"/>
      <c r="V28" s="271"/>
      <c r="W28" s="271"/>
      <c r="X28" s="271"/>
      <c r="Y28" s="271"/>
      <c r="Z28" s="271"/>
      <c r="AA28" s="271"/>
      <c r="AB28" s="186"/>
      <c r="AD28" s="265"/>
      <c r="AG28" s="60"/>
      <c r="AJ28" s="60"/>
      <c r="AK28" s="60"/>
    </row>
    <row r="29" spans="1:37" x14ac:dyDescent="0.25">
      <c r="A29" s="85"/>
      <c r="B29" s="16" t="s">
        <v>103</v>
      </c>
      <c r="C29" s="16"/>
      <c r="D29" s="178">
        <v>202.32</v>
      </c>
      <c r="E29" s="280">
        <v>1.9501133786848097</v>
      </c>
      <c r="F29" s="191"/>
      <c r="G29" s="178">
        <v>251.3</v>
      </c>
      <c r="H29" s="280">
        <v>3.0593832020997405</v>
      </c>
      <c r="I29" s="191"/>
      <c r="J29" s="44"/>
      <c r="K29" s="105"/>
      <c r="L29" s="156"/>
      <c r="M29" s="156"/>
      <c r="N29" s="156"/>
      <c r="O29" s="156"/>
      <c r="P29" s="156"/>
      <c r="Q29" s="156"/>
      <c r="R29" s="156"/>
      <c r="S29" s="186"/>
      <c r="T29" s="156"/>
      <c r="U29" s="271"/>
      <c r="V29" s="271"/>
      <c r="W29" s="271"/>
      <c r="X29" s="271"/>
      <c r="Y29" s="271"/>
      <c r="Z29" s="271"/>
      <c r="AA29" s="271"/>
      <c r="AB29" s="186"/>
      <c r="AD29" s="265"/>
      <c r="AG29" s="60"/>
      <c r="AJ29" s="60"/>
      <c r="AK29" s="60"/>
    </row>
    <row r="30" spans="1:37" x14ac:dyDescent="0.25">
      <c r="A30" s="85"/>
      <c r="B30" s="16" t="s">
        <v>104</v>
      </c>
      <c r="C30" s="16"/>
      <c r="D30" s="178">
        <v>190.75</v>
      </c>
      <c r="E30" s="280">
        <v>0</v>
      </c>
      <c r="F30" s="191"/>
      <c r="G30" s="178">
        <v>241.23</v>
      </c>
      <c r="H30" s="280">
        <v>2.0820109178621249</v>
      </c>
      <c r="I30" s="191"/>
      <c r="J30" s="44"/>
      <c r="K30" s="105"/>
      <c r="L30" s="156"/>
      <c r="M30" s="156"/>
      <c r="N30" s="156"/>
      <c r="O30" s="156"/>
      <c r="P30" s="156"/>
      <c r="Q30" s="156"/>
      <c r="R30" s="156"/>
      <c r="S30" s="186"/>
      <c r="T30" s="156"/>
      <c r="U30" s="271"/>
      <c r="V30" s="271"/>
      <c r="W30" s="271"/>
      <c r="X30" s="271"/>
      <c r="Y30" s="271"/>
      <c r="Z30" s="271"/>
      <c r="AA30" s="271"/>
      <c r="AB30" s="186"/>
      <c r="AD30" s="265"/>
      <c r="AG30" s="60"/>
      <c r="AJ30" s="60"/>
      <c r="AK30" s="60"/>
    </row>
    <row r="31" spans="1:37" ht="16.2" x14ac:dyDescent="0.25">
      <c r="A31" s="85"/>
      <c r="B31" s="16" t="s">
        <v>105</v>
      </c>
      <c r="C31" s="54"/>
      <c r="D31" s="178">
        <v>190.63</v>
      </c>
      <c r="E31" s="280">
        <v>2.6935301406022734</v>
      </c>
      <c r="F31" s="191"/>
      <c r="G31" s="178">
        <v>226.25</v>
      </c>
      <c r="H31" s="280">
        <v>2.6216718827958458</v>
      </c>
      <c r="I31" s="191"/>
      <c r="J31" s="44"/>
      <c r="K31" s="105"/>
      <c r="L31" s="156"/>
      <c r="M31" s="156"/>
      <c r="N31" s="156"/>
      <c r="O31" s="156"/>
      <c r="P31" s="156"/>
      <c r="Q31" s="156"/>
      <c r="R31" s="156"/>
      <c r="S31" s="186"/>
      <c r="T31" s="156"/>
      <c r="U31" s="271"/>
      <c r="V31" s="271"/>
      <c r="W31" s="271"/>
      <c r="X31" s="271"/>
      <c r="Y31" s="271"/>
      <c r="Z31" s="271"/>
      <c r="AA31" s="271"/>
      <c r="AB31" s="186"/>
      <c r="AD31" s="265"/>
      <c r="AG31" s="60"/>
      <c r="AJ31" s="60"/>
      <c r="AK31" s="60"/>
    </row>
    <row r="32" spans="1:37" x14ac:dyDescent="0.25">
      <c r="A32" s="85"/>
      <c r="B32" s="16"/>
      <c r="C32" s="16"/>
      <c r="D32" s="178"/>
      <c r="E32" s="280"/>
      <c r="F32" s="191"/>
      <c r="G32" s="178"/>
      <c r="H32" s="280"/>
      <c r="I32" s="191"/>
      <c r="J32" s="44"/>
      <c r="K32" s="105"/>
      <c r="L32" s="156"/>
      <c r="M32" s="156"/>
      <c r="N32" s="156"/>
      <c r="O32" s="156"/>
      <c r="P32" s="156"/>
      <c r="Q32" s="156"/>
      <c r="R32" s="156"/>
      <c r="S32" s="186"/>
      <c r="T32" s="156"/>
      <c r="U32" s="271"/>
      <c r="V32" s="271"/>
      <c r="W32" s="271"/>
      <c r="X32" s="271"/>
      <c r="Y32" s="271"/>
      <c r="Z32" s="271"/>
      <c r="AA32" s="271"/>
      <c r="AB32" s="186"/>
      <c r="AD32" s="265"/>
      <c r="AG32" s="60"/>
      <c r="AJ32" s="60"/>
      <c r="AK32" s="60"/>
    </row>
    <row r="33" spans="1:37" x14ac:dyDescent="0.25">
      <c r="A33" s="85"/>
      <c r="B33" s="23" t="s">
        <v>106</v>
      </c>
      <c r="C33" s="23"/>
      <c r="D33" s="178"/>
      <c r="E33" s="280"/>
      <c r="F33" s="191"/>
      <c r="G33" s="178"/>
      <c r="H33" s="280"/>
      <c r="I33" s="191"/>
      <c r="J33" s="44"/>
      <c r="K33" s="105"/>
      <c r="L33" s="156"/>
      <c r="M33" s="156"/>
      <c r="N33" s="156"/>
      <c r="O33" s="156"/>
      <c r="P33" s="156"/>
      <c r="Q33" s="156"/>
      <c r="R33" s="156"/>
      <c r="S33" s="186"/>
      <c r="T33" s="156"/>
      <c r="U33" s="271"/>
      <c r="V33" s="271"/>
      <c r="W33" s="271"/>
      <c r="X33" s="271"/>
      <c r="Y33" s="271"/>
      <c r="Z33" s="271"/>
      <c r="AA33" s="271"/>
      <c r="AB33" s="186"/>
      <c r="AD33" s="265"/>
      <c r="AG33" s="60"/>
      <c r="AJ33" s="60"/>
      <c r="AK33" s="60"/>
    </row>
    <row r="34" spans="1:37" x14ac:dyDescent="0.25">
      <c r="A34" s="85"/>
      <c r="B34" s="16" t="s">
        <v>107</v>
      </c>
      <c r="C34" s="16"/>
      <c r="D34" s="178">
        <v>161.53</v>
      </c>
      <c r="E34" s="280">
        <v>3.1942758576630674</v>
      </c>
      <c r="F34" s="191"/>
      <c r="G34" s="178">
        <v>210.85</v>
      </c>
      <c r="H34" s="280">
        <v>3.5914316596246452</v>
      </c>
      <c r="I34" s="191"/>
      <c r="J34" s="44"/>
      <c r="K34" s="105"/>
      <c r="L34" s="156"/>
      <c r="M34" s="156"/>
      <c r="N34" s="156"/>
      <c r="O34" s="156"/>
      <c r="P34" s="156"/>
      <c r="Q34" s="156"/>
      <c r="R34" s="156"/>
      <c r="S34" s="186"/>
      <c r="T34" s="156"/>
      <c r="U34" s="271"/>
      <c r="V34" s="271"/>
      <c r="W34" s="271"/>
      <c r="X34" s="271"/>
      <c r="Y34" s="271"/>
      <c r="Z34" s="271"/>
      <c r="AA34" s="271"/>
      <c r="AB34" s="186"/>
      <c r="AD34" s="265"/>
      <c r="AG34" s="60"/>
      <c r="AJ34" s="60"/>
      <c r="AK34" s="60"/>
    </row>
    <row r="35" spans="1:37" x14ac:dyDescent="0.25">
      <c r="A35" s="85"/>
      <c r="B35" s="31" t="s">
        <v>108</v>
      </c>
      <c r="C35" s="31"/>
      <c r="D35" s="178">
        <v>171.17</v>
      </c>
      <c r="E35" s="280">
        <v>2.9903730445246688</v>
      </c>
      <c r="F35" s="191"/>
      <c r="G35" s="178">
        <v>300.04000000000002</v>
      </c>
      <c r="H35" s="280">
        <v>3.6336004421110943</v>
      </c>
      <c r="I35" s="191"/>
      <c r="J35" s="44"/>
      <c r="K35" s="105"/>
      <c r="L35" s="156"/>
      <c r="M35" s="156"/>
      <c r="N35" s="156"/>
      <c r="O35" s="156"/>
      <c r="P35" s="156"/>
      <c r="Q35" s="156"/>
      <c r="R35" s="156"/>
      <c r="S35" s="186"/>
      <c r="T35" s="156"/>
      <c r="U35" s="271"/>
      <c r="V35" s="271"/>
      <c r="W35" s="271"/>
      <c r="X35" s="271"/>
      <c r="Y35" s="271"/>
      <c r="Z35" s="271"/>
      <c r="AA35" s="271"/>
      <c r="AB35" s="186"/>
      <c r="AD35" s="265"/>
      <c r="AG35" s="60"/>
      <c r="AJ35" s="60"/>
      <c r="AK35" s="60"/>
    </row>
    <row r="36" spans="1:37" x14ac:dyDescent="0.25">
      <c r="A36" s="85"/>
      <c r="B36" s="31" t="s">
        <v>109</v>
      </c>
      <c r="C36" s="31"/>
      <c r="D36" s="178">
        <v>159.88999999999999</v>
      </c>
      <c r="E36" s="280">
        <v>3.2280973594163607</v>
      </c>
      <c r="F36" s="191"/>
      <c r="G36" s="178">
        <v>174.98</v>
      </c>
      <c r="H36" s="280">
        <v>3.2025951046888692</v>
      </c>
      <c r="I36" s="191"/>
      <c r="J36" s="44"/>
      <c r="K36" s="105"/>
      <c r="L36" s="156"/>
      <c r="M36" s="156"/>
      <c r="N36" s="156"/>
      <c r="O36" s="156"/>
      <c r="P36" s="156"/>
      <c r="Q36" s="156"/>
      <c r="R36" s="156"/>
      <c r="S36" s="186"/>
      <c r="T36" s="156"/>
      <c r="U36" s="271"/>
      <c r="V36" s="271"/>
      <c r="W36" s="271"/>
      <c r="X36" s="271"/>
      <c r="Y36" s="271"/>
      <c r="Z36" s="271"/>
      <c r="AA36" s="271"/>
      <c r="AB36" s="186"/>
      <c r="AD36" s="265"/>
      <c r="AG36" s="60"/>
      <c r="AJ36" s="60"/>
      <c r="AK36" s="60"/>
    </row>
    <row r="37" spans="1:37" x14ac:dyDescent="0.25">
      <c r="A37" s="85"/>
      <c r="B37" s="31" t="s">
        <v>110</v>
      </c>
      <c r="C37" s="31"/>
      <c r="D37" s="178">
        <v>204.27</v>
      </c>
      <c r="E37" s="280">
        <v>2.9898154683876204</v>
      </c>
      <c r="F37" s="191"/>
      <c r="G37" s="178">
        <v>256.98</v>
      </c>
      <c r="H37" s="280">
        <v>3.2836300791768886</v>
      </c>
      <c r="I37" s="191"/>
      <c r="J37" s="44"/>
      <c r="K37" s="105"/>
      <c r="L37" s="156"/>
      <c r="M37" s="156"/>
      <c r="N37" s="156"/>
      <c r="O37" s="156"/>
      <c r="P37" s="156"/>
      <c r="Q37" s="156"/>
      <c r="R37" s="156"/>
      <c r="S37" s="186"/>
      <c r="T37" s="156"/>
      <c r="U37" s="271"/>
      <c r="V37" s="271"/>
      <c r="W37" s="271"/>
      <c r="X37" s="271"/>
      <c r="Y37" s="271"/>
      <c r="Z37" s="271"/>
      <c r="AA37" s="271"/>
      <c r="AB37" s="186"/>
      <c r="AD37" s="265"/>
      <c r="AG37" s="60"/>
      <c r="AJ37" s="60"/>
      <c r="AK37" s="60"/>
    </row>
    <row r="38" spans="1:37" x14ac:dyDescent="0.25">
      <c r="A38" s="85"/>
      <c r="B38" s="31" t="s">
        <v>111</v>
      </c>
      <c r="C38" s="31"/>
      <c r="D38" s="178">
        <v>181.17</v>
      </c>
      <c r="E38" s="280">
        <v>2.9901654255016719</v>
      </c>
      <c r="F38" s="191"/>
      <c r="G38" s="178">
        <v>191.4</v>
      </c>
      <c r="H38" s="280">
        <v>3.6050665800584589</v>
      </c>
      <c r="I38" s="191"/>
      <c r="J38" s="44"/>
      <c r="K38" s="105"/>
      <c r="L38" s="156"/>
      <c r="M38" s="156"/>
      <c r="N38" s="156"/>
      <c r="O38" s="156"/>
      <c r="P38" s="156"/>
      <c r="Q38" s="156"/>
      <c r="R38" s="156"/>
      <c r="S38" s="186"/>
      <c r="T38" s="156"/>
      <c r="U38" s="271"/>
      <c r="V38" s="271"/>
      <c r="W38" s="271"/>
      <c r="X38" s="271"/>
      <c r="Y38" s="271"/>
      <c r="Z38" s="271"/>
      <c r="AA38" s="271"/>
      <c r="AB38" s="186"/>
      <c r="AD38" s="265"/>
      <c r="AG38" s="60"/>
      <c r="AJ38" s="60"/>
      <c r="AK38" s="60"/>
    </row>
    <row r="39" spans="1:37" ht="16.2" x14ac:dyDescent="0.25">
      <c r="A39" s="85"/>
      <c r="B39" s="31" t="s">
        <v>112</v>
      </c>
      <c r="C39" s="54"/>
      <c r="D39" s="178">
        <v>186.36</v>
      </c>
      <c r="E39" s="280">
        <v>2.8987907901275465</v>
      </c>
      <c r="F39" s="191"/>
      <c r="G39" s="178">
        <v>205.56</v>
      </c>
      <c r="H39" s="280">
        <v>2.8931825007508265</v>
      </c>
      <c r="I39" s="191"/>
      <c r="J39" s="44"/>
      <c r="K39" s="105"/>
      <c r="L39" s="156"/>
      <c r="M39" s="156"/>
      <c r="N39" s="156"/>
      <c r="O39" s="156"/>
      <c r="P39" s="156"/>
      <c r="Q39" s="156"/>
      <c r="R39" s="156"/>
      <c r="S39" s="186"/>
      <c r="T39" s="156"/>
      <c r="U39" s="271"/>
      <c r="V39" s="271"/>
      <c r="W39" s="271"/>
      <c r="X39" s="271"/>
      <c r="Y39" s="271"/>
      <c r="Z39" s="271"/>
      <c r="AA39" s="271"/>
      <c r="AB39" s="186"/>
      <c r="AD39" s="265"/>
      <c r="AG39" s="60"/>
      <c r="AJ39" s="60"/>
      <c r="AK39" s="60"/>
    </row>
    <row r="40" spans="1:37" ht="15.75" customHeight="1" x14ac:dyDescent="0.25">
      <c r="A40" s="85"/>
      <c r="B40" s="19" t="s">
        <v>113</v>
      </c>
      <c r="C40" s="19"/>
      <c r="D40" s="178">
        <v>186.39</v>
      </c>
      <c r="E40" s="280">
        <v>1.9917920656634673</v>
      </c>
      <c r="F40" s="191"/>
      <c r="G40" s="178">
        <v>285.97000000000003</v>
      </c>
      <c r="H40" s="280">
        <v>1.7650617415750458</v>
      </c>
      <c r="I40" s="191"/>
      <c r="J40" s="44"/>
      <c r="K40" s="105"/>
      <c r="L40" s="156"/>
      <c r="M40" s="156"/>
      <c r="N40" s="156"/>
      <c r="O40" s="156"/>
      <c r="P40" s="156"/>
      <c r="Q40" s="156"/>
      <c r="R40" s="156"/>
      <c r="S40" s="186"/>
      <c r="T40" s="156"/>
      <c r="U40" s="271"/>
      <c r="V40" s="271"/>
      <c r="W40" s="271"/>
      <c r="X40" s="271"/>
      <c r="Y40" s="271"/>
      <c r="Z40" s="271"/>
      <c r="AA40" s="271"/>
      <c r="AB40" s="186"/>
      <c r="AD40" s="265"/>
      <c r="AG40" s="60"/>
      <c r="AJ40" s="60"/>
      <c r="AK40" s="60"/>
    </row>
    <row r="41" spans="1:37" x14ac:dyDescent="0.25">
      <c r="A41" s="85"/>
      <c r="B41" s="31" t="s">
        <v>114</v>
      </c>
      <c r="C41" s="31"/>
      <c r="D41" s="178">
        <v>159.21</v>
      </c>
      <c r="E41" s="280">
        <v>1.9465966574886473</v>
      </c>
      <c r="F41" s="191"/>
      <c r="G41" s="178">
        <v>183</v>
      </c>
      <c r="H41" s="280">
        <v>1.6327890703098955</v>
      </c>
      <c r="I41" s="191"/>
      <c r="J41" s="44"/>
      <c r="K41" s="105"/>
      <c r="L41" s="156"/>
      <c r="M41" s="156"/>
      <c r="N41" s="156"/>
      <c r="O41" s="156"/>
      <c r="P41" s="156"/>
      <c r="Q41" s="156"/>
      <c r="R41" s="156"/>
      <c r="S41" s="186"/>
      <c r="T41" s="156"/>
      <c r="U41" s="271"/>
      <c r="V41" s="271"/>
      <c r="W41" s="271"/>
      <c r="X41" s="271"/>
      <c r="Y41" s="271"/>
      <c r="Z41" s="271"/>
      <c r="AA41" s="271"/>
      <c r="AB41" s="186"/>
      <c r="AD41" s="265"/>
      <c r="AG41" s="60"/>
      <c r="AJ41" s="60"/>
      <c r="AK41" s="60"/>
    </row>
    <row r="42" spans="1:37" x14ac:dyDescent="0.25">
      <c r="A42" s="85"/>
      <c r="B42" s="37"/>
      <c r="C42" s="37"/>
      <c r="D42" s="178"/>
      <c r="E42" s="280"/>
      <c r="F42" s="191"/>
      <c r="G42" s="178"/>
      <c r="H42" s="280"/>
      <c r="I42" s="191"/>
      <c r="J42" s="48"/>
      <c r="L42" s="156"/>
      <c r="M42" s="156"/>
      <c r="N42" s="156"/>
      <c r="O42" s="156"/>
      <c r="P42" s="156"/>
      <c r="Q42" s="156"/>
      <c r="R42" s="156"/>
      <c r="S42" s="186"/>
      <c r="T42" s="156"/>
      <c r="U42" s="271"/>
      <c r="V42" s="271"/>
      <c r="W42" s="271"/>
      <c r="X42" s="271"/>
      <c r="Y42" s="271"/>
      <c r="Z42" s="271"/>
      <c r="AA42" s="271"/>
      <c r="AB42" s="186"/>
      <c r="AD42" s="265"/>
      <c r="AG42" s="60"/>
      <c r="AJ42" s="60"/>
      <c r="AK42" s="60"/>
    </row>
    <row r="43" spans="1:37" x14ac:dyDescent="0.25">
      <c r="A43" s="85"/>
      <c r="B43" s="47" t="s">
        <v>192</v>
      </c>
      <c r="C43" s="47"/>
      <c r="D43" s="178"/>
      <c r="E43" s="280"/>
      <c r="F43" s="191"/>
      <c r="G43" s="178"/>
      <c r="H43" s="280"/>
      <c r="I43" s="191"/>
      <c r="J43" s="44"/>
      <c r="L43" s="156"/>
      <c r="M43" s="156"/>
      <c r="N43" s="156"/>
      <c r="O43" s="156"/>
      <c r="P43" s="156"/>
      <c r="Q43" s="156"/>
      <c r="R43" s="156"/>
      <c r="S43" s="186"/>
      <c r="T43" s="156"/>
      <c r="U43" s="271"/>
      <c r="V43" s="271"/>
      <c r="W43" s="271"/>
      <c r="X43" s="271"/>
      <c r="Y43" s="271"/>
      <c r="Z43" s="271"/>
      <c r="AA43" s="271"/>
      <c r="AB43" s="186"/>
      <c r="AD43" s="265"/>
      <c r="AG43" s="60"/>
      <c r="AJ43" s="60"/>
      <c r="AK43" s="60"/>
    </row>
    <row r="44" spans="1:37" x14ac:dyDescent="0.25">
      <c r="A44" s="85"/>
      <c r="B44" s="31" t="s">
        <v>193</v>
      </c>
      <c r="C44" s="31"/>
      <c r="D44" s="178">
        <v>136.78</v>
      </c>
      <c r="E44" s="280">
        <v>3.7942024586431931</v>
      </c>
      <c r="F44" s="191"/>
      <c r="G44" s="178">
        <v>201.79</v>
      </c>
      <c r="H44" s="280">
        <v>6.7107350608143825</v>
      </c>
      <c r="I44" s="191"/>
      <c r="J44" s="44"/>
      <c r="L44" s="156"/>
      <c r="M44" s="156"/>
      <c r="N44" s="156"/>
      <c r="O44" s="156"/>
      <c r="P44" s="156"/>
      <c r="Q44" s="156"/>
      <c r="R44" s="156"/>
      <c r="S44" s="186"/>
      <c r="T44" s="156"/>
      <c r="U44" s="271"/>
      <c r="V44" s="271"/>
      <c r="W44" s="271"/>
      <c r="X44" s="271"/>
      <c r="Y44" s="271"/>
      <c r="Z44" s="271"/>
      <c r="AA44" s="271"/>
      <c r="AB44" s="186"/>
      <c r="AD44" s="265"/>
      <c r="AG44" s="60"/>
      <c r="AJ44" s="60"/>
      <c r="AK44" s="60"/>
    </row>
    <row r="45" spans="1:37" x14ac:dyDescent="0.25">
      <c r="A45" s="85"/>
      <c r="B45" s="31" t="s">
        <v>194</v>
      </c>
      <c r="C45" s="31"/>
      <c r="D45" s="178">
        <v>150.05000000000001</v>
      </c>
      <c r="E45" s="280">
        <v>3.4470872113064459</v>
      </c>
      <c r="F45" s="191"/>
      <c r="G45" s="178">
        <v>150.05000000000001</v>
      </c>
      <c r="H45" s="280">
        <v>3.4470872113064459</v>
      </c>
      <c r="I45" s="191"/>
      <c r="J45" s="44"/>
      <c r="L45" s="156"/>
      <c r="M45" s="156"/>
      <c r="N45" s="156"/>
      <c r="O45" s="156"/>
      <c r="P45" s="156"/>
      <c r="Q45" s="156"/>
      <c r="R45" s="156"/>
      <c r="S45" s="186"/>
      <c r="T45" s="156"/>
      <c r="U45" s="271"/>
      <c r="V45" s="271"/>
      <c r="W45" s="271"/>
      <c r="X45" s="271"/>
      <c r="Y45" s="271"/>
      <c r="Z45" s="271"/>
      <c r="AA45" s="271"/>
      <c r="AB45" s="186"/>
      <c r="AD45" s="265"/>
      <c r="AG45" s="60"/>
      <c r="AJ45" s="60"/>
      <c r="AK45" s="60"/>
    </row>
    <row r="46" spans="1:37" x14ac:dyDescent="0.25">
      <c r="A46" s="85"/>
      <c r="B46" s="31" t="s">
        <v>195</v>
      </c>
      <c r="C46" s="18"/>
      <c r="D46" s="178">
        <v>197.91</v>
      </c>
      <c r="E46" s="280">
        <v>2.9976580796252881</v>
      </c>
      <c r="F46" s="191"/>
      <c r="G46" s="178">
        <v>252.29</v>
      </c>
      <c r="H46" s="280">
        <v>3.9770853939993431</v>
      </c>
      <c r="I46" s="191"/>
      <c r="J46" s="44"/>
      <c r="L46" s="156"/>
      <c r="M46" s="156"/>
      <c r="N46" s="156"/>
      <c r="O46" s="156"/>
      <c r="P46" s="156"/>
      <c r="Q46" s="156"/>
      <c r="R46" s="156"/>
      <c r="S46" s="186"/>
      <c r="T46" s="156"/>
      <c r="U46" s="271"/>
      <c r="V46" s="271"/>
      <c r="W46" s="271"/>
      <c r="X46" s="271"/>
      <c r="Y46" s="271"/>
      <c r="Z46" s="271"/>
      <c r="AA46" s="271"/>
      <c r="AB46" s="186"/>
      <c r="AD46" s="265"/>
      <c r="AG46" s="60"/>
      <c r="AJ46" s="60"/>
      <c r="AK46" s="60"/>
    </row>
    <row r="47" spans="1:37" x14ac:dyDescent="0.25">
      <c r="A47" s="85"/>
      <c r="B47" s="31" t="s">
        <v>196</v>
      </c>
      <c r="C47" s="31"/>
      <c r="D47" s="178">
        <v>178.02</v>
      </c>
      <c r="E47" s="280">
        <v>2.9850746268656696</v>
      </c>
      <c r="F47" s="191"/>
      <c r="G47" s="178">
        <v>234.63</v>
      </c>
      <c r="H47" s="280">
        <v>3.0796942272208025</v>
      </c>
      <c r="I47" s="191"/>
      <c r="J47" s="44"/>
      <c r="L47" s="156"/>
      <c r="M47" s="156"/>
      <c r="N47" s="156"/>
      <c r="O47" s="156"/>
      <c r="P47" s="156"/>
      <c r="Q47" s="156"/>
      <c r="R47" s="156"/>
      <c r="S47" s="186"/>
      <c r="T47" s="156"/>
      <c r="U47" s="271"/>
      <c r="V47" s="271"/>
      <c r="W47" s="271"/>
      <c r="X47" s="271"/>
      <c r="Y47" s="271"/>
      <c r="Z47" s="271"/>
      <c r="AA47" s="271"/>
      <c r="AB47" s="186"/>
      <c r="AD47" s="265"/>
      <c r="AG47" s="60"/>
      <c r="AJ47" s="60"/>
      <c r="AK47" s="60"/>
    </row>
    <row r="48" spans="1:37" x14ac:dyDescent="0.25">
      <c r="A48" s="85"/>
      <c r="B48" s="31" t="s">
        <v>197</v>
      </c>
      <c r="C48" s="31"/>
      <c r="D48" s="178">
        <v>160.41999999999999</v>
      </c>
      <c r="E48" s="280">
        <v>3.2170891777120061</v>
      </c>
      <c r="F48" s="191"/>
      <c r="G48" s="178">
        <v>218.45</v>
      </c>
      <c r="H48" s="280">
        <v>3.295819935691318</v>
      </c>
      <c r="I48" s="191"/>
      <c r="J48" s="44"/>
      <c r="L48" s="156"/>
      <c r="M48" s="156"/>
      <c r="N48" s="156"/>
      <c r="O48" s="156"/>
      <c r="P48" s="156"/>
      <c r="Q48" s="156"/>
      <c r="R48" s="156"/>
      <c r="S48" s="186"/>
      <c r="T48" s="156"/>
      <c r="U48" s="271"/>
      <c r="V48" s="271"/>
      <c r="W48" s="271"/>
      <c r="X48" s="271"/>
      <c r="Y48" s="271"/>
      <c r="Z48" s="271"/>
      <c r="AA48" s="271"/>
      <c r="AB48" s="186"/>
      <c r="AD48" s="265"/>
      <c r="AG48" s="60"/>
      <c r="AJ48" s="60"/>
      <c r="AK48" s="60"/>
    </row>
    <row r="49" spans="1:37" x14ac:dyDescent="0.25">
      <c r="A49" s="85"/>
      <c r="B49" s="31" t="s">
        <v>198</v>
      </c>
      <c r="C49" s="31"/>
      <c r="D49" s="178">
        <v>165.17</v>
      </c>
      <c r="E49" s="280">
        <v>3.1216832115876882</v>
      </c>
      <c r="F49" s="191"/>
      <c r="G49" s="178">
        <v>231.49</v>
      </c>
      <c r="H49" s="280">
        <v>3.6909294512877979</v>
      </c>
      <c r="I49" s="191"/>
      <c r="J49" s="44"/>
      <c r="L49" s="156"/>
      <c r="M49" s="156"/>
      <c r="N49" s="156"/>
      <c r="O49" s="156"/>
      <c r="P49" s="156"/>
      <c r="Q49" s="156"/>
      <c r="R49" s="156"/>
      <c r="S49" s="186"/>
      <c r="T49" s="156"/>
      <c r="U49" s="271"/>
      <c r="V49" s="271"/>
      <c r="W49" s="271"/>
      <c r="X49" s="271"/>
      <c r="Y49" s="271"/>
      <c r="Z49" s="271"/>
      <c r="AA49" s="271"/>
      <c r="AB49" s="186"/>
      <c r="AD49" s="265"/>
      <c r="AG49" s="60"/>
      <c r="AJ49" s="60"/>
      <c r="AK49" s="60"/>
    </row>
    <row r="50" spans="1:37" x14ac:dyDescent="0.25">
      <c r="A50" s="85"/>
      <c r="B50" s="31" t="s">
        <v>199</v>
      </c>
      <c r="C50" s="18"/>
      <c r="D50" s="178">
        <v>158.66</v>
      </c>
      <c r="E50" s="280">
        <v>3.2539372640895485</v>
      </c>
      <c r="F50" s="191"/>
      <c r="G50" s="178">
        <v>217.75</v>
      </c>
      <c r="H50" s="280">
        <v>4.7680908391070043</v>
      </c>
      <c r="I50" s="191"/>
      <c r="J50" s="44"/>
      <c r="L50" s="156"/>
      <c r="M50" s="156"/>
      <c r="N50" s="156"/>
      <c r="O50" s="156"/>
      <c r="P50" s="156"/>
      <c r="Q50" s="156"/>
      <c r="R50" s="156"/>
      <c r="S50" s="186"/>
      <c r="T50" s="156"/>
      <c r="U50" s="271"/>
      <c r="V50" s="271"/>
      <c r="W50" s="271"/>
      <c r="X50" s="271"/>
      <c r="Y50" s="271"/>
      <c r="Z50" s="271"/>
      <c r="AA50" s="271"/>
      <c r="AB50" s="186"/>
      <c r="AD50" s="265"/>
      <c r="AG50" s="60"/>
      <c r="AJ50" s="60"/>
      <c r="AK50" s="60"/>
    </row>
    <row r="51" spans="1:37" x14ac:dyDescent="0.25">
      <c r="A51" s="85"/>
      <c r="B51" s="31" t="s">
        <v>200</v>
      </c>
      <c r="C51" s="31"/>
      <c r="D51" s="178">
        <v>224.91</v>
      </c>
      <c r="E51" s="280">
        <v>2.9854846833646276</v>
      </c>
      <c r="F51" s="191"/>
      <c r="G51" s="178">
        <v>292.75</v>
      </c>
      <c r="H51" s="280">
        <v>3.5037477018809313</v>
      </c>
      <c r="I51" s="191"/>
      <c r="J51" s="44"/>
      <c r="L51" s="156"/>
      <c r="M51" s="156"/>
      <c r="N51" s="156"/>
      <c r="O51" s="156"/>
      <c r="P51" s="156"/>
      <c r="Q51" s="156"/>
      <c r="R51" s="156"/>
      <c r="S51" s="186"/>
      <c r="T51" s="156"/>
      <c r="U51" s="271"/>
      <c r="V51" s="271"/>
      <c r="W51" s="271"/>
      <c r="X51" s="271"/>
      <c r="Y51" s="271"/>
      <c r="Z51" s="271"/>
      <c r="AA51" s="271"/>
      <c r="AB51" s="186"/>
      <c r="AD51" s="265"/>
      <c r="AG51" s="60"/>
      <c r="AJ51" s="60"/>
      <c r="AK51" s="60"/>
    </row>
    <row r="52" spans="1:37" x14ac:dyDescent="0.25">
      <c r="A52" s="85"/>
      <c r="B52" s="31"/>
      <c r="C52" s="31"/>
      <c r="D52" s="178"/>
      <c r="E52" s="280"/>
      <c r="F52" s="191"/>
      <c r="G52" s="178"/>
      <c r="H52" s="280"/>
      <c r="I52" s="191"/>
      <c r="J52" s="44"/>
      <c r="L52" s="156"/>
      <c r="M52" s="156"/>
      <c r="N52" s="156"/>
      <c r="O52" s="156"/>
      <c r="P52" s="156"/>
      <c r="Q52" s="156"/>
      <c r="R52" s="156"/>
      <c r="S52" s="186"/>
      <c r="T52" s="156"/>
      <c r="U52" s="271"/>
      <c r="V52" s="271"/>
      <c r="W52" s="271"/>
      <c r="X52" s="271"/>
      <c r="Y52" s="271"/>
      <c r="Z52" s="271"/>
      <c r="AA52" s="271"/>
      <c r="AB52" s="186"/>
      <c r="AD52" s="265"/>
      <c r="AG52" s="60"/>
      <c r="AJ52" s="60"/>
      <c r="AK52" s="60"/>
    </row>
    <row r="53" spans="1:37" x14ac:dyDescent="0.25">
      <c r="A53" s="85"/>
      <c r="B53" s="47" t="s">
        <v>201</v>
      </c>
      <c r="C53" s="47"/>
      <c r="D53" s="178"/>
      <c r="E53" s="280"/>
      <c r="F53" s="191"/>
      <c r="G53" s="178"/>
      <c r="H53" s="280"/>
      <c r="I53" s="191"/>
      <c r="J53" s="44"/>
      <c r="L53" s="156"/>
      <c r="M53" s="156"/>
      <c r="N53" s="156"/>
      <c r="O53" s="156"/>
      <c r="P53" s="156"/>
      <c r="Q53" s="156"/>
      <c r="R53" s="156"/>
      <c r="S53" s="186"/>
      <c r="T53" s="156"/>
      <c r="U53" s="271"/>
      <c r="V53" s="271"/>
      <c r="W53" s="271"/>
      <c r="X53" s="271"/>
      <c r="Y53" s="271"/>
      <c r="Z53" s="271"/>
      <c r="AA53" s="271"/>
      <c r="AB53" s="186"/>
      <c r="AD53" s="265"/>
      <c r="AG53" s="60"/>
      <c r="AJ53" s="60"/>
      <c r="AK53" s="60"/>
    </row>
    <row r="54" spans="1:37" x14ac:dyDescent="0.25">
      <c r="A54" s="85"/>
      <c r="B54" s="31" t="s">
        <v>202</v>
      </c>
      <c r="C54" s="31"/>
      <c r="D54" s="178">
        <v>200.82</v>
      </c>
      <c r="E54" s="280">
        <v>2.9898969177906474</v>
      </c>
      <c r="F54" s="191"/>
      <c r="G54" s="178">
        <v>202.18</v>
      </c>
      <c r="H54" s="280">
        <v>2.9691876750700343</v>
      </c>
      <c r="I54" s="191"/>
      <c r="J54" s="44"/>
      <c r="L54" s="156"/>
      <c r="M54" s="156"/>
      <c r="N54" s="156"/>
      <c r="O54" s="156"/>
      <c r="P54" s="156"/>
      <c r="Q54" s="156"/>
      <c r="R54" s="156"/>
      <c r="S54" s="186"/>
      <c r="T54" s="156"/>
      <c r="U54" s="271"/>
      <c r="V54" s="271"/>
      <c r="W54" s="271"/>
      <c r="X54" s="271"/>
      <c r="Y54" s="271"/>
      <c r="Z54" s="271"/>
      <c r="AA54" s="271"/>
      <c r="AB54" s="186"/>
      <c r="AD54" s="265"/>
      <c r="AG54" s="60"/>
      <c r="AJ54" s="60"/>
      <c r="AK54" s="60"/>
    </row>
    <row r="55" spans="1:37" x14ac:dyDescent="0.25">
      <c r="A55" s="85"/>
      <c r="B55" s="31" t="s">
        <v>203</v>
      </c>
      <c r="C55" s="31"/>
      <c r="D55" s="178">
        <v>218.66</v>
      </c>
      <c r="E55" s="280">
        <v>2.9860587792012074</v>
      </c>
      <c r="F55" s="191"/>
      <c r="G55" s="178">
        <v>276.97000000000003</v>
      </c>
      <c r="H55" s="280">
        <v>3.0586046511628009</v>
      </c>
      <c r="I55" s="191"/>
      <c r="J55" s="44"/>
      <c r="L55" s="156"/>
      <c r="M55" s="156"/>
      <c r="N55" s="156"/>
      <c r="O55" s="156"/>
      <c r="P55" s="156"/>
      <c r="Q55" s="156"/>
      <c r="R55" s="156"/>
      <c r="S55" s="186"/>
      <c r="T55" s="156"/>
      <c r="U55" s="271"/>
      <c r="V55" s="271"/>
      <c r="W55" s="271"/>
      <c r="X55" s="271"/>
      <c r="Y55" s="271"/>
      <c r="Z55" s="271"/>
      <c r="AA55" s="271"/>
      <c r="AB55" s="186"/>
      <c r="AD55" s="265"/>
      <c r="AG55" s="60"/>
      <c r="AJ55" s="60"/>
      <c r="AK55" s="60"/>
    </row>
    <row r="56" spans="1:37" ht="16.2" x14ac:dyDescent="0.25">
      <c r="A56" s="85"/>
      <c r="B56" s="31" t="s">
        <v>204</v>
      </c>
      <c r="C56" s="54"/>
      <c r="D56" s="178">
        <v>126.96</v>
      </c>
      <c r="E56" s="280">
        <v>4.0997048212528693</v>
      </c>
      <c r="F56" s="191"/>
      <c r="G56" s="178">
        <v>239.32</v>
      </c>
      <c r="H56" s="280">
        <v>5.0340136054421762</v>
      </c>
      <c r="I56" s="191"/>
      <c r="J56" s="44"/>
      <c r="L56" s="156"/>
      <c r="M56" s="156"/>
      <c r="N56" s="156"/>
      <c r="O56" s="156"/>
      <c r="P56" s="156"/>
      <c r="Q56" s="156"/>
      <c r="R56" s="156"/>
      <c r="S56" s="186"/>
      <c r="T56" s="156"/>
      <c r="U56" s="271"/>
      <c r="V56" s="271"/>
      <c r="W56" s="271"/>
      <c r="X56" s="271"/>
      <c r="Y56" s="271"/>
      <c r="Z56" s="271"/>
      <c r="AA56" s="271"/>
      <c r="AB56" s="186"/>
      <c r="AD56" s="265"/>
      <c r="AG56" s="60"/>
      <c r="AJ56" s="60"/>
      <c r="AK56" s="60"/>
    </row>
    <row r="57" spans="1:37" x14ac:dyDescent="0.25">
      <c r="A57" s="85"/>
      <c r="B57" s="31" t="s">
        <v>205</v>
      </c>
      <c r="C57" s="31"/>
      <c r="D57" s="178">
        <v>187.86</v>
      </c>
      <c r="E57" s="280">
        <v>2.987774793048636</v>
      </c>
      <c r="F57" s="191"/>
      <c r="G57" s="178">
        <v>271.07</v>
      </c>
      <c r="H57" s="280">
        <v>4.1855638404181672</v>
      </c>
      <c r="I57" s="191"/>
      <c r="J57" s="44"/>
      <c r="L57" s="156"/>
      <c r="M57" s="156"/>
      <c r="N57" s="156"/>
      <c r="O57" s="156"/>
      <c r="P57" s="156"/>
      <c r="Q57" s="156"/>
      <c r="R57" s="156"/>
      <c r="S57" s="186"/>
      <c r="T57" s="156"/>
      <c r="U57" s="271"/>
      <c r="V57" s="271"/>
      <c r="W57" s="271"/>
      <c r="X57" s="271"/>
      <c r="Y57" s="271"/>
      <c r="Z57" s="271"/>
      <c r="AA57" s="271"/>
      <c r="AB57" s="186"/>
      <c r="AD57" s="265"/>
      <c r="AG57" s="60"/>
      <c r="AJ57" s="60"/>
      <c r="AK57" s="60"/>
    </row>
    <row r="58" spans="1:37" x14ac:dyDescent="0.25">
      <c r="A58" s="85"/>
      <c r="B58" s="31" t="s">
        <v>206</v>
      </c>
      <c r="C58" s="31"/>
      <c r="D58" s="178">
        <v>144.75</v>
      </c>
      <c r="E58" s="280">
        <v>3.5778175313059033</v>
      </c>
      <c r="F58" s="191"/>
      <c r="G58" s="178">
        <v>239.91</v>
      </c>
      <c r="H58" s="280">
        <v>4.2814917847518013</v>
      </c>
      <c r="I58" s="191"/>
      <c r="J58" s="44"/>
      <c r="L58" s="156"/>
      <c r="M58" s="156"/>
      <c r="N58" s="156"/>
      <c r="O58" s="156"/>
      <c r="P58" s="156"/>
      <c r="Q58" s="156"/>
      <c r="R58" s="156"/>
      <c r="S58" s="186"/>
      <c r="T58" s="156"/>
      <c r="U58" s="271"/>
      <c r="V58" s="271"/>
      <c r="W58" s="271"/>
      <c r="X58" s="271"/>
      <c r="Y58" s="271"/>
      <c r="Z58" s="271"/>
      <c r="AA58" s="271"/>
      <c r="AB58" s="186"/>
      <c r="AD58" s="265"/>
      <c r="AG58" s="60"/>
      <c r="AJ58" s="60"/>
      <c r="AK58" s="60"/>
    </row>
    <row r="59" spans="1:37" x14ac:dyDescent="0.25">
      <c r="A59" s="85"/>
      <c r="B59" s="31" t="s">
        <v>207</v>
      </c>
      <c r="C59" s="31"/>
      <c r="D59" s="178">
        <v>301.08</v>
      </c>
      <c r="E59" s="280">
        <v>2.0195174844131132</v>
      </c>
      <c r="F59" s="191"/>
      <c r="G59" s="178">
        <v>304.94</v>
      </c>
      <c r="H59" s="280">
        <v>2.0583018173298893</v>
      </c>
      <c r="I59" s="191"/>
      <c r="J59" s="44"/>
      <c r="L59" s="156"/>
      <c r="M59" s="156"/>
      <c r="N59" s="156"/>
      <c r="O59" s="156"/>
      <c r="P59" s="156"/>
      <c r="Q59" s="156"/>
      <c r="R59" s="156"/>
      <c r="S59" s="186"/>
      <c r="T59" s="156"/>
      <c r="U59" s="271"/>
      <c r="V59" s="271"/>
      <c r="W59" s="271"/>
      <c r="X59" s="271"/>
      <c r="Y59" s="271"/>
      <c r="Z59" s="271"/>
      <c r="AA59" s="271"/>
      <c r="AB59" s="186"/>
      <c r="AD59" s="265"/>
      <c r="AG59" s="60"/>
      <c r="AJ59" s="60"/>
      <c r="AK59" s="60"/>
    </row>
    <row r="60" spans="1:37" x14ac:dyDescent="0.25">
      <c r="A60" s="85"/>
      <c r="B60" s="31"/>
      <c r="C60" s="31"/>
      <c r="D60" s="178"/>
      <c r="E60" s="280"/>
      <c r="F60" s="191"/>
      <c r="G60" s="178"/>
      <c r="H60" s="280"/>
      <c r="I60" s="191"/>
      <c r="J60" s="44"/>
      <c r="L60" s="156"/>
      <c r="M60" s="156"/>
      <c r="N60" s="156"/>
      <c r="O60" s="156"/>
      <c r="P60" s="156"/>
      <c r="Q60" s="156"/>
      <c r="R60" s="156"/>
      <c r="S60" s="186"/>
      <c r="T60" s="156"/>
      <c r="U60" s="271"/>
      <c r="V60" s="271"/>
      <c r="W60" s="271"/>
      <c r="X60" s="271"/>
      <c r="Y60" s="271"/>
      <c r="Z60" s="271"/>
      <c r="AA60" s="271"/>
      <c r="AB60" s="186"/>
      <c r="AD60" s="265"/>
      <c r="AG60" s="60"/>
      <c r="AJ60" s="60"/>
      <c r="AK60" s="60"/>
    </row>
    <row r="61" spans="1:37" x14ac:dyDescent="0.25">
      <c r="A61" s="85"/>
      <c r="B61" s="23" t="s">
        <v>208</v>
      </c>
      <c r="C61" s="23"/>
      <c r="D61" s="178"/>
      <c r="E61" s="280"/>
      <c r="F61" s="191"/>
      <c r="G61" s="178"/>
      <c r="H61" s="280"/>
      <c r="I61" s="191"/>
      <c r="J61" s="44"/>
      <c r="L61" s="156"/>
      <c r="M61" s="156"/>
      <c r="N61" s="156"/>
      <c r="O61" s="156"/>
      <c r="P61" s="156"/>
      <c r="Q61" s="156"/>
      <c r="R61" s="156"/>
      <c r="S61" s="186"/>
      <c r="T61" s="156"/>
      <c r="U61" s="271"/>
      <c r="V61" s="271"/>
      <c r="W61" s="271"/>
      <c r="X61" s="271"/>
      <c r="Y61" s="271"/>
      <c r="Z61" s="271"/>
      <c r="AA61" s="271"/>
      <c r="AB61" s="186"/>
      <c r="AD61" s="265"/>
      <c r="AG61" s="60"/>
      <c r="AJ61" s="60"/>
      <c r="AK61" s="60"/>
    </row>
    <row r="62" spans="1:37" x14ac:dyDescent="0.25">
      <c r="A62" s="85"/>
      <c r="B62" s="31" t="s">
        <v>209</v>
      </c>
      <c r="C62" s="31"/>
      <c r="D62" s="178">
        <v>239.67</v>
      </c>
      <c r="E62" s="280">
        <v>2.8979907264296756</v>
      </c>
      <c r="F62" s="191"/>
      <c r="G62" s="178">
        <v>239.67</v>
      </c>
      <c r="H62" s="280">
        <v>2.8979907264296756</v>
      </c>
      <c r="I62" s="191"/>
      <c r="J62" s="44"/>
      <c r="L62" s="156"/>
      <c r="M62" s="156"/>
      <c r="N62" s="156"/>
      <c r="O62" s="156"/>
      <c r="P62" s="156"/>
      <c r="Q62" s="156"/>
      <c r="R62" s="156"/>
      <c r="S62" s="186"/>
      <c r="T62" s="156"/>
      <c r="U62" s="271"/>
      <c r="V62" s="271"/>
      <c r="W62" s="271"/>
      <c r="X62" s="271"/>
      <c r="Y62" s="271"/>
      <c r="Z62" s="271"/>
      <c r="AA62" s="271"/>
      <c r="AB62" s="186"/>
      <c r="AD62" s="265"/>
      <c r="AG62" s="60"/>
      <c r="AJ62" s="60"/>
      <c r="AK62" s="60"/>
    </row>
    <row r="63" spans="1:37" x14ac:dyDescent="0.25">
      <c r="A63" s="85"/>
      <c r="B63" s="31" t="s">
        <v>210</v>
      </c>
      <c r="C63" s="31"/>
      <c r="D63" s="178">
        <v>257.81</v>
      </c>
      <c r="E63" s="280">
        <v>2.9880557663883631</v>
      </c>
      <c r="F63" s="191"/>
      <c r="G63" s="178">
        <v>257.81</v>
      </c>
      <c r="H63" s="280">
        <v>2.9880557663883631</v>
      </c>
      <c r="I63" s="191"/>
      <c r="J63" s="44"/>
      <c r="L63" s="156"/>
      <c r="M63" s="156"/>
      <c r="N63" s="156"/>
      <c r="O63" s="156"/>
      <c r="P63" s="156"/>
      <c r="Q63" s="156"/>
      <c r="R63" s="156"/>
      <c r="S63" s="186"/>
      <c r="T63" s="156"/>
      <c r="U63" s="271"/>
      <c r="V63" s="271"/>
      <c r="W63" s="271"/>
      <c r="X63" s="271"/>
      <c r="Y63" s="271"/>
      <c r="Z63" s="271"/>
      <c r="AA63" s="271"/>
      <c r="AB63" s="186"/>
      <c r="AD63" s="265"/>
      <c r="AG63" s="60"/>
      <c r="AJ63" s="60"/>
      <c r="AK63" s="60"/>
    </row>
    <row r="64" spans="1:37" x14ac:dyDescent="0.25">
      <c r="A64" s="85"/>
      <c r="B64" s="31" t="s">
        <v>211</v>
      </c>
      <c r="C64" s="31"/>
      <c r="D64" s="178">
        <v>200.84</v>
      </c>
      <c r="E64" s="280">
        <v>2.968469623173541</v>
      </c>
      <c r="F64" s="191"/>
      <c r="G64" s="178">
        <v>294.23</v>
      </c>
      <c r="H64" s="280">
        <v>3.155348315394594</v>
      </c>
      <c r="I64" s="191"/>
      <c r="J64" s="44"/>
      <c r="L64" s="156"/>
      <c r="M64" s="156"/>
      <c r="N64" s="156"/>
      <c r="O64" s="156"/>
      <c r="P64" s="156"/>
      <c r="Q64" s="156"/>
      <c r="R64" s="156"/>
      <c r="S64" s="186"/>
      <c r="T64" s="156"/>
      <c r="U64" s="271"/>
      <c r="V64" s="271"/>
      <c r="W64" s="271"/>
      <c r="X64" s="271"/>
      <c r="Y64" s="271"/>
      <c r="Z64" s="271"/>
      <c r="AA64" s="271"/>
      <c r="AB64" s="186"/>
      <c r="AD64" s="265"/>
      <c r="AG64" s="60"/>
      <c r="AJ64" s="60"/>
      <c r="AK64" s="60"/>
    </row>
    <row r="65" spans="1:37" x14ac:dyDescent="0.25">
      <c r="A65" s="85"/>
      <c r="B65" s="31" t="s">
        <v>212</v>
      </c>
      <c r="C65" s="31"/>
      <c r="D65" s="178">
        <v>193.27</v>
      </c>
      <c r="E65" s="280">
        <v>2.5305039787798465</v>
      </c>
      <c r="F65" s="191"/>
      <c r="G65" s="178">
        <v>234.33</v>
      </c>
      <c r="H65" s="280">
        <v>1.5690693944779182</v>
      </c>
      <c r="I65" s="191"/>
      <c r="J65" s="44"/>
      <c r="L65" s="156"/>
      <c r="M65" s="156"/>
      <c r="N65" s="156"/>
      <c r="O65" s="156"/>
      <c r="P65" s="156"/>
      <c r="Q65" s="156"/>
      <c r="R65" s="156"/>
      <c r="S65" s="186"/>
      <c r="T65" s="156"/>
      <c r="U65" s="271"/>
      <c r="V65" s="271"/>
      <c r="W65" s="271"/>
      <c r="X65" s="271"/>
      <c r="Y65" s="271"/>
      <c r="Z65" s="271"/>
      <c r="AA65" s="271"/>
      <c r="AB65" s="186"/>
      <c r="AD65" s="265"/>
      <c r="AG65" s="60"/>
      <c r="AJ65" s="60"/>
      <c r="AK65" s="60"/>
    </row>
    <row r="66" spans="1:37" x14ac:dyDescent="0.25">
      <c r="A66" s="85"/>
      <c r="B66" s="31" t="s">
        <v>213</v>
      </c>
      <c r="C66" s="31"/>
      <c r="D66" s="178">
        <v>187.44</v>
      </c>
      <c r="E66" s="280">
        <v>2.7406270554702914</v>
      </c>
      <c r="F66" s="191"/>
      <c r="G66" s="178">
        <v>284.95999999999998</v>
      </c>
      <c r="H66" s="280">
        <v>2.9033655929510198</v>
      </c>
      <c r="I66" s="191"/>
      <c r="J66" s="44"/>
      <c r="L66" s="156"/>
      <c r="M66" s="156"/>
      <c r="N66" s="156"/>
      <c r="O66" s="156"/>
      <c r="P66" s="156"/>
      <c r="Q66" s="156"/>
      <c r="R66" s="156"/>
      <c r="S66" s="186"/>
      <c r="T66" s="156"/>
      <c r="U66" s="271"/>
      <c r="V66" s="271"/>
      <c r="W66" s="271"/>
      <c r="X66" s="271"/>
      <c r="Y66" s="271"/>
      <c r="Z66" s="271"/>
      <c r="AA66" s="271"/>
      <c r="AB66" s="186"/>
      <c r="AD66" s="265"/>
      <c r="AG66" s="60"/>
      <c r="AJ66" s="60"/>
      <c r="AK66" s="60"/>
    </row>
    <row r="67" spans="1:37" x14ac:dyDescent="0.25">
      <c r="A67" s="85"/>
      <c r="B67" s="31"/>
      <c r="C67" s="31"/>
      <c r="D67" s="178"/>
      <c r="E67" s="280"/>
      <c r="F67" s="191"/>
      <c r="G67" s="178"/>
      <c r="H67" s="280"/>
      <c r="I67" s="191"/>
      <c r="J67" s="44"/>
      <c r="L67" s="156"/>
      <c r="M67" s="156"/>
      <c r="N67" s="156"/>
      <c r="O67" s="156"/>
      <c r="P67" s="156"/>
      <c r="Q67" s="156"/>
      <c r="R67" s="156"/>
      <c r="S67" s="186"/>
      <c r="T67" s="156"/>
      <c r="U67" s="271"/>
      <c r="V67" s="271"/>
      <c r="W67" s="271"/>
      <c r="X67" s="271"/>
      <c r="Y67" s="271"/>
      <c r="Z67" s="271"/>
      <c r="AA67" s="271"/>
      <c r="AB67" s="186"/>
      <c r="AD67" s="265"/>
      <c r="AG67" s="60"/>
      <c r="AJ67" s="60"/>
      <c r="AK67" s="60"/>
    </row>
    <row r="68" spans="1:37" x14ac:dyDescent="0.25">
      <c r="A68" s="85"/>
      <c r="B68" s="47" t="s">
        <v>214</v>
      </c>
      <c r="C68" s="47"/>
      <c r="D68" s="178"/>
      <c r="E68" s="280"/>
      <c r="F68" s="191"/>
      <c r="G68" s="178"/>
      <c r="H68" s="280"/>
      <c r="I68" s="191"/>
      <c r="J68" s="44"/>
      <c r="L68" s="156"/>
      <c r="M68" s="156"/>
      <c r="N68" s="156"/>
      <c r="O68" s="156"/>
      <c r="P68" s="156"/>
      <c r="Q68" s="156"/>
      <c r="R68" s="156"/>
      <c r="S68" s="186"/>
      <c r="T68" s="156"/>
      <c r="U68" s="271"/>
      <c r="V68" s="271"/>
      <c r="W68" s="271"/>
      <c r="X68" s="271"/>
      <c r="Y68" s="271"/>
      <c r="Z68" s="271"/>
      <c r="AA68" s="271"/>
      <c r="AB68" s="186"/>
      <c r="AD68" s="265"/>
      <c r="AG68" s="60"/>
      <c r="AJ68" s="60"/>
      <c r="AK68" s="60"/>
    </row>
    <row r="69" spans="1:37" x14ac:dyDescent="0.25">
      <c r="A69" s="85"/>
      <c r="B69" s="31" t="s">
        <v>215</v>
      </c>
      <c r="C69" s="31"/>
      <c r="D69" s="178">
        <v>270.81</v>
      </c>
      <c r="E69" s="280">
        <v>2.977412731006154</v>
      </c>
      <c r="F69" s="191"/>
      <c r="G69" s="178">
        <v>277.83999999999997</v>
      </c>
      <c r="H69" s="280">
        <v>3.1290597973348979</v>
      </c>
      <c r="I69" s="191"/>
      <c r="J69" s="44"/>
      <c r="L69" s="156"/>
      <c r="M69" s="156"/>
      <c r="N69" s="156"/>
      <c r="O69" s="156"/>
      <c r="P69" s="156"/>
      <c r="Q69" s="156"/>
      <c r="R69" s="156"/>
      <c r="S69" s="186"/>
      <c r="T69" s="156"/>
      <c r="U69" s="271"/>
      <c r="V69" s="271"/>
      <c r="W69" s="271"/>
      <c r="X69" s="271"/>
      <c r="Y69" s="271"/>
      <c r="Z69" s="271"/>
      <c r="AA69" s="271"/>
      <c r="AB69" s="186"/>
      <c r="AD69" s="265"/>
      <c r="AG69" s="60"/>
      <c r="AJ69" s="60"/>
      <c r="AK69" s="60"/>
    </row>
    <row r="70" spans="1:37" x14ac:dyDescent="0.25">
      <c r="A70" s="85"/>
      <c r="B70" s="31" t="s">
        <v>216</v>
      </c>
      <c r="C70" s="31"/>
      <c r="D70" s="178">
        <v>174.51</v>
      </c>
      <c r="E70" s="280">
        <v>2.9739776951672816</v>
      </c>
      <c r="F70" s="191"/>
      <c r="G70" s="178">
        <v>214.17</v>
      </c>
      <c r="H70" s="280">
        <v>3.2941062988328271</v>
      </c>
      <c r="I70" s="191"/>
      <c r="J70" s="44"/>
      <c r="L70" s="156"/>
      <c r="M70" s="156"/>
      <c r="N70" s="156"/>
      <c r="O70" s="156"/>
      <c r="P70" s="156"/>
      <c r="Q70" s="156"/>
      <c r="R70" s="156"/>
      <c r="S70" s="186"/>
      <c r="T70" s="156"/>
      <c r="U70" s="271"/>
      <c r="V70" s="271"/>
      <c r="W70" s="271"/>
      <c r="X70" s="271"/>
      <c r="Y70" s="271"/>
      <c r="Z70" s="271"/>
      <c r="AA70" s="271"/>
      <c r="AB70" s="186"/>
      <c r="AD70" s="265"/>
      <c r="AG70" s="60"/>
      <c r="AJ70" s="60"/>
      <c r="AK70" s="60"/>
    </row>
    <row r="71" spans="1:37" x14ac:dyDescent="0.25">
      <c r="A71" s="85"/>
      <c r="B71" s="31" t="s">
        <v>217</v>
      </c>
      <c r="C71" s="31"/>
      <c r="D71" s="178">
        <v>183.14</v>
      </c>
      <c r="E71" s="280">
        <v>2.8067811833389471</v>
      </c>
      <c r="F71" s="191"/>
      <c r="G71" s="178">
        <v>198.99</v>
      </c>
      <c r="H71" s="280">
        <v>3.3714285714285759</v>
      </c>
      <c r="I71" s="191"/>
      <c r="J71" s="44"/>
      <c r="L71" s="156"/>
      <c r="M71" s="156"/>
      <c r="N71" s="156"/>
      <c r="O71" s="156"/>
      <c r="P71" s="156"/>
      <c r="Q71" s="156"/>
      <c r="R71" s="156"/>
      <c r="S71" s="186"/>
      <c r="T71" s="156"/>
      <c r="U71" s="271"/>
      <c r="V71" s="271"/>
      <c r="W71" s="271"/>
      <c r="X71" s="271"/>
      <c r="Y71" s="271"/>
      <c r="Z71" s="271"/>
      <c r="AA71" s="271"/>
      <c r="AB71" s="186"/>
      <c r="AD71" s="265"/>
      <c r="AG71" s="60"/>
      <c r="AJ71" s="60"/>
      <c r="AK71" s="60"/>
    </row>
    <row r="72" spans="1:37" x14ac:dyDescent="0.25">
      <c r="A72" s="85"/>
      <c r="B72" s="31" t="s">
        <v>218</v>
      </c>
      <c r="C72" s="31"/>
      <c r="D72" s="178">
        <v>250.56</v>
      </c>
      <c r="E72" s="280">
        <v>2.9585798816567999</v>
      </c>
      <c r="F72" s="191"/>
      <c r="G72" s="178">
        <v>258.52999999999997</v>
      </c>
      <c r="H72" s="280">
        <v>2.860666825813627</v>
      </c>
      <c r="I72" s="191"/>
      <c r="J72" s="44"/>
      <c r="L72" s="156"/>
      <c r="M72" s="156"/>
      <c r="N72" s="156"/>
      <c r="O72" s="156"/>
      <c r="P72" s="156"/>
      <c r="Q72" s="156"/>
      <c r="R72" s="156"/>
      <c r="S72" s="186"/>
      <c r="T72" s="156"/>
      <c r="U72" s="271"/>
      <c r="V72" s="271"/>
      <c r="W72" s="271"/>
      <c r="X72" s="271"/>
      <c r="Y72" s="271"/>
      <c r="Z72" s="271"/>
      <c r="AA72" s="271"/>
      <c r="AB72" s="186"/>
      <c r="AD72" s="265"/>
      <c r="AG72" s="60"/>
      <c r="AJ72" s="60"/>
      <c r="AK72" s="60"/>
    </row>
    <row r="73" spans="1:37" x14ac:dyDescent="0.25">
      <c r="A73" s="85"/>
      <c r="B73" s="45" t="s">
        <v>219</v>
      </c>
      <c r="C73" s="45"/>
      <c r="D73" s="178">
        <v>189.09</v>
      </c>
      <c r="E73" s="280">
        <v>2.9005224205485485</v>
      </c>
      <c r="F73" s="191"/>
      <c r="G73" s="178">
        <v>226.66</v>
      </c>
      <c r="H73" s="280">
        <v>2.6075147125396065</v>
      </c>
      <c r="I73" s="191"/>
      <c r="J73" s="44"/>
      <c r="L73" s="156"/>
      <c r="M73" s="156"/>
      <c r="N73" s="156"/>
      <c r="O73" s="156"/>
      <c r="P73" s="156"/>
      <c r="Q73" s="156"/>
      <c r="R73" s="156"/>
      <c r="S73" s="186"/>
      <c r="T73" s="156"/>
      <c r="U73" s="271"/>
      <c r="V73" s="271"/>
      <c r="W73" s="271"/>
      <c r="X73" s="271"/>
      <c r="Y73" s="271"/>
      <c r="Z73" s="271"/>
      <c r="AA73" s="271"/>
      <c r="AB73" s="186"/>
      <c r="AD73" s="265"/>
      <c r="AG73" s="60"/>
      <c r="AJ73" s="60"/>
      <c r="AK73" s="60"/>
    </row>
    <row r="74" spans="1:37" x14ac:dyDescent="0.25">
      <c r="A74" s="85"/>
      <c r="B74" s="45" t="s">
        <v>220</v>
      </c>
      <c r="C74" s="45"/>
      <c r="D74" s="178">
        <v>185.13</v>
      </c>
      <c r="E74" s="280">
        <v>2.747252747252741</v>
      </c>
      <c r="F74" s="191"/>
      <c r="G74" s="178">
        <v>213.34</v>
      </c>
      <c r="H74" s="280">
        <v>3.8302428578381296</v>
      </c>
      <c r="I74" s="191"/>
      <c r="J74" s="44"/>
      <c r="L74" s="156"/>
      <c r="M74" s="156"/>
      <c r="N74" s="156"/>
      <c r="O74" s="156"/>
      <c r="P74" s="156"/>
      <c r="Q74" s="156"/>
      <c r="R74" s="156"/>
      <c r="S74" s="186"/>
      <c r="T74" s="156"/>
      <c r="U74" s="271"/>
      <c r="V74" s="271"/>
      <c r="W74" s="271"/>
      <c r="X74" s="271"/>
      <c r="Y74" s="271"/>
      <c r="Z74" s="271"/>
      <c r="AA74" s="271"/>
      <c r="AB74" s="186"/>
      <c r="AD74" s="265"/>
      <c r="AG74" s="60"/>
      <c r="AJ74" s="60"/>
      <c r="AK74" s="60"/>
    </row>
    <row r="75" spans="1:37" x14ac:dyDescent="0.25">
      <c r="A75" s="85"/>
      <c r="B75" s="45" t="s">
        <v>221</v>
      </c>
      <c r="C75" s="45"/>
      <c r="D75" s="178">
        <v>152.46</v>
      </c>
      <c r="E75" s="280">
        <v>2.4803387779794295</v>
      </c>
      <c r="F75" s="191"/>
      <c r="G75" s="178">
        <v>217.45</v>
      </c>
      <c r="H75" s="280">
        <v>2.4982323827480473</v>
      </c>
      <c r="I75" s="191"/>
      <c r="J75" s="44"/>
      <c r="L75" s="156"/>
      <c r="M75" s="156"/>
      <c r="N75" s="156"/>
      <c r="O75" s="156"/>
      <c r="P75" s="156"/>
      <c r="Q75" s="156"/>
      <c r="R75" s="156"/>
      <c r="S75" s="186"/>
      <c r="T75" s="156"/>
      <c r="U75" s="271"/>
      <c r="V75" s="271"/>
      <c r="W75" s="271"/>
      <c r="X75" s="271"/>
      <c r="Y75" s="271"/>
      <c r="Z75" s="271"/>
      <c r="AA75" s="271"/>
      <c r="AB75" s="186"/>
      <c r="AD75" s="265"/>
      <c r="AG75" s="60"/>
      <c r="AJ75" s="60"/>
      <c r="AK75" s="60"/>
    </row>
    <row r="76" spans="1:37" x14ac:dyDescent="0.25">
      <c r="A76" s="85"/>
      <c r="B76" s="45" t="s">
        <v>222</v>
      </c>
      <c r="C76" s="45"/>
      <c r="D76" s="178">
        <v>272.27999999999997</v>
      </c>
      <c r="E76" s="280">
        <v>0</v>
      </c>
      <c r="F76" s="191"/>
      <c r="G76" s="178">
        <v>272.27999999999997</v>
      </c>
      <c r="H76" s="280">
        <v>0</v>
      </c>
      <c r="I76" s="191"/>
      <c r="J76" s="44"/>
      <c r="L76" s="156"/>
      <c r="M76" s="156"/>
      <c r="N76" s="156"/>
      <c r="O76" s="156"/>
      <c r="P76" s="156"/>
      <c r="Q76" s="156"/>
      <c r="R76" s="156"/>
      <c r="S76" s="186"/>
      <c r="T76" s="156"/>
      <c r="U76" s="271"/>
      <c r="V76" s="271"/>
      <c r="W76" s="271"/>
      <c r="X76" s="271"/>
      <c r="Y76" s="271"/>
      <c r="Z76" s="271"/>
      <c r="AA76" s="271"/>
      <c r="AB76" s="186"/>
      <c r="AD76" s="265"/>
      <c r="AG76" s="60"/>
      <c r="AJ76" s="60"/>
      <c r="AK76" s="60"/>
    </row>
    <row r="77" spans="1:37" x14ac:dyDescent="0.25">
      <c r="A77" s="85"/>
      <c r="B77" s="45" t="s">
        <v>223</v>
      </c>
      <c r="C77" s="283"/>
      <c r="D77" s="178">
        <v>192.97</v>
      </c>
      <c r="E77" s="280">
        <v>2.9887388589421966</v>
      </c>
      <c r="F77" s="191"/>
      <c r="G77" s="178">
        <v>252.31</v>
      </c>
      <c r="H77" s="280">
        <v>2.8451473525455464</v>
      </c>
      <c r="I77" s="191"/>
      <c r="J77" s="44"/>
      <c r="L77" s="156"/>
      <c r="M77" s="156"/>
      <c r="N77" s="156"/>
      <c r="O77" s="156"/>
      <c r="P77" s="156"/>
      <c r="Q77" s="156"/>
      <c r="R77" s="156"/>
      <c r="S77" s="186"/>
      <c r="T77" s="156"/>
      <c r="U77" s="271"/>
      <c r="V77" s="271"/>
      <c r="W77" s="271"/>
      <c r="X77" s="271"/>
      <c r="Y77" s="271"/>
      <c r="Z77" s="271"/>
      <c r="AA77" s="271"/>
      <c r="AB77" s="186"/>
      <c r="AD77" s="265"/>
      <c r="AG77" s="60"/>
      <c r="AJ77" s="60"/>
      <c r="AK77" s="60"/>
    </row>
    <row r="78" spans="1:37" x14ac:dyDescent="0.25">
      <c r="A78" s="85"/>
      <c r="B78" s="45" t="s">
        <v>224</v>
      </c>
      <c r="C78" s="45"/>
      <c r="D78" s="178">
        <v>223.65</v>
      </c>
      <c r="E78" s="280">
        <v>2.9838375466224702</v>
      </c>
      <c r="F78" s="191"/>
      <c r="G78" s="178">
        <v>269.56</v>
      </c>
      <c r="H78" s="280">
        <v>3.0585716470408317</v>
      </c>
      <c r="I78" s="191"/>
      <c r="J78" s="44"/>
      <c r="L78" s="156"/>
      <c r="M78" s="156"/>
      <c r="N78" s="156"/>
      <c r="O78" s="156"/>
      <c r="P78" s="156"/>
      <c r="Q78" s="156"/>
      <c r="R78" s="156"/>
      <c r="S78" s="186"/>
      <c r="T78" s="156"/>
      <c r="U78" s="271"/>
      <c r="V78" s="271"/>
      <c r="W78" s="271"/>
      <c r="X78" s="271"/>
      <c r="Y78" s="271"/>
      <c r="Z78" s="271"/>
      <c r="AA78" s="271"/>
      <c r="AB78" s="186"/>
      <c r="AD78" s="265"/>
      <c r="AG78" s="60"/>
      <c r="AJ78" s="60"/>
      <c r="AK78" s="60"/>
    </row>
    <row r="79" spans="1:37" x14ac:dyDescent="0.25">
      <c r="A79" s="85"/>
      <c r="B79" s="45" t="s">
        <v>225</v>
      </c>
      <c r="C79" s="45"/>
      <c r="D79" s="178">
        <v>162.63999999999999</v>
      </c>
      <c r="E79" s="280">
        <v>3.1717838112154277</v>
      </c>
      <c r="F79" s="191"/>
      <c r="G79" s="178">
        <v>198.96</v>
      </c>
      <c r="H79" s="280">
        <v>3.345107001869934</v>
      </c>
      <c r="I79" s="191"/>
      <c r="J79" s="44"/>
      <c r="L79" s="156"/>
      <c r="M79" s="156"/>
      <c r="N79" s="156"/>
      <c r="O79" s="156"/>
      <c r="P79" s="156"/>
      <c r="Q79" s="156"/>
      <c r="R79" s="156"/>
      <c r="S79" s="186"/>
      <c r="T79" s="156"/>
      <c r="U79" s="271"/>
      <c r="V79" s="271"/>
      <c r="W79" s="271"/>
      <c r="X79" s="271"/>
      <c r="Y79" s="271"/>
      <c r="Z79" s="271"/>
      <c r="AA79" s="271"/>
      <c r="AB79" s="186"/>
      <c r="AD79" s="265"/>
      <c r="AG79" s="60"/>
      <c r="AJ79" s="60"/>
      <c r="AK79" s="60"/>
    </row>
    <row r="80" spans="1:37" x14ac:dyDescent="0.25">
      <c r="A80" s="85"/>
      <c r="B80" s="45" t="s">
        <v>226</v>
      </c>
      <c r="C80" s="45"/>
      <c r="D80" s="178">
        <v>147.19999999999999</v>
      </c>
      <c r="E80" s="280">
        <v>2.9874763870425958</v>
      </c>
      <c r="F80" s="191"/>
      <c r="G80" s="178">
        <v>234.34</v>
      </c>
      <c r="H80" s="280">
        <v>4.215956595214795</v>
      </c>
      <c r="I80" s="191"/>
      <c r="J80" s="44"/>
      <c r="L80" s="156"/>
      <c r="M80" s="156"/>
      <c r="N80" s="156"/>
      <c r="O80" s="156"/>
      <c r="P80" s="156"/>
      <c r="Q80" s="156"/>
      <c r="R80" s="156"/>
      <c r="S80" s="186"/>
      <c r="T80" s="156"/>
      <c r="U80" s="271"/>
      <c r="V80" s="271"/>
      <c r="W80" s="271"/>
      <c r="X80" s="271"/>
      <c r="Y80" s="271"/>
      <c r="Z80" s="271"/>
      <c r="AA80" s="271"/>
      <c r="AB80" s="186"/>
      <c r="AD80" s="265"/>
      <c r="AG80" s="60"/>
      <c r="AJ80" s="60"/>
      <c r="AK80" s="60"/>
    </row>
    <row r="81" spans="1:37" ht="14.4" thickBot="1" x14ac:dyDescent="0.3">
      <c r="A81" s="98"/>
      <c r="B81" s="174"/>
      <c r="C81" s="174"/>
      <c r="D81" s="175"/>
      <c r="E81" s="211"/>
      <c r="F81" s="176"/>
      <c r="G81" s="175"/>
      <c r="H81" s="211"/>
      <c r="I81" s="176"/>
      <c r="J81" s="99"/>
      <c r="L81" s="156"/>
      <c r="M81" s="156"/>
      <c r="N81" s="156"/>
      <c r="O81" s="156"/>
      <c r="P81" s="156"/>
      <c r="Q81" s="156"/>
      <c r="R81" s="156"/>
      <c r="S81" s="186"/>
      <c r="T81" s="156"/>
      <c r="U81" s="271"/>
      <c r="V81" s="271"/>
      <c r="W81" s="271"/>
      <c r="X81" s="271"/>
      <c r="Y81" s="271"/>
      <c r="Z81" s="271"/>
      <c r="AA81" s="271"/>
      <c r="AB81" s="186"/>
      <c r="AD81" s="265"/>
      <c r="AG81" s="60"/>
      <c r="AJ81" s="60"/>
      <c r="AK81" s="60"/>
    </row>
    <row r="82" spans="1:37" s="141" customFormat="1" ht="14.4" thickBot="1" x14ac:dyDescent="0.3">
      <c r="A82" s="84"/>
      <c r="B82" s="138" t="s">
        <v>548</v>
      </c>
      <c r="C82" s="86"/>
      <c r="D82" s="87"/>
      <c r="E82" s="205"/>
      <c r="F82" s="87"/>
      <c r="G82" s="87"/>
      <c r="H82" s="205"/>
      <c r="I82" s="87"/>
      <c r="J82" s="97"/>
      <c r="L82" s="156"/>
      <c r="M82" s="156"/>
      <c r="N82" s="156"/>
      <c r="O82" s="156"/>
      <c r="P82" s="156"/>
      <c r="Q82" s="156"/>
      <c r="R82" s="156"/>
      <c r="S82" s="186"/>
      <c r="T82" s="156"/>
      <c r="U82" s="271"/>
      <c r="V82" s="271"/>
      <c r="W82" s="271"/>
      <c r="X82" s="271"/>
      <c r="Y82" s="271"/>
      <c r="Z82" s="271"/>
      <c r="AA82" s="271"/>
      <c r="AB82" s="186"/>
      <c r="AD82" s="265"/>
      <c r="AE82" s="61"/>
      <c r="AG82" s="60"/>
      <c r="AJ82" s="60"/>
      <c r="AK82" s="60"/>
    </row>
    <row r="83" spans="1:37" s="67" customFormat="1" x14ac:dyDescent="0.25">
      <c r="A83" s="85"/>
      <c r="B83" s="143"/>
      <c r="C83" s="65"/>
      <c r="D83" s="66"/>
      <c r="E83" s="206"/>
      <c r="F83" s="66"/>
      <c r="G83" s="66"/>
      <c r="H83" s="206"/>
      <c r="I83" s="66"/>
      <c r="J83" s="144"/>
      <c r="K83" s="103"/>
      <c r="L83" s="156"/>
      <c r="M83" s="156"/>
      <c r="N83" s="156"/>
      <c r="O83" s="156"/>
      <c r="P83" s="156"/>
      <c r="Q83" s="156"/>
      <c r="R83" s="156"/>
      <c r="S83" s="186"/>
      <c r="T83" s="156"/>
      <c r="U83" s="271"/>
      <c r="V83" s="271"/>
      <c r="W83" s="271"/>
      <c r="X83" s="271"/>
      <c r="Y83" s="271"/>
      <c r="Z83" s="271"/>
      <c r="AA83" s="271"/>
      <c r="AB83" s="186"/>
      <c r="AD83" s="265"/>
      <c r="AE83" s="61"/>
      <c r="AG83" s="60"/>
      <c r="AJ83" s="60"/>
      <c r="AK83" s="60"/>
    </row>
    <row r="84" spans="1:37" s="67" customFormat="1" ht="15" customHeight="1" x14ac:dyDescent="0.25">
      <c r="A84" s="88"/>
      <c r="B84" s="40" t="s">
        <v>0</v>
      </c>
      <c r="C84" s="40"/>
      <c r="D84" s="342" t="s">
        <v>448</v>
      </c>
      <c r="E84" s="342"/>
      <c r="F84" s="306"/>
      <c r="G84" s="342" t="s">
        <v>447</v>
      </c>
      <c r="H84" s="342"/>
      <c r="I84" s="306"/>
      <c r="J84" s="343"/>
      <c r="K84" s="103"/>
      <c r="L84" s="156"/>
      <c r="M84" s="156"/>
      <c r="N84" s="156"/>
      <c r="O84" s="156"/>
      <c r="P84" s="156"/>
      <c r="Q84" s="156"/>
      <c r="R84" s="156"/>
      <c r="S84" s="186"/>
      <c r="T84" s="156"/>
      <c r="U84" s="271"/>
      <c r="V84" s="271"/>
      <c r="W84" s="271"/>
      <c r="X84" s="271"/>
      <c r="Y84" s="271"/>
      <c r="Z84" s="271"/>
      <c r="AA84" s="271"/>
      <c r="AB84" s="186"/>
      <c r="AD84" s="265"/>
      <c r="AE84" s="61"/>
      <c r="AG84" s="60"/>
      <c r="AJ84" s="60"/>
      <c r="AK84" s="60"/>
    </row>
    <row r="85" spans="1:37" s="67" customFormat="1" x14ac:dyDescent="0.25">
      <c r="A85" s="88"/>
      <c r="B85" s="10"/>
      <c r="C85" s="10"/>
      <c r="D85" s="342"/>
      <c r="E85" s="342"/>
      <c r="F85" s="306"/>
      <c r="G85" s="342"/>
      <c r="H85" s="342"/>
      <c r="I85" s="306"/>
      <c r="J85" s="343"/>
      <c r="K85" s="103"/>
      <c r="L85" s="156"/>
      <c r="M85" s="156"/>
      <c r="N85" s="156"/>
      <c r="O85" s="156"/>
      <c r="P85" s="156"/>
      <c r="Q85" s="156"/>
      <c r="R85" s="156"/>
      <c r="S85" s="186"/>
      <c r="T85" s="156"/>
      <c r="U85" s="271"/>
      <c r="V85" s="271"/>
      <c r="W85" s="271"/>
      <c r="X85" s="271"/>
      <c r="Y85" s="271"/>
      <c r="Z85" s="271"/>
      <c r="AA85" s="271"/>
      <c r="AB85" s="186"/>
      <c r="AD85" s="265"/>
      <c r="AE85" s="61"/>
      <c r="AG85" s="60"/>
      <c r="AJ85" s="60"/>
      <c r="AK85" s="60"/>
    </row>
    <row r="86" spans="1:37" s="67" customFormat="1" x14ac:dyDescent="0.25">
      <c r="A86" s="88"/>
      <c r="B86" s="10"/>
      <c r="C86" s="10"/>
      <c r="D86" s="342"/>
      <c r="E86" s="342"/>
      <c r="F86" s="306"/>
      <c r="G86" s="342"/>
      <c r="H86" s="342"/>
      <c r="I86" s="306"/>
      <c r="J86" s="343"/>
      <c r="K86" s="103"/>
      <c r="L86" s="156"/>
      <c r="M86" s="156"/>
      <c r="N86" s="156"/>
      <c r="O86" s="156"/>
      <c r="P86" s="156"/>
      <c r="Q86" s="156"/>
      <c r="R86" s="156"/>
      <c r="S86" s="186"/>
      <c r="T86" s="156"/>
      <c r="U86" s="271"/>
      <c r="V86" s="271"/>
      <c r="W86" s="271"/>
      <c r="X86" s="271"/>
      <c r="Y86" s="271"/>
      <c r="Z86" s="271"/>
      <c r="AA86" s="271"/>
      <c r="AB86" s="186"/>
      <c r="AD86" s="265"/>
      <c r="AE86" s="61"/>
      <c r="AG86" s="60"/>
      <c r="AJ86" s="60"/>
      <c r="AK86" s="60"/>
    </row>
    <row r="87" spans="1:37" s="67" customFormat="1" ht="15" customHeight="1" x14ac:dyDescent="0.25">
      <c r="A87" s="88"/>
      <c r="B87" s="345"/>
      <c r="C87" s="345"/>
      <c r="D87" s="342"/>
      <c r="E87" s="342"/>
      <c r="F87" s="306"/>
      <c r="G87" s="342"/>
      <c r="H87" s="342"/>
      <c r="I87" s="306"/>
      <c r="J87" s="343"/>
      <c r="K87" s="103"/>
      <c r="L87" s="156"/>
      <c r="M87" s="156"/>
      <c r="N87" s="156"/>
      <c r="O87" s="156"/>
      <c r="P87" s="156"/>
      <c r="Q87" s="156"/>
      <c r="R87" s="156"/>
      <c r="S87" s="186"/>
      <c r="T87" s="156"/>
      <c r="U87" s="271"/>
      <c r="V87" s="271"/>
      <c r="W87" s="271"/>
      <c r="X87" s="271"/>
      <c r="Y87" s="271"/>
      <c r="Z87" s="271"/>
      <c r="AA87" s="271"/>
      <c r="AB87" s="186"/>
      <c r="AD87" s="265"/>
      <c r="AE87" s="61"/>
      <c r="AG87" s="60"/>
      <c r="AJ87" s="60"/>
      <c r="AK87" s="60"/>
    </row>
    <row r="88" spans="1:37" s="67" customFormat="1" ht="5.25" customHeight="1" x14ac:dyDescent="0.25">
      <c r="A88" s="88"/>
      <c r="B88" s="345"/>
      <c r="C88" s="345"/>
      <c r="D88" s="306"/>
      <c r="E88" s="207"/>
      <c r="F88" s="306"/>
      <c r="G88" s="306"/>
      <c r="H88" s="207"/>
      <c r="I88" s="306"/>
      <c r="J88" s="48"/>
      <c r="K88" s="103"/>
      <c r="L88" s="156"/>
      <c r="M88" s="156"/>
      <c r="N88" s="156"/>
      <c r="O88" s="156"/>
      <c r="P88" s="156"/>
      <c r="Q88" s="156"/>
      <c r="R88" s="156"/>
      <c r="S88" s="186"/>
      <c r="T88" s="156"/>
      <c r="U88" s="271"/>
      <c r="V88" s="271"/>
      <c r="W88" s="271"/>
      <c r="X88" s="271"/>
      <c r="Y88" s="271"/>
      <c r="Z88" s="271"/>
      <c r="AA88" s="271"/>
      <c r="AB88" s="186"/>
      <c r="AD88" s="265"/>
      <c r="AE88" s="61"/>
      <c r="AG88" s="60"/>
      <c r="AJ88" s="60"/>
      <c r="AK88" s="60"/>
    </row>
    <row r="89" spans="1:37" s="67" customFormat="1" x14ac:dyDescent="0.25">
      <c r="A89" s="88"/>
      <c r="B89" s="345"/>
      <c r="C89" s="345"/>
      <c r="D89" s="1" t="s">
        <v>1</v>
      </c>
      <c r="E89" s="278" t="s">
        <v>394</v>
      </c>
      <c r="F89" s="8"/>
      <c r="G89" s="1" t="s">
        <v>1</v>
      </c>
      <c r="H89" s="208" t="s">
        <v>394</v>
      </c>
      <c r="I89" s="8"/>
      <c r="J89" s="48"/>
      <c r="K89" s="103"/>
      <c r="L89" s="156"/>
      <c r="M89" s="156"/>
      <c r="N89" s="156"/>
      <c r="O89" s="156"/>
      <c r="P89" s="156"/>
      <c r="Q89" s="156"/>
      <c r="R89" s="156"/>
      <c r="S89" s="186"/>
      <c r="T89" s="156"/>
      <c r="U89" s="271"/>
      <c r="V89" s="271"/>
      <c r="W89" s="271"/>
      <c r="X89" s="271"/>
      <c r="Y89" s="271"/>
      <c r="Z89" s="271"/>
      <c r="AA89" s="271"/>
      <c r="AB89" s="186"/>
      <c r="AD89" s="265"/>
      <c r="AE89" s="61"/>
      <c r="AG89" s="60"/>
      <c r="AJ89" s="60"/>
      <c r="AK89" s="60"/>
    </row>
    <row r="90" spans="1:37" s="67" customFormat="1" x14ac:dyDescent="0.25">
      <c r="A90" s="88"/>
      <c r="B90" s="345"/>
      <c r="C90" s="345"/>
      <c r="D90" s="9" t="s">
        <v>2</v>
      </c>
      <c r="E90" s="208" t="s">
        <v>3</v>
      </c>
      <c r="F90" s="9"/>
      <c r="G90" s="11" t="s">
        <v>4</v>
      </c>
      <c r="H90" s="208" t="s">
        <v>5</v>
      </c>
      <c r="I90" s="9"/>
      <c r="J90" s="48"/>
      <c r="K90" s="103"/>
      <c r="L90" s="156"/>
      <c r="M90" s="156"/>
      <c r="N90" s="156"/>
      <c r="O90" s="156"/>
      <c r="P90" s="156"/>
      <c r="Q90" s="156"/>
      <c r="R90" s="156"/>
      <c r="S90" s="186"/>
      <c r="T90" s="156"/>
      <c r="U90" s="271"/>
      <c r="V90" s="271"/>
      <c r="W90" s="271"/>
      <c r="X90" s="271"/>
      <c r="Y90" s="271"/>
      <c r="Z90" s="271"/>
      <c r="AA90" s="271"/>
      <c r="AB90" s="186"/>
      <c r="AD90" s="265"/>
      <c r="AE90" s="61"/>
      <c r="AG90" s="60"/>
      <c r="AJ90" s="60"/>
      <c r="AK90" s="60"/>
    </row>
    <row r="91" spans="1:37" x14ac:dyDescent="0.25">
      <c r="A91" s="85"/>
      <c r="B91" s="43"/>
      <c r="C91" s="43"/>
      <c r="D91" s="39"/>
      <c r="E91" s="212"/>
      <c r="F91" s="38"/>
      <c r="G91" s="39"/>
      <c r="H91" s="212"/>
      <c r="I91" s="38"/>
      <c r="J91" s="44"/>
      <c r="L91" s="156"/>
      <c r="M91" s="156"/>
      <c r="N91" s="156"/>
      <c r="O91" s="156"/>
      <c r="P91" s="156"/>
      <c r="Q91" s="156"/>
      <c r="R91" s="156"/>
      <c r="S91" s="186"/>
      <c r="T91" s="156"/>
      <c r="U91" s="271"/>
      <c r="V91" s="271"/>
      <c r="W91" s="271"/>
      <c r="X91" s="271"/>
      <c r="Y91" s="271"/>
      <c r="Z91" s="271"/>
      <c r="AA91" s="271"/>
      <c r="AB91" s="186"/>
      <c r="AD91" s="265"/>
      <c r="AG91" s="60"/>
      <c r="AJ91" s="60"/>
      <c r="AK91" s="60"/>
    </row>
    <row r="92" spans="1:37" x14ac:dyDescent="0.25">
      <c r="A92" s="85"/>
      <c r="B92" s="43" t="s">
        <v>462</v>
      </c>
      <c r="C92" s="43"/>
      <c r="D92" s="39"/>
      <c r="E92" s="212"/>
      <c r="F92" s="38"/>
      <c r="G92" s="39"/>
      <c r="H92" s="212"/>
      <c r="I92" s="38"/>
      <c r="J92" s="44"/>
      <c r="L92" s="156"/>
      <c r="M92" s="156"/>
      <c r="N92" s="156"/>
      <c r="O92" s="156"/>
      <c r="P92" s="156"/>
      <c r="Q92" s="156"/>
      <c r="R92" s="156"/>
      <c r="S92" s="186"/>
      <c r="T92" s="156"/>
      <c r="U92" s="271"/>
      <c r="V92" s="271"/>
      <c r="W92" s="271"/>
      <c r="X92" s="271"/>
      <c r="Y92" s="271"/>
      <c r="Z92" s="271"/>
      <c r="AA92" s="271"/>
      <c r="AB92" s="186"/>
      <c r="AD92" s="265"/>
      <c r="AG92" s="60"/>
      <c r="AJ92" s="60"/>
      <c r="AK92" s="60"/>
    </row>
    <row r="93" spans="1:37" x14ac:dyDescent="0.25">
      <c r="A93" s="85"/>
      <c r="B93" s="43"/>
      <c r="C93" s="43"/>
      <c r="D93" s="39"/>
      <c r="E93" s="212"/>
      <c r="F93" s="38"/>
      <c r="G93" s="39"/>
      <c r="H93" s="212"/>
      <c r="I93" s="38"/>
      <c r="J93" s="44"/>
      <c r="L93" s="156"/>
      <c r="M93" s="156"/>
      <c r="N93" s="156"/>
      <c r="O93" s="156"/>
      <c r="P93" s="156"/>
      <c r="Q93" s="156"/>
      <c r="R93" s="156"/>
      <c r="S93" s="186"/>
      <c r="T93" s="156"/>
      <c r="U93" s="271"/>
      <c r="V93" s="271"/>
      <c r="W93" s="271"/>
      <c r="X93" s="271"/>
      <c r="Y93" s="271"/>
      <c r="Z93" s="271"/>
      <c r="AA93" s="271"/>
      <c r="AB93" s="186"/>
      <c r="AD93" s="265"/>
      <c r="AG93" s="60"/>
      <c r="AJ93" s="60"/>
      <c r="AK93" s="60"/>
    </row>
    <row r="94" spans="1:37" x14ac:dyDescent="0.25">
      <c r="A94" s="85"/>
      <c r="B94" s="40" t="s">
        <v>227</v>
      </c>
      <c r="C94" s="40"/>
      <c r="D94" s="178"/>
      <c r="E94" s="280"/>
      <c r="F94" s="38"/>
      <c r="G94" s="39"/>
      <c r="H94" s="212"/>
      <c r="I94" s="38"/>
      <c r="J94" s="44"/>
      <c r="L94" s="156"/>
      <c r="M94" s="156"/>
      <c r="N94" s="156"/>
      <c r="O94" s="156"/>
      <c r="P94" s="156"/>
      <c r="Q94" s="156"/>
      <c r="R94" s="156"/>
      <c r="S94" s="186"/>
      <c r="T94" s="156"/>
      <c r="U94" s="271"/>
      <c r="V94" s="271"/>
      <c r="W94" s="271"/>
      <c r="X94" s="271"/>
      <c r="Y94" s="271"/>
      <c r="Z94" s="271"/>
      <c r="AA94" s="271"/>
      <c r="AB94" s="186"/>
      <c r="AD94" s="265"/>
      <c r="AG94" s="60"/>
      <c r="AJ94" s="60"/>
      <c r="AK94" s="60"/>
    </row>
    <row r="95" spans="1:37" ht="16.2" x14ac:dyDescent="0.25">
      <c r="A95" s="85"/>
      <c r="B95" s="45" t="s">
        <v>228</v>
      </c>
      <c r="C95" s="54"/>
      <c r="D95" s="178">
        <v>203.01</v>
      </c>
      <c r="E95" s="280">
        <v>2.9880275974025903</v>
      </c>
      <c r="F95" s="191"/>
      <c r="G95" s="178">
        <v>209</v>
      </c>
      <c r="H95" s="280">
        <v>3.4807149576669811</v>
      </c>
      <c r="I95" s="191"/>
      <c r="J95" s="55"/>
      <c r="L95" s="156"/>
      <c r="M95" s="156"/>
      <c r="N95" s="156"/>
      <c r="O95" s="156"/>
      <c r="P95" s="156"/>
      <c r="Q95" s="156"/>
      <c r="R95" s="156"/>
      <c r="S95" s="186"/>
      <c r="T95" s="156"/>
      <c r="U95" s="271"/>
      <c r="V95" s="271"/>
      <c r="W95" s="271"/>
      <c r="X95" s="271"/>
      <c r="Y95" s="271"/>
      <c r="Z95" s="271"/>
      <c r="AA95" s="271"/>
      <c r="AB95" s="186"/>
      <c r="AD95" s="265"/>
      <c r="AG95" s="60"/>
      <c r="AJ95" s="60"/>
      <c r="AK95" s="60"/>
    </row>
    <row r="96" spans="1:37" x14ac:dyDescent="0.25">
      <c r="A96" s="85"/>
      <c r="B96" s="45" t="s">
        <v>229</v>
      </c>
      <c r="C96" s="45"/>
      <c r="D96" s="178">
        <v>126.4</v>
      </c>
      <c r="E96" s="280">
        <v>0</v>
      </c>
      <c r="F96" s="191"/>
      <c r="G96" s="178">
        <v>199.09</v>
      </c>
      <c r="H96" s="280">
        <v>1.6024496044909493</v>
      </c>
      <c r="I96" s="191"/>
      <c r="J96" s="44"/>
      <c r="L96" s="156"/>
      <c r="M96" s="156"/>
      <c r="N96" s="156"/>
      <c r="O96" s="156"/>
      <c r="P96" s="156"/>
      <c r="Q96" s="156"/>
      <c r="R96" s="156"/>
      <c r="S96" s="186"/>
      <c r="T96" s="156"/>
      <c r="U96" s="271"/>
      <c r="V96" s="271"/>
      <c r="W96" s="271"/>
      <c r="X96" s="271"/>
      <c r="Y96" s="271"/>
      <c r="Z96" s="271"/>
      <c r="AA96" s="271"/>
      <c r="AB96" s="186"/>
      <c r="AD96" s="265"/>
      <c r="AG96" s="60"/>
      <c r="AJ96" s="60"/>
      <c r="AK96" s="60"/>
    </row>
    <row r="97" spans="1:37" x14ac:dyDescent="0.25">
      <c r="A97" s="85"/>
      <c r="B97" s="31" t="s">
        <v>230</v>
      </c>
      <c r="C97" s="31"/>
      <c r="D97" s="178">
        <v>173.83</v>
      </c>
      <c r="E97" s="280">
        <v>2.9615589646389857</v>
      </c>
      <c r="F97" s="191"/>
      <c r="G97" s="178">
        <v>249.67</v>
      </c>
      <c r="H97" s="280">
        <v>3.1651584645262583</v>
      </c>
      <c r="I97" s="191"/>
      <c r="J97" s="44"/>
      <c r="L97" s="156"/>
      <c r="M97" s="156"/>
      <c r="N97" s="156"/>
      <c r="O97" s="156"/>
      <c r="P97" s="156"/>
      <c r="Q97" s="156"/>
      <c r="R97" s="156"/>
      <c r="S97" s="186"/>
      <c r="T97" s="156"/>
      <c r="U97" s="271"/>
      <c r="V97" s="271"/>
      <c r="W97" s="271"/>
      <c r="X97" s="271"/>
      <c r="Y97" s="271"/>
      <c r="Z97" s="271"/>
      <c r="AA97" s="271"/>
      <c r="AB97" s="186"/>
      <c r="AD97" s="265"/>
      <c r="AG97" s="60"/>
      <c r="AJ97" s="60"/>
      <c r="AK97" s="60"/>
    </row>
    <row r="98" spans="1:37" x14ac:dyDescent="0.25">
      <c r="A98" s="85"/>
      <c r="B98" s="31" t="s">
        <v>231</v>
      </c>
      <c r="C98" s="18"/>
      <c r="D98" s="178">
        <v>196.13</v>
      </c>
      <c r="E98" s="280">
        <v>2.9986345972061805</v>
      </c>
      <c r="F98" s="191"/>
      <c r="G98" s="178">
        <v>202.67</v>
      </c>
      <c r="H98" s="280">
        <v>2.9513359748044161</v>
      </c>
      <c r="I98" s="191"/>
      <c r="J98" s="44"/>
      <c r="L98" s="156"/>
      <c r="M98" s="156"/>
      <c r="N98" s="156"/>
      <c r="O98" s="156"/>
      <c r="P98" s="156"/>
      <c r="Q98" s="156"/>
      <c r="R98" s="156"/>
      <c r="S98" s="186"/>
      <c r="T98" s="156"/>
      <c r="U98" s="271"/>
      <c r="V98" s="271"/>
      <c r="W98" s="271"/>
      <c r="X98" s="271"/>
      <c r="Y98" s="271"/>
      <c r="Z98" s="271"/>
      <c r="AA98" s="271"/>
      <c r="AB98" s="186"/>
      <c r="AD98" s="265"/>
      <c r="AG98" s="60"/>
      <c r="AJ98" s="60"/>
      <c r="AK98" s="60"/>
    </row>
    <row r="99" spans="1:37" x14ac:dyDescent="0.25">
      <c r="A99" s="85"/>
      <c r="B99" s="31" t="s">
        <v>232</v>
      </c>
      <c r="C99" s="31"/>
      <c r="D99" s="178">
        <v>201.5</v>
      </c>
      <c r="E99" s="280">
        <v>2.9900332225913591</v>
      </c>
      <c r="F99" s="191"/>
      <c r="G99" s="178">
        <v>285.02</v>
      </c>
      <c r="H99" s="280">
        <v>4.1511364466856522</v>
      </c>
      <c r="I99" s="191"/>
      <c r="J99" s="44"/>
      <c r="L99" s="156"/>
      <c r="M99" s="156"/>
      <c r="N99" s="156"/>
      <c r="O99" s="156"/>
      <c r="P99" s="156"/>
      <c r="Q99" s="156"/>
      <c r="R99" s="156"/>
      <c r="S99" s="186"/>
      <c r="T99" s="156"/>
      <c r="U99" s="271"/>
      <c r="V99" s="271"/>
      <c r="W99" s="271"/>
      <c r="X99" s="271"/>
      <c r="Y99" s="271"/>
      <c r="Z99" s="271"/>
      <c r="AA99" s="271"/>
      <c r="AB99" s="186"/>
      <c r="AD99" s="265"/>
      <c r="AG99" s="60"/>
      <c r="AJ99" s="60"/>
      <c r="AK99" s="60"/>
    </row>
    <row r="100" spans="1:37" x14ac:dyDescent="0.25">
      <c r="A100" s="85"/>
      <c r="B100" s="31" t="s">
        <v>233</v>
      </c>
      <c r="C100" s="31"/>
      <c r="D100" s="178">
        <v>114.36</v>
      </c>
      <c r="E100" s="280">
        <v>4.5720555961960496</v>
      </c>
      <c r="F100" s="191"/>
      <c r="G100" s="178">
        <v>171.61</v>
      </c>
      <c r="H100" s="280">
        <v>4.0312803103782766</v>
      </c>
      <c r="I100" s="191"/>
      <c r="J100" s="44"/>
      <c r="L100" s="156"/>
      <c r="M100" s="156"/>
      <c r="N100" s="156"/>
      <c r="O100" s="156"/>
      <c r="P100" s="156"/>
      <c r="Q100" s="156"/>
      <c r="R100" s="156"/>
      <c r="S100" s="186"/>
      <c r="T100" s="156"/>
      <c r="U100" s="271"/>
      <c r="V100" s="271"/>
      <c r="W100" s="271"/>
      <c r="X100" s="271"/>
      <c r="Y100" s="271"/>
      <c r="Z100" s="271"/>
      <c r="AA100" s="271"/>
      <c r="AB100" s="186"/>
      <c r="AD100" s="265"/>
      <c r="AG100" s="60"/>
      <c r="AJ100" s="60"/>
      <c r="AK100" s="60"/>
    </row>
    <row r="101" spans="1:37" x14ac:dyDescent="0.25">
      <c r="A101" s="85"/>
      <c r="B101" s="31"/>
      <c r="C101" s="31"/>
      <c r="D101" s="178"/>
      <c r="E101" s="280"/>
      <c r="F101" s="191"/>
      <c r="G101" s="178"/>
      <c r="H101" s="280"/>
      <c r="I101" s="191"/>
      <c r="J101" s="44"/>
      <c r="L101" s="156"/>
      <c r="M101" s="156"/>
      <c r="N101" s="156"/>
      <c r="O101" s="156"/>
      <c r="P101" s="156"/>
      <c r="Q101" s="156"/>
      <c r="R101" s="156"/>
      <c r="S101" s="186"/>
      <c r="T101" s="156"/>
      <c r="U101" s="271"/>
      <c r="V101" s="271"/>
      <c r="W101" s="271"/>
      <c r="X101" s="271"/>
      <c r="Y101" s="271"/>
      <c r="Z101" s="271"/>
      <c r="AA101" s="271"/>
      <c r="AB101" s="186"/>
      <c r="AD101" s="265"/>
      <c r="AG101" s="60"/>
      <c r="AJ101" s="60"/>
      <c r="AK101" s="60"/>
    </row>
    <row r="102" spans="1:37" x14ac:dyDescent="0.25">
      <c r="A102" s="85"/>
      <c r="B102" s="47" t="s">
        <v>234</v>
      </c>
      <c r="C102" s="47"/>
      <c r="D102" s="178"/>
      <c r="E102" s="280"/>
      <c r="F102" s="191"/>
      <c r="G102" s="178"/>
      <c r="H102" s="280"/>
      <c r="I102" s="191"/>
      <c r="J102" s="44"/>
      <c r="L102" s="156"/>
      <c r="M102" s="156"/>
      <c r="N102" s="156"/>
      <c r="O102" s="156"/>
      <c r="P102" s="156"/>
      <c r="Q102" s="156"/>
      <c r="R102" s="156"/>
      <c r="S102" s="186"/>
      <c r="T102" s="156"/>
      <c r="U102" s="271"/>
      <c r="V102" s="271"/>
      <c r="W102" s="271"/>
      <c r="X102" s="271"/>
      <c r="Y102" s="271"/>
      <c r="Z102" s="271"/>
      <c r="AA102" s="271"/>
      <c r="AB102" s="186"/>
      <c r="AD102" s="265"/>
      <c r="AG102" s="60"/>
      <c r="AJ102" s="60"/>
      <c r="AK102" s="60"/>
    </row>
    <row r="103" spans="1:37" x14ac:dyDescent="0.25">
      <c r="A103" s="85"/>
      <c r="B103" s="31" t="s">
        <v>235</v>
      </c>
      <c r="C103" s="31"/>
      <c r="D103" s="178">
        <v>116.42</v>
      </c>
      <c r="E103" s="280">
        <v>4.4875246813857474</v>
      </c>
      <c r="F103" s="191"/>
      <c r="G103" s="178">
        <v>137.16</v>
      </c>
      <c r="H103" s="280">
        <v>4.5506517265035438</v>
      </c>
      <c r="I103" s="191"/>
      <c r="J103" s="44"/>
      <c r="L103" s="156"/>
      <c r="M103" s="156"/>
      <c r="N103" s="156"/>
      <c r="O103" s="156"/>
      <c r="P103" s="156"/>
      <c r="Q103" s="156"/>
      <c r="R103" s="156"/>
      <c r="S103" s="186"/>
      <c r="T103" s="156"/>
      <c r="U103" s="271"/>
      <c r="V103" s="271"/>
      <c r="W103" s="271"/>
      <c r="X103" s="271"/>
      <c r="Y103" s="271"/>
      <c r="Z103" s="271"/>
      <c r="AA103" s="271"/>
      <c r="AB103" s="186"/>
      <c r="AD103" s="265"/>
      <c r="AG103" s="60"/>
      <c r="AJ103" s="60"/>
      <c r="AK103" s="60"/>
    </row>
    <row r="104" spans="1:37" x14ac:dyDescent="0.25">
      <c r="A104" s="85"/>
      <c r="B104" s="31" t="s">
        <v>236</v>
      </c>
      <c r="C104" s="31"/>
      <c r="D104" s="178">
        <v>131.11000000000001</v>
      </c>
      <c r="E104" s="280">
        <v>0</v>
      </c>
      <c r="F104" s="277"/>
      <c r="G104" s="178">
        <v>205.37</v>
      </c>
      <c r="H104" s="280">
        <v>1.8599345303045332</v>
      </c>
      <c r="I104" s="277"/>
      <c r="J104" s="44"/>
      <c r="L104" s="156"/>
      <c r="M104" s="156"/>
      <c r="N104" s="156"/>
      <c r="O104" s="156"/>
      <c r="P104" s="156"/>
      <c r="Q104" s="156"/>
      <c r="R104" s="156"/>
      <c r="S104" s="186"/>
      <c r="T104" s="156"/>
      <c r="U104" s="271"/>
      <c r="V104" s="271"/>
      <c r="W104" s="271"/>
      <c r="X104" s="271"/>
      <c r="Y104" s="271"/>
      <c r="Z104" s="271"/>
      <c r="AA104" s="271"/>
      <c r="AB104" s="186"/>
      <c r="AD104" s="265"/>
      <c r="AG104" s="60"/>
      <c r="AJ104" s="60"/>
      <c r="AK104" s="60"/>
    </row>
    <row r="105" spans="1:37" x14ac:dyDescent="0.25">
      <c r="A105" s="85"/>
      <c r="B105" s="31" t="s">
        <v>237</v>
      </c>
      <c r="C105" s="31"/>
      <c r="D105" s="178">
        <v>128.93</v>
      </c>
      <c r="E105" s="280">
        <v>-0.87645114169292415</v>
      </c>
      <c r="F105" s="191"/>
      <c r="G105" s="178">
        <v>196.05</v>
      </c>
      <c r="H105" s="280">
        <v>0.65718539816193522</v>
      </c>
      <c r="I105" s="191"/>
      <c r="J105" s="44"/>
      <c r="L105" s="156"/>
      <c r="M105" s="156"/>
      <c r="N105" s="156"/>
      <c r="O105" s="156"/>
      <c r="P105" s="156"/>
      <c r="Q105" s="156"/>
      <c r="R105" s="156"/>
      <c r="S105" s="186"/>
      <c r="T105" s="156"/>
      <c r="U105" s="271"/>
      <c r="V105" s="271"/>
      <c r="W105" s="271"/>
      <c r="X105" s="271"/>
      <c r="Y105" s="271"/>
      <c r="Z105" s="271"/>
      <c r="AA105" s="271"/>
      <c r="AB105" s="186"/>
      <c r="AD105" s="265"/>
      <c r="AG105" s="60"/>
      <c r="AJ105" s="60"/>
      <c r="AK105" s="60"/>
    </row>
    <row r="106" spans="1:37" x14ac:dyDescent="0.25">
      <c r="A106" s="85"/>
      <c r="B106" s="31" t="s">
        <v>238</v>
      </c>
      <c r="C106" s="31"/>
      <c r="D106" s="178">
        <v>155.22</v>
      </c>
      <c r="E106" s="280">
        <v>3.3284516043136732</v>
      </c>
      <c r="F106" s="191"/>
      <c r="G106" s="178">
        <v>155.22</v>
      </c>
      <c r="H106" s="280">
        <v>3.3284516043136732</v>
      </c>
      <c r="I106" s="191"/>
      <c r="J106" s="44"/>
      <c r="L106" s="156"/>
      <c r="M106" s="156"/>
      <c r="N106" s="156"/>
      <c r="O106" s="156"/>
      <c r="P106" s="156"/>
      <c r="Q106" s="156"/>
      <c r="R106" s="156"/>
      <c r="S106" s="186"/>
      <c r="T106" s="156"/>
      <c r="U106" s="271"/>
      <c r="V106" s="271"/>
      <c r="W106" s="271"/>
      <c r="X106" s="271"/>
      <c r="Y106" s="271"/>
      <c r="Z106" s="271"/>
      <c r="AA106" s="271"/>
      <c r="AB106" s="186"/>
      <c r="AD106" s="265"/>
      <c r="AG106" s="60"/>
      <c r="AJ106" s="60"/>
      <c r="AK106" s="60"/>
    </row>
    <row r="107" spans="1:37" x14ac:dyDescent="0.25">
      <c r="A107" s="85"/>
      <c r="B107" s="31" t="s">
        <v>239</v>
      </c>
      <c r="C107" s="31"/>
      <c r="D107" s="178">
        <v>219.19</v>
      </c>
      <c r="E107" s="280">
        <v>2.9979794182604178</v>
      </c>
      <c r="F107" s="191"/>
      <c r="G107" s="178">
        <v>219.19</v>
      </c>
      <c r="H107" s="280">
        <v>2.9979794182604178</v>
      </c>
      <c r="I107" s="191"/>
      <c r="J107" s="44"/>
      <c r="L107" s="156"/>
      <c r="M107" s="156"/>
      <c r="N107" s="156"/>
      <c r="O107" s="156"/>
      <c r="P107" s="156"/>
      <c r="Q107" s="156"/>
      <c r="R107" s="156"/>
      <c r="S107" s="186"/>
      <c r="T107" s="156"/>
      <c r="U107" s="271"/>
      <c r="V107" s="271"/>
      <c r="W107" s="271"/>
      <c r="X107" s="271"/>
      <c r="Y107" s="271"/>
      <c r="Z107" s="271"/>
      <c r="AA107" s="271"/>
      <c r="AB107" s="186"/>
      <c r="AD107" s="265"/>
      <c r="AG107" s="60"/>
      <c r="AJ107" s="60"/>
      <c r="AK107" s="60"/>
    </row>
    <row r="108" spans="1:37" ht="16.2" x14ac:dyDescent="0.25">
      <c r="A108" s="85"/>
      <c r="B108" s="31" t="s">
        <v>240</v>
      </c>
      <c r="C108" s="54"/>
      <c r="D108" s="178">
        <v>166.84</v>
      </c>
      <c r="E108" s="280">
        <v>3.0894710825506673</v>
      </c>
      <c r="F108" s="191"/>
      <c r="G108" s="178">
        <v>243.8</v>
      </c>
      <c r="H108" s="280">
        <v>2.8214752646451005</v>
      </c>
      <c r="I108" s="191"/>
      <c r="J108" s="44"/>
      <c r="L108" s="156"/>
      <c r="M108" s="156"/>
      <c r="N108" s="156"/>
      <c r="O108" s="156"/>
      <c r="P108" s="156"/>
      <c r="Q108" s="156"/>
      <c r="R108" s="156"/>
      <c r="S108" s="186"/>
      <c r="T108" s="156"/>
      <c r="U108" s="271"/>
      <c r="V108" s="271"/>
      <c r="W108" s="271"/>
      <c r="X108" s="271"/>
      <c r="Y108" s="271"/>
      <c r="Z108" s="271"/>
      <c r="AA108" s="271"/>
      <c r="AB108" s="186"/>
      <c r="AD108" s="265"/>
      <c r="AG108" s="60"/>
      <c r="AJ108" s="60"/>
      <c r="AK108" s="60"/>
    </row>
    <row r="109" spans="1:37" x14ac:dyDescent="0.25">
      <c r="A109" s="85"/>
      <c r="B109" s="31" t="s">
        <v>241</v>
      </c>
      <c r="C109" s="31"/>
      <c r="D109" s="178">
        <v>198.54</v>
      </c>
      <c r="E109" s="280">
        <v>2.9878618113912183</v>
      </c>
      <c r="F109" s="277"/>
      <c r="G109" s="178">
        <v>198.54</v>
      </c>
      <c r="H109" s="280">
        <v>2.9878618113912183</v>
      </c>
      <c r="I109" s="277"/>
      <c r="J109" s="44"/>
      <c r="L109" s="156"/>
      <c r="M109" s="156"/>
      <c r="N109" s="156"/>
      <c r="O109" s="156"/>
      <c r="P109" s="156"/>
      <c r="Q109" s="156"/>
      <c r="R109" s="156"/>
      <c r="S109" s="186"/>
      <c r="T109" s="156"/>
      <c r="U109" s="271"/>
      <c r="V109" s="271"/>
      <c r="W109" s="271"/>
      <c r="X109" s="271"/>
      <c r="Y109" s="271"/>
      <c r="Z109" s="271"/>
      <c r="AA109" s="271"/>
      <c r="AB109" s="186"/>
      <c r="AD109" s="265"/>
      <c r="AG109" s="60"/>
      <c r="AJ109" s="60"/>
      <c r="AK109" s="60"/>
    </row>
    <row r="110" spans="1:37" x14ac:dyDescent="0.25">
      <c r="A110" s="85"/>
      <c r="B110" s="31" t="s">
        <v>242</v>
      </c>
      <c r="C110" s="31"/>
      <c r="D110" s="178">
        <v>168.36</v>
      </c>
      <c r="E110" s="280">
        <v>3.0607247796278156</v>
      </c>
      <c r="F110" s="191"/>
      <c r="G110" s="178">
        <v>249.62</v>
      </c>
      <c r="H110" s="280">
        <v>3.4394165423504113</v>
      </c>
      <c r="I110" s="191"/>
      <c r="J110" s="44"/>
      <c r="L110" s="156"/>
      <c r="M110" s="156"/>
      <c r="N110" s="156"/>
      <c r="O110" s="156"/>
      <c r="P110" s="156"/>
      <c r="Q110" s="156"/>
      <c r="R110" s="156"/>
      <c r="S110" s="186"/>
      <c r="T110" s="156"/>
      <c r="U110" s="271"/>
      <c r="V110" s="271"/>
      <c r="W110" s="271"/>
      <c r="X110" s="271"/>
      <c r="Y110" s="271"/>
      <c r="Z110" s="271"/>
      <c r="AA110" s="271"/>
      <c r="AB110" s="186"/>
      <c r="AD110" s="265"/>
      <c r="AG110" s="60"/>
      <c r="AJ110" s="60"/>
      <c r="AK110" s="60"/>
    </row>
    <row r="111" spans="1:37" x14ac:dyDescent="0.25">
      <c r="A111" s="85"/>
      <c r="B111" s="31" t="s">
        <v>243</v>
      </c>
      <c r="C111" s="31"/>
      <c r="D111" s="178">
        <v>198.49</v>
      </c>
      <c r="E111" s="280">
        <v>2.9886369532506718</v>
      </c>
      <c r="F111" s="191"/>
      <c r="G111" s="178">
        <v>198.49</v>
      </c>
      <c r="H111" s="280">
        <v>2.9886369532506718</v>
      </c>
      <c r="I111" s="191"/>
      <c r="J111" s="44"/>
      <c r="L111" s="156"/>
      <c r="M111" s="156"/>
      <c r="N111" s="156"/>
      <c r="O111" s="156"/>
      <c r="P111" s="156"/>
      <c r="Q111" s="156"/>
      <c r="R111" s="156"/>
      <c r="S111" s="186"/>
      <c r="T111" s="156"/>
      <c r="U111" s="271"/>
      <c r="V111" s="271"/>
      <c r="W111" s="271"/>
      <c r="X111" s="271"/>
      <c r="Y111" s="271"/>
      <c r="Z111" s="271"/>
      <c r="AA111" s="271"/>
      <c r="AB111" s="186"/>
      <c r="AD111" s="265"/>
      <c r="AG111" s="60"/>
      <c r="AJ111" s="60"/>
      <c r="AK111" s="60"/>
    </row>
    <row r="112" spans="1:37" x14ac:dyDescent="0.25">
      <c r="A112" s="85"/>
      <c r="B112" s="31" t="s">
        <v>244</v>
      </c>
      <c r="C112" s="31"/>
      <c r="D112" s="178">
        <v>147.58000000000001</v>
      </c>
      <c r="E112" s="280">
        <v>3.4922861150070252</v>
      </c>
      <c r="F112" s="191"/>
      <c r="G112" s="178">
        <v>178.96</v>
      </c>
      <c r="H112" s="280">
        <v>3.8894694067107958</v>
      </c>
      <c r="I112" s="191"/>
      <c r="J112" s="44"/>
      <c r="L112" s="156"/>
      <c r="M112" s="156"/>
      <c r="N112" s="156"/>
      <c r="O112" s="156"/>
      <c r="P112" s="156"/>
      <c r="Q112" s="156"/>
      <c r="R112" s="156"/>
      <c r="S112" s="186"/>
      <c r="T112" s="156"/>
      <c r="U112" s="271"/>
      <c r="V112" s="271"/>
      <c r="W112" s="271"/>
      <c r="X112" s="271"/>
      <c r="Y112" s="271"/>
      <c r="Z112" s="271"/>
      <c r="AA112" s="271"/>
      <c r="AB112" s="186"/>
      <c r="AD112" s="265"/>
      <c r="AG112" s="60"/>
      <c r="AJ112" s="60"/>
      <c r="AK112" s="60"/>
    </row>
    <row r="113" spans="1:37" x14ac:dyDescent="0.25">
      <c r="A113" s="85"/>
      <c r="B113" s="31" t="s">
        <v>245</v>
      </c>
      <c r="C113" s="31"/>
      <c r="D113" s="178">
        <v>158.09</v>
      </c>
      <c r="E113" s="280">
        <v>2.943283193332038</v>
      </c>
      <c r="F113" s="191"/>
      <c r="G113" s="178">
        <v>220.37</v>
      </c>
      <c r="H113" s="280">
        <v>4.8183028919330271</v>
      </c>
      <c r="I113" s="191"/>
      <c r="J113" s="44"/>
      <c r="L113" s="156"/>
      <c r="M113" s="156"/>
      <c r="N113" s="156"/>
      <c r="O113" s="156"/>
      <c r="P113" s="156"/>
      <c r="Q113" s="156"/>
      <c r="R113" s="156"/>
      <c r="S113" s="186"/>
      <c r="T113" s="156"/>
      <c r="U113" s="271"/>
      <c r="V113" s="271"/>
      <c r="W113" s="271"/>
      <c r="X113" s="271"/>
      <c r="Y113" s="271"/>
      <c r="Z113" s="271"/>
      <c r="AA113" s="271"/>
      <c r="AB113" s="186"/>
      <c r="AD113" s="265"/>
      <c r="AG113" s="60"/>
      <c r="AJ113" s="60"/>
      <c r="AK113" s="60"/>
    </row>
    <row r="114" spans="1:37" x14ac:dyDescent="0.25">
      <c r="A114" s="85"/>
      <c r="B114" s="31"/>
      <c r="C114" s="31"/>
      <c r="D114" s="178"/>
      <c r="E114" s="280"/>
      <c r="F114" s="191"/>
      <c r="G114" s="178"/>
      <c r="H114" s="280"/>
      <c r="I114" s="191"/>
      <c r="J114" s="44"/>
      <c r="L114" s="156"/>
      <c r="M114" s="156"/>
      <c r="N114" s="156"/>
      <c r="O114" s="156"/>
      <c r="P114" s="156"/>
      <c r="Q114" s="156"/>
      <c r="R114" s="156"/>
      <c r="S114" s="186"/>
      <c r="T114" s="156"/>
      <c r="U114" s="271"/>
      <c r="V114" s="271"/>
      <c r="W114" s="271"/>
      <c r="X114" s="271"/>
      <c r="Y114" s="271"/>
      <c r="Z114" s="271"/>
      <c r="AA114" s="271"/>
      <c r="AB114" s="186"/>
      <c r="AD114" s="265"/>
      <c r="AG114" s="60"/>
      <c r="AJ114" s="60"/>
      <c r="AK114" s="60"/>
    </row>
    <row r="115" spans="1:37" x14ac:dyDescent="0.25">
      <c r="A115" s="85"/>
      <c r="B115" s="47" t="s">
        <v>246</v>
      </c>
      <c r="C115" s="47"/>
      <c r="D115" s="178"/>
      <c r="E115" s="280"/>
      <c r="F115" s="191"/>
      <c r="G115" s="178"/>
      <c r="H115" s="280"/>
      <c r="I115" s="191"/>
      <c r="J115" s="44"/>
      <c r="L115" s="156"/>
      <c r="M115" s="156"/>
      <c r="N115" s="156"/>
      <c r="O115" s="156"/>
      <c r="P115" s="156"/>
      <c r="Q115" s="156"/>
      <c r="R115" s="156"/>
      <c r="S115" s="186"/>
      <c r="T115" s="156"/>
      <c r="U115" s="271"/>
      <c r="V115" s="271"/>
      <c r="W115" s="271"/>
      <c r="X115" s="271"/>
      <c r="Y115" s="271"/>
      <c r="Z115" s="271"/>
      <c r="AA115" s="271"/>
      <c r="AB115" s="186"/>
      <c r="AD115" s="265"/>
      <c r="AG115" s="60"/>
      <c r="AJ115" s="60"/>
      <c r="AK115" s="60"/>
    </row>
    <row r="116" spans="1:37" x14ac:dyDescent="0.25">
      <c r="A116" s="85"/>
      <c r="B116" s="31" t="s">
        <v>247</v>
      </c>
      <c r="C116" s="31"/>
      <c r="D116" s="178">
        <v>128.24</v>
      </c>
      <c r="E116" s="280">
        <v>4.057124310288879</v>
      </c>
      <c r="F116" s="191"/>
      <c r="G116" s="178">
        <v>128.24</v>
      </c>
      <c r="H116" s="280">
        <v>4.057124310288879</v>
      </c>
      <c r="I116" s="191"/>
      <c r="J116" s="44"/>
      <c r="L116" s="156"/>
      <c r="M116" s="156"/>
      <c r="N116" s="156"/>
      <c r="O116" s="156"/>
      <c r="P116" s="156"/>
      <c r="Q116" s="156"/>
      <c r="R116" s="156"/>
      <c r="S116" s="186"/>
      <c r="T116" s="156"/>
      <c r="U116" s="271"/>
      <c r="V116" s="271"/>
      <c r="W116" s="271"/>
      <c r="X116" s="271"/>
      <c r="Y116" s="271"/>
      <c r="Z116" s="271"/>
      <c r="AA116" s="271"/>
      <c r="AB116" s="186"/>
      <c r="AD116" s="265"/>
      <c r="AG116" s="60"/>
      <c r="AJ116" s="60"/>
      <c r="AK116" s="60"/>
    </row>
    <row r="117" spans="1:37" x14ac:dyDescent="0.25">
      <c r="A117" s="85"/>
      <c r="B117" s="31" t="s">
        <v>248</v>
      </c>
      <c r="C117" s="31"/>
      <c r="D117" s="178">
        <v>195.51</v>
      </c>
      <c r="E117" s="280">
        <v>2.9921508718326808</v>
      </c>
      <c r="F117" s="191"/>
      <c r="G117" s="178">
        <v>209.22</v>
      </c>
      <c r="H117" s="280">
        <v>3.0995909919676694</v>
      </c>
      <c r="I117" s="191"/>
      <c r="J117" s="44"/>
      <c r="L117" s="156"/>
      <c r="M117" s="156"/>
      <c r="N117" s="156"/>
      <c r="O117" s="156"/>
      <c r="P117" s="156"/>
      <c r="Q117" s="156"/>
      <c r="R117" s="156"/>
      <c r="S117" s="186"/>
      <c r="T117" s="156"/>
      <c r="U117" s="271"/>
      <c r="V117" s="271"/>
      <c r="W117" s="271"/>
      <c r="X117" s="271"/>
      <c r="Y117" s="271"/>
      <c r="Z117" s="271"/>
      <c r="AA117" s="271"/>
      <c r="AB117" s="186"/>
      <c r="AD117" s="265"/>
      <c r="AG117" s="60"/>
      <c r="AJ117" s="60"/>
      <c r="AK117" s="60"/>
    </row>
    <row r="118" spans="1:37" x14ac:dyDescent="0.25">
      <c r="A118" s="85"/>
      <c r="B118" s="31" t="s">
        <v>249</v>
      </c>
      <c r="C118" s="31"/>
      <c r="D118" s="178">
        <v>164.09</v>
      </c>
      <c r="E118" s="280">
        <v>3.1428751021434409</v>
      </c>
      <c r="F118" s="191"/>
      <c r="G118" s="178">
        <v>230.86</v>
      </c>
      <c r="H118" s="280">
        <v>3.0027216347655461</v>
      </c>
      <c r="I118" s="191"/>
      <c r="J118" s="44"/>
      <c r="L118" s="156"/>
      <c r="M118" s="156"/>
      <c r="N118" s="156"/>
      <c r="O118" s="156"/>
      <c r="P118" s="156"/>
      <c r="Q118" s="156"/>
      <c r="R118" s="156"/>
      <c r="S118" s="186"/>
      <c r="T118" s="156"/>
      <c r="U118" s="271"/>
      <c r="V118" s="271"/>
      <c r="W118" s="271"/>
      <c r="X118" s="271"/>
      <c r="Y118" s="271"/>
      <c r="Z118" s="271"/>
      <c r="AA118" s="271"/>
      <c r="AB118" s="186"/>
      <c r="AD118" s="265"/>
      <c r="AG118" s="60"/>
      <c r="AJ118" s="60"/>
      <c r="AK118" s="60"/>
    </row>
    <row r="119" spans="1:37" x14ac:dyDescent="0.25">
      <c r="A119" s="85"/>
      <c r="B119" s="31" t="s">
        <v>250</v>
      </c>
      <c r="C119" s="31"/>
      <c r="D119" s="178">
        <v>172.24</v>
      </c>
      <c r="E119" s="280">
        <v>2.9897153790959101</v>
      </c>
      <c r="F119" s="191"/>
      <c r="G119" s="178">
        <v>201.86</v>
      </c>
      <c r="H119" s="280">
        <v>2.7486511249109262</v>
      </c>
      <c r="I119" s="191"/>
      <c r="J119" s="44"/>
      <c r="L119" s="156"/>
      <c r="M119" s="156"/>
      <c r="N119" s="156"/>
      <c r="O119" s="156"/>
      <c r="P119" s="156"/>
      <c r="Q119" s="156"/>
      <c r="R119" s="156"/>
      <c r="S119" s="186"/>
      <c r="T119" s="156"/>
      <c r="U119" s="271"/>
      <c r="V119" s="271"/>
      <c r="W119" s="271"/>
      <c r="X119" s="271"/>
      <c r="Y119" s="271"/>
      <c r="Z119" s="271"/>
      <c r="AA119" s="271"/>
      <c r="AB119" s="186"/>
      <c r="AD119" s="265"/>
      <c r="AG119" s="60"/>
      <c r="AJ119" s="60"/>
      <c r="AK119" s="60"/>
    </row>
    <row r="120" spans="1:37" x14ac:dyDescent="0.25">
      <c r="A120" s="85"/>
      <c r="B120" s="31" t="s">
        <v>251</v>
      </c>
      <c r="C120" s="31"/>
      <c r="D120" s="178">
        <v>223.45</v>
      </c>
      <c r="E120" s="280">
        <v>2.9913348082595781</v>
      </c>
      <c r="F120" s="191"/>
      <c r="G120" s="178">
        <v>245.75</v>
      </c>
      <c r="H120" s="280">
        <v>2.8630028044033335</v>
      </c>
      <c r="I120" s="191"/>
      <c r="J120" s="44"/>
      <c r="L120" s="156"/>
      <c r="M120" s="156"/>
      <c r="N120" s="156"/>
      <c r="O120" s="156"/>
      <c r="P120" s="156"/>
      <c r="Q120" s="156"/>
      <c r="R120" s="156"/>
      <c r="S120" s="186"/>
      <c r="T120" s="156"/>
      <c r="U120" s="271"/>
      <c r="V120" s="271"/>
      <c r="W120" s="271"/>
      <c r="X120" s="271"/>
      <c r="Y120" s="271"/>
      <c r="Z120" s="271"/>
      <c r="AA120" s="271"/>
      <c r="AB120" s="186"/>
      <c r="AD120" s="265"/>
      <c r="AG120" s="60"/>
      <c r="AJ120" s="60"/>
      <c r="AK120" s="60"/>
    </row>
    <row r="121" spans="1:37" x14ac:dyDescent="0.25">
      <c r="A121" s="85"/>
      <c r="B121" s="31" t="s">
        <v>252</v>
      </c>
      <c r="C121" s="31"/>
      <c r="D121" s="178">
        <v>172.77</v>
      </c>
      <c r="E121" s="280">
        <v>1.6533301953400814</v>
      </c>
      <c r="F121" s="191"/>
      <c r="G121" s="178">
        <v>215.8</v>
      </c>
      <c r="H121" s="280">
        <v>1.7828506744646737</v>
      </c>
      <c r="I121" s="191"/>
      <c r="J121" s="44"/>
      <c r="L121" s="156"/>
      <c r="M121" s="156"/>
      <c r="N121" s="156"/>
      <c r="O121" s="156"/>
      <c r="P121" s="156"/>
      <c r="Q121" s="156"/>
      <c r="R121" s="156"/>
      <c r="S121" s="186"/>
      <c r="T121" s="156"/>
      <c r="U121" s="271"/>
      <c r="V121" s="271"/>
      <c r="W121" s="271"/>
      <c r="X121" s="271"/>
      <c r="Y121" s="271"/>
      <c r="Z121" s="271"/>
      <c r="AA121" s="271"/>
      <c r="AB121" s="186"/>
      <c r="AD121" s="265"/>
      <c r="AG121" s="60"/>
      <c r="AJ121" s="60"/>
      <c r="AK121" s="60"/>
    </row>
    <row r="122" spans="1:37" x14ac:dyDescent="0.25">
      <c r="A122" s="85"/>
      <c r="B122" s="31" t="s">
        <v>253</v>
      </c>
      <c r="C122" s="31"/>
      <c r="D122" s="178">
        <v>204.46</v>
      </c>
      <c r="E122" s="280">
        <v>2.9921418496876875</v>
      </c>
      <c r="F122" s="191"/>
      <c r="G122" s="178">
        <v>204.46</v>
      </c>
      <c r="H122" s="280">
        <v>2.9921418496876875</v>
      </c>
      <c r="I122" s="191"/>
      <c r="J122" s="44"/>
      <c r="L122" s="156"/>
      <c r="M122" s="156"/>
      <c r="N122" s="156"/>
      <c r="O122" s="156"/>
      <c r="P122" s="156"/>
      <c r="Q122" s="156"/>
      <c r="R122" s="156"/>
      <c r="S122" s="186"/>
      <c r="T122" s="156"/>
      <c r="U122" s="271"/>
      <c r="V122" s="271"/>
      <c r="W122" s="271"/>
      <c r="X122" s="271"/>
      <c r="Y122" s="271"/>
      <c r="Z122" s="271"/>
      <c r="AA122" s="271"/>
      <c r="AB122" s="186"/>
      <c r="AD122" s="265"/>
      <c r="AG122" s="60"/>
      <c r="AJ122" s="60"/>
      <c r="AK122" s="60"/>
    </row>
    <row r="123" spans="1:37" x14ac:dyDescent="0.25">
      <c r="A123" s="85"/>
      <c r="B123" s="31" t="s">
        <v>254</v>
      </c>
      <c r="C123" s="31"/>
      <c r="D123" s="178">
        <v>168.9</v>
      </c>
      <c r="E123" s="280">
        <v>3.0506406345332517</v>
      </c>
      <c r="F123" s="191"/>
      <c r="G123" s="178">
        <v>219.14</v>
      </c>
      <c r="H123" s="280">
        <v>3.2948385576243133</v>
      </c>
      <c r="I123" s="191"/>
      <c r="J123" s="44"/>
      <c r="L123" s="156"/>
      <c r="M123" s="156"/>
      <c r="N123" s="156"/>
      <c r="O123" s="156"/>
      <c r="P123" s="156"/>
      <c r="Q123" s="156"/>
      <c r="R123" s="156"/>
      <c r="S123" s="186"/>
      <c r="T123" s="156"/>
      <c r="U123" s="271"/>
      <c r="V123" s="271"/>
      <c r="W123" s="271"/>
      <c r="X123" s="271"/>
      <c r="Y123" s="271"/>
      <c r="Z123" s="271"/>
      <c r="AA123" s="271"/>
      <c r="AB123" s="186"/>
      <c r="AD123" s="265"/>
      <c r="AG123" s="60"/>
      <c r="AJ123" s="60"/>
      <c r="AK123" s="60"/>
    </row>
    <row r="124" spans="1:37" x14ac:dyDescent="0.25">
      <c r="A124" s="85"/>
      <c r="B124" s="31" t="s">
        <v>255</v>
      </c>
      <c r="C124" s="31"/>
      <c r="D124" s="178">
        <v>262.45999999999998</v>
      </c>
      <c r="E124" s="280">
        <v>2.9901114424736996</v>
      </c>
      <c r="F124" s="191"/>
      <c r="G124" s="178">
        <v>262.45999999999998</v>
      </c>
      <c r="H124" s="280">
        <v>2.9901114424736996</v>
      </c>
      <c r="I124" s="191"/>
      <c r="J124" s="44"/>
      <c r="L124" s="156"/>
      <c r="M124" s="156"/>
      <c r="N124" s="156"/>
      <c r="O124" s="156"/>
      <c r="P124" s="156"/>
      <c r="Q124" s="156"/>
      <c r="R124" s="156"/>
      <c r="S124" s="186"/>
      <c r="T124" s="156"/>
      <c r="U124" s="271"/>
      <c r="V124" s="271"/>
      <c r="W124" s="271"/>
      <c r="X124" s="271"/>
      <c r="Y124" s="271"/>
      <c r="Z124" s="271"/>
      <c r="AA124" s="271"/>
      <c r="AB124" s="186"/>
      <c r="AD124" s="265"/>
      <c r="AG124" s="60"/>
      <c r="AJ124" s="60"/>
      <c r="AK124" s="60"/>
    </row>
    <row r="125" spans="1:37" ht="14.25" customHeight="1" x14ac:dyDescent="0.25">
      <c r="A125" s="85"/>
      <c r="B125" s="31" t="s">
        <v>256</v>
      </c>
      <c r="C125" s="31"/>
      <c r="D125" s="178">
        <v>206.61</v>
      </c>
      <c r="E125" s="280">
        <v>2.48003571251426</v>
      </c>
      <c r="F125" s="191"/>
      <c r="G125" s="178">
        <v>245.96</v>
      </c>
      <c r="H125" s="280">
        <v>1.5985790408525773</v>
      </c>
      <c r="I125" s="191"/>
      <c r="J125" s="44"/>
      <c r="L125" s="156"/>
      <c r="M125" s="156"/>
      <c r="N125" s="156"/>
      <c r="O125" s="156"/>
      <c r="P125" s="156"/>
      <c r="Q125" s="156"/>
      <c r="R125" s="156"/>
      <c r="S125" s="186"/>
      <c r="T125" s="156"/>
      <c r="U125" s="271"/>
      <c r="V125" s="271"/>
      <c r="W125" s="271"/>
      <c r="X125" s="271"/>
      <c r="Y125" s="271"/>
      <c r="Z125" s="271"/>
      <c r="AA125" s="271"/>
      <c r="AB125" s="186"/>
      <c r="AD125" s="265"/>
      <c r="AG125" s="60"/>
      <c r="AJ125" s="60"/>
      <c r="AK125" s="60"/>
    </row>
    <row r="126" spans="1:37" x14ac:dyDescent="0.25">
      <c r="A126" s="85"/>
      <c r="B126" s="31"/>
      <c r="C126" s="31"/>
      <c r="D126" s="178"/>
      <c r="E126" s="280"/>
      <c r="F126" s="191"/>
      <c r="G126" s="178"/>
      <c r="H126" s="280"/>
      <c r="I126" s="191"/>
      <c r="J126" s="44"/>
      <c r="L126" s="156"/>
      <c r="M126" s="156"/>
      <c r="N126" s="156"/>
      <c r="O126" s="156"/>
      <c r="P126" s="156"/>
      <c r="Q126" s="156"/>
      <c r="R126" s="156"/>
      <c r="S126" s="186"/>
      <c r="T126" s="156"/>
      <c r="U126" s="271"/>
      <c r="V126" s="271"/>
      <c r="W126" s="271"/>
      <c r="X126" s="271"/>
      <c r="Y126" s="271"/>
      <c r="Z126" s="271"/>
      <c r="AA126" s="271"/>
      <c r="AB126" s="186"/>
      <c r="AD126" s="265"/>
      <c r="AG126" s="60"/>
      <c r="AJ126" s="60"/>
      <c r="AK126" s="60"/>
    </row>
    <row r="127" spans="1:37" x14ac:dyDescent="0.25">
      <c r="A127" s="85"/>
      <c r="B127" s="47" t="s">
        <v>257</v>
      </c>
      <c r="C127" s="47"/>
      <c r="D127" s="178"/>
      <c r="E127" s="280"/>
      <c r="F127" s="191"/>
      <c r="G127" s="178"/>
      <c r="H127" s="280"/>
      <c r="I127" s="191"/>
      <c r="J127" s="44"/>
      <c r="L127" s="156"/>
      <c r="M127" s="156"/>
      <c r="N127" s="156"/>
      <c r="O127" s="156"/>
      <c r="P127" s="156"/>
      <c r="Q127" s="156"/>
      <c r="R127" s="156"/>
      <c r="S127" s="186"/>
      <c r="T127" s="156"/>
      <c r="U127" s="271"/>
      <c r="V127" s="271"/>
      <c r="W127" s="271"/>
      <c r="X127" s="271"/>
      <c r="Y127" s="271"/>
      <c r="Z127" s="271"/>
      <c r="AA127" s="271"/>
      <c r="AB127" s="186"/>
      <c r="AD127" s="265"/>
      <c r="AG127" s="60"/>
      <c r="AJ127" s="60"/>
      <c r="AK127" s="60"/>
    </row>
    <row r="128" spans="1:37" x14ac:dyDescent="0.25">
      <c r="A128" s="85"/>
      <c r="B128" s="31" t="s">
        <v>258</v>
      </c>
      <c r="C128" s="31"/>
      <c r="D128" s="178">
        <v>157.5</v>
      </c>
      <c r="E128" s="280">
        <v>2.2727272727272729</v>
      </c>
      <c r="F128" s="191"/>
      <c r="G128" s="178">
        <v>192.84</v>
      </c>
      <c r="H128" s="280">
        <v>3.6217087587318697</v>
      </c>
      <c r="I128" s="191"/>
      <c r="J128" s="44"/>
      <c r="L128" s="156"/>
      <c r="M128" s="156"/>
      <c r="N128" s="156"/>
      <c r="O128" s="156"/>
      <c r="P128" s="156"/>
      <c r="Q128" s="156"/>
      <c r="R128" s="156"/>
      <c r="S128" s="186"/>
      <c r="T128" s="156"/>
      <c r="U128" s="271"/>
      <c r="V128" s="271"/>
      <c r="W128" s="271"/>
      <c r="X128" s="271"/>
      <c r="Y128" s="271"/>
      <c r="Z128" s="271"/>
      <c r="AA128" s="271"/>
      <c r="AB128" s="186"/>
      <c r="AD128" s="265"/>
      <c r="AG128" s="60"/>
      <c r="AJ128" s="60"/>
      <c r="AK128" s="60"/>
    </row>
    <row r="129" spans="1:37" x14ac:dyDescent="0.25">
      <c r="A129" s="85"/>
      <c r="B129" s="31" t="s">
        <v>259</v>
      </c>
      <c r="C129" s="31"/>
      <c r="D129" s="178">
        <v>205.2</v>
      </c>
      <c r="E129" s="280">
        <v>2.9810298102981019</v>
      </c>
      <c r="F129" s="191"/>
      <c r="G129" s="178">
        <v>219.74</v>
      </c>
      <c r="H129" s="280">
        <v>2.8938003371417902</v>
      </c>
      <c r="I129" s="191"/>
      <c r="J129" s="44"/>
      <c r="L129" s="156"/>
      <c r="M129" s="156"/>
      <c r="N129" s="156"/>
      <c r="O129" s="156"/>
      <c r="P129" s="156"/>
      <c r="Q129" s="156"/>
      <c r="R129" s="156"/>
      <c r="S129" s="186"/>
      <c r="T129" s="156"/>
      <c r="U129" s="271"/>
      <c r="V129" s="271"/>
      <c r="W129" s="271"/>
      <c r="X129" s="271"/>
      <c r="Y129" s="271"/>
      <c r="Z129" s="271"/>
      <c r="AA129" s="271"/>
      <c r="AB129" s="186"/>
      <c r="AD129" s="265"/>
      <c r="AG129" s="60"/>
      <c r="AJ129" s="60"/>
      <c r="AK129" s="60"/>
    </row>
    <row r="130" spans="1:37" x14ac:dyDescent="0.25">
      <c r="A130" s="85"/>
      <c r="B130" s="31" t="s">
        <v>260</v>
      </c>
      <c r="C130" s="31"/>
      <c r="D130" s="178">
        <v>172.8</v>
      </c>
      <c r="E130" s="280">
        <v>2.9490616621984018</v>
      </c>
      <c r="F130" s="191"/>
      <c r="G130" s="178">
        <v>206.23</v>
      </c>
      <c r="H130" s="280">
        <v>2.4745341614906784</v>
      </c>
      <c r="I130" s="191"/>
      <c r="J130" s="44"/>
      <c r="L130" s="156"/>
      <c r="M130" s="156"/>
      <c r="N130" s="156"/>
      <c r="O130" s="156"/>
      <c r="P130" s="156"/>
      <c r="Q130" s="156"/>
      <c r="R130" s="156"/>
      <c r="S130" s="186"/>
      <c r="T130" s="156"/>
      <c r="U130" s="271"/>
      <c r="V130" s="271"/>
      <c r="W130" s="271"/>
      <c r="X130" s="271"/>
      <c r="Y130" s="271"/>
      <c r="Z130" s="271"/>
      <c r="AA130" s="271"/>
      <c r="AB130" s="186"/>
      <c r="AD130" s="265"/>
      <c r="AG130" s="60"/>
      <c r="AJ130" s="60"/>
      <c r="AK130" s="60"/>
    </row>
    <row r="131" spans="1:37" x14ac:dyDescent="0.25">
      <c r="A131" s="85"/>
      <c r="B131" s="31" t="s">
        <v>261</v>
      </c>
      <c r="C131" s="31"/>
      <c r="D131" s="178">
        <v>182.34</v>
      </c>
      <c r="E131" s="280">
        <v>2.7904616945712934</v>
      </c>
      <c r="F131" s="191"/>
      <c r="G131" s="178">
        <v>245.13</v>
      </c>
      <c r="H131" s="280">
        <v>2.1587830798082965</v>
      </c>
      <c r="I131" s="191"/>
      <c r="J131" s="44"/>
      <c r="L131" s="156"/>
      <c r="M131" s="156"/>
      <c r="N131" s="156"/>
      <c r="O131" s="156"/>
      <c r="P131" s="156"/>
      <c r="Q131" s="156"/>
      <c r="R131" s="156"/>
      <c r="S131" s="186"/>
      <c r="T131" s="156"/>
      <c r="U131" s="271"/>
      <c r="V131" s="271"/>
      <c r="W131" s="271"/>
      <c r="X131" s="271"/>
      <c r="Y131" s="271"/>
      <c r="Z131" s="271"/>
      <c r="AA131" s="271"/>
      <c r="AB131" s="186"/>
      <c r="AD131" s="265"/>
      <c r="AG131" s="60"/>
      <c r="AJ131" s="60"/>
      <c r="AK131" s="60"/>
    </row>
    <row r="132" spans="1:37" x14ac:dyDescent="0.25">
      <c r="A132" s="85"/>
      <c r="B132" s="31" t="s">
        <v>262</v>
      </c>
      <c r="C132" s="31"/>
      <c r="D132" s="178">
        <v>197.28</v>
      </c>
      <c r="E132" s="280">
        <v>2.9591357444809701</v>
      </c>
      <c r="F132" s="191"/>
      <c r="G132" s="178">
        <v>206.79</v>
      </c>
      <c r="H132" s="280">
        <v>3.1011616891858202</v>
      </c>
      <c r="I132" s="191"/>
      <c r="J132" s="44"/>
      <c r="L132" s="156"/>
      <c r="M132" s="156"/>
      <c r="N132" s="156"/>
      <c r="O132" s="156"/>
      <c r="P132" s="156"/>
      <c r="Q132" s="156"/>
      <c r="R132" s="156"/>
      <c r="S132" s="186"/>
      <c r="T132" s="156"/>
      <c r="U132" s="271"/>
      <c r="V132" s="271"/>
      <c r="W132" s="271"/>
      <c r="X132" s="271"/>
      <c r="Y132" s="271"/>
      <c r="Z132" s="271"/>
      <c r="AA132" s="271"/>
      <c r="AB132" s="186"/>
      <c r="AD132" s="265"/>
      <c r="AG132" s="60"/>
      <c r="AJ132" s="60"/>
      <c r="AK132" s="60"/>
    </row>
    <row r="133" spans="1:37" x14ac:dyDescent="0.25">
      <c r="A133" s="85"/>
      <c r="B133" s="31" t="s">
        <v>263</v>
      </c>
      <c r="C133" s="31"/>
      <c r="D133" s="178">
        <v>252.9</v>
      </c>
      <c r="E133" s="280">
        <v>2.9681201905459842</v>
      </c>
      <c r="F133" s="277"/>
      <c r="G133" s="178">
        <v>282.63</v>
      </c>
      <c r="H133" s="280">
        <v>3.2853384008185973</v>
      </c>
      <c r="I133" s="277"/>
      <c r="J133" s="44"/>
      <c r="L133" s="156"/>
      <c r="M133" s="156"/>
      <c r="N133" s="156"/>
      <c r="O133" s="156"/>
      <c r="P133" s="156"/>
      <c r="Q133" s="156"/>
      <c r="R133" s="156"/>
      <c r="S133" s="186"/>
      <c r="T133" s="156"/>
      <c r="U133" s="271"/>
      <c r="V133" s="271"/>
      <c r="W133" s="271"/>
      <c r="X133" s="271"/>
      <c r="Y133" s="271"/>
      <c r="Z133" s="271"/>
      <c r="AA133" s="271"/>
      <c r="AB133" s="186"/>
      <c r="AD133" s="265"/>
      <c r="AG133" s="60"/>
      <c r="AJ133" s="60"/>
      <c r="AK133" s="60"/>
    </row>
    <row r="134" spans="1:37" x14ac:dyDescent="0.25">
      <c r="A134" s="85"/>
      <c r="B134" s="31" t="s">
        <v>264</v>
      </c>
      <c r="C134" s="31"/>
      <c r="D134" s="178">
        <v>208.8</v>
      </c>
      <c r="E134" s="280">
        <v>2.973812694185531</v>
      </c>
      <c r="F134" s="191"/>
      <c r="G134" s="178">
        <v>293.51</v>
      </c>
      <c r="H134" s="280">
        <v>3.3849947164494592</v>
      </c>
      <c r="I134" s="191"/>
      <c r="J134" s="44"/>
      <c r="L134" s="156"/>
      <c r="M134" s="156"/>
      <c r="N134" s="156"/>
      <c r="O134" s="156"/>
      <c r="P134" s="156"/>
      <c r="Q134" s="156"/>
      <c r="R134" s="156"/>
      <c r="S134" s="186"/>
      <c r="T134" s="156"/>
      <c r="U134" s="271"/>
      <c r="V134" s="271"/>
      <c r="W134" s="271"/>
      <c r="X134" s="271"/>
      <c r="Y134" s="271"/>
      <c r="Z134" s="271"/>
      <c r="AA134" s="271"/>
      <c r="AB134" s="186"/>
      <c r="AD134" s="265"/>
      <c r="AG134" s="60"/>
      <c r="AJ134" s="60"/>
      <c r="AK134" s="60"/>
    </row>
    <row r="135" spans="1:37" x14ac:dyDescent="0.25">
      <c r="A135" s="85"/>
      <c r="B135" s="31" t="s">
        <v>265</v>
      </c>
      <c r="C135" s="31"/>
      <c r="D135" s="178">
        <v>258.39</v>
      </c>
      <c r="E135" s="280">
        <v>2.9811486190267389</v>
      </c>
      <c r="F135" s="191"/>
      <c r="G135" s="178">
        <v>318</v>
      </c>
      <c r="H135" s="280">
        <v>4.0031397174254346</v>
      </c>
      <c r="I135" s="191"/>
      <c r="J135" s="44"/>
      <c r="L135" s="156"/>
      <c r="M135" s="156"/>
      <c r="N135" s="156"/>
      <c r="O135" s="156"/>
      <c r="P135" s="156"/>
      <c r="Q135" s="156"/>
      <c r="R135" s="156"/>
      <c r="S135" s="186"/>
      <c r="T135" s="156"/>
      <c r="U135" s="271"/>
      <c r="V135" s="271"/>
      <c r="W135" s="271"/>
      <c r="X135" s="271"/>
      <c r="Y135" s="271"/>
      <c r="Z135" s="271"/>
      <c r="AA135" s="271"/>
      <c r="AB135" s="186"/>
      <c r="AD135" s="265"/>
      <c r="AG135" s="60"/>
      <c r="AJ135" s="60"/>
      <c r="AK135" s="60"/>
    </row>
    <row r="136" spans="1:37" x14ac:dyDescent="0.25">
      <c r="A136" s="85"/>
      <c r="B136" s="31" t="s">
        <v>266</v>
      </c>
      <c r="C136" s="31"/>
      <c r="D136" s="178">
        <v>169.83</v>
      </c>
      <c r="E136" s="280">
        <v>3.0021834061135477</v>
      </c>
      <c r="F136" s="191"/>
      <c r="G136" s="178">
        <v>194.79</v>
      </c>
      <c r="H136" s="280">
        <v>2.976316345950516</v>
      </c>
      <c r="I136" s="191"/>
      <c r="J136" s="44"/>
      <c r="L136" s="156"/>
      <c r="M136" s="156"/>
      <c r="N136" s="156"/>
      <c r="O136" s="156"/>
      <c r="P136" s="156"/>
      <c r="Q136" s="156"/>
      <c r="R136" s="156"/>
      <c r="S136" s="186"/>
      <c r="T136" s="156"/>
      <c r="U136" s="271"/>
      <c r="V136" s="271"/>
      <c r="W136" s="271"/>
      <c r="X136" s="271"/>
      <c r="Y136" s="271"/>
      <c r="Z136" s="271"/>
      <c r="AA136" s="271"/>
      <c r="AB136" s="186"/>
      <c r="AD136" s="265"/>
      <c r="AG136" s="60"/>
      <c r="AJ136" s="60"/>
      <c r="AK136" s="60"/>
    </row>
    <row r="137" spans="1:37" x14ac:dyDescent="0.25">
      <c r="A137" s="85"/>
      <c r="B137" s="31" t="s">
        <v>267</v>
      </c>
      <c r="C137" s="31"/>
      <c r="D137" s="178">
        <v>226.44</v>
      </c>
      <c r="E137" s="280">
        <v>2.9881293491608645</v>
      </c>
      <c r="F137" s="191"/>
      <c r="G137" s="178">
        <v>266.89999999999998</v>
      </c>
      <c r="H137" s="280">
        <v>5.5984174085064202</v>
      </c>
      <c r="I137" s="191"/>
      <c r="J137" s="44"/>
      <c r="L137" s="156"/>
      <c r="M137" s="156"/>
      <c r="N137" s="156"/>
      <c r="O137" s="156"/>
      <c r="P137" s="156"/>
      <c r="Q137" s="156"/>
      <c r="R137" s="156"/>
      <c r="S137" s="186"/>
      <c r="T137" s="156"/>
      <c r="U137" s="271"/>
      <c r="V137" s="271"/>
      <c r="W137" s="271"/>
      <c r="X137" s="271"/>
      <c r="Y137" s="271"/>
      <c r="Z137" s="271"/>
      <c r="AA137" s="271"/>
      <c r="AB137" s="186"/>
      <c r="AD137" s="265"/>
      <c r="AG137" s="60"/>
      <c r="AJ137" s="60"/>
      <c r="AK137" s="60"/>
    </row>
    <row r="138" spans="1:37" x14ac:dyDescent="0.25">
      <c r="A138" s="85"/>
      <c r="B138" s="31" t="s">
        <v>268</v>
      </c>
      <c r="C138" s="31"/>
      <c r="D138" s="178">
        <v>203.42</v>
      </c>
      <c r="E138" s="280">
        <v>2.9922535567819333</v>
      </c>
      <c r="F138" s="191"/>
      <c r="G138" s="178">
        <v>259.10000000000002</v>
      </c>
      <c r="H138" s="280">
        <v>2.8011426757657638</v>
      </c>
      <c r="I138" s="191"/>
      <c r="J138" s="44"/>
      <c r="L138" s="156"/>
      <c r="M138" s="156"/>
      <c r="N138" s="156"/>
      <c r="O138" s="156"/>
      <c r="P138" s="156"/>
      <c r="Q138" s="156"/>
      <c r="R138" s="156"/>
      <c r="S138" s="186"/>
      <c r="T138" s="156"/>
      <c r="U138" s="271"/>
      <c r="V138" s="271"/>
      <c r="W138" s="271"/>
      <c r="X138" s="271"/>
      <c r="Y138" s="271"/>
      <c r="Z138" s="271"/>
      <c r="AA138" s="271"/>
      <c r="AB138" s="186"/>
      <c r="AD138" s="265"/>
      <c r="AG138" s="60"/>
      <c r="AJ138" s="60"/>
      <c r="AK138" s="60"/>
    </row>
    <row r="139" spans="1:37" x14ac:dyDescent="0.25">
      <c r="A139" s="85"/>
      <c r="B139" s="31" t="s">
        <v>269</v>
      </c>
      <c r="C139" s="31"/>
      <c r="D139" s="178">
        <v>173.57</v>
      </c>
      <c r="E139" s="280">
        <v>2.9539118571682716</v>
      </c>
      <c r="F139" s="191"/>
      <c r="G139" s="178">
        <v>226.81</v>
      </c>
      <c r="H139" s="280">
        <v>2.871008708272865</v>
      </c>
      <c r="I139" s="191"/>
      <c r="J139" s="44"/>
      <c r="L139" s="156"/>
      <c r="M139" s="156"/>
      <c r="N139" s="156"/>
      <c r="O139" s="156"/>
      <c r="P139" s="156"/>
      <c r="Q139" s="156"/>
      <c r="R139" s="156"/>
      <c r="S139" s="186"/>
      <c r="T139" s="156"/>
      <c r="U139" s="271"/>
      <c r="V139" s="271"/>
      <c r="W139" s="271"/>
      <c r="X139" s="271"/>
      <c r="Y139" s="271"/>
      <c r="Z139" s="271"/>
      <c r="AA139" s="271"/>
      <c r="AB139" s="186"/>
      <c r="AD139" s="265"/>
      <c r="AG139" s="60"/>
      <c r="AJ139" s="60"/>
      <c r="AK139" s="60"/>
    </row>
    <row r="140" spans="1:37" x14ac:dyDescent="0.25">
      <c r="A140" s="85"/>
      <c r="B140" s="37"/>
      <c r="C140" s="37"/>
      <c r="D140" s="178"/>
      <c r="E140" s="280"/>
      <c r="F140" s="191"/>
      <c r="G140" s="178"/>
      <c r="H140" s="280"/>
      <c r="I140" s="191"/>
      <c r="J140" s="48"/>
      <c r="L140" s="156"/>
      <c r="M140" s="156"/>
      <c r="N140" s="156"/>
      <c r="O140" s="156"/>
      <c r="P140" s="156"/>
      <c r="Q140" s="156"/>
      <c r="R140" s="156"/>
      <c r="S140" s="186"/>
      <c r="T140" s="156"/>
      <c r="U140" s="271"/>
      <c r="V140" s="271"/>
      <c r="W140" s="271"/>
      <c r="X140" s="271"/>
      <c r="Y140" s="271"/>
      <c r="Z140" s="271"/>
      <c r="AA140" s="271"/>
      <c r="AB140" s="186"/>
      <c r="AD140" s="265"/>
      <c r="AG140" s="60"/>
      <c r="AJ140" s="60"/>
      <c r="AK140" s="60"/>
    </row>
    <row r="141" spans="1:37" x14ac:dyDescent="0.25">
      <c r="A141" s="85"/>
      <c r="B141" s="47" t="s">
        <v>270</v>
      </c>
      <c r="C141" s="47"/>
      <c r="D141" s="178"/>
      <c r="E141" s="280"/>
      <c r="F141" s="191"/>
      <c r="G141" s="178"/>
      <c r="H141" s="280"/>
      <c r="I141" s="191"/>
      <c r="J141" s="44"/>
      <c r="L141" s="156"/>
      <c r="M141" s="156"/>
      <c r="N141" s="156"/>
      <c r="O141" s="156"/>
      <c r="P141" s="156"/>
      <c r="Q141" s="156"/>
      <c r="R141" s="156"/>
      <c r="S141" s="186"/>
      <c r="T141" s="156"/>
      <c r="U141" s="271"/>
      <c r="V141" s="271"/>
      <c r="W141" s="271"/>
      <c r="X141" s="271"/>
      <c r="Y141" s="271"/>
      <c r="Z141" s="271"/>
      <c r="AA141" s="271"/>
      <c r="AB141" s="186"/>
      <c r="AD141" s="265"/>
      <c r="AG141" s="60"/>
      <c r="AJ141" s="60"/>
      <c r="AK141" s="60"/>
    </row>
    <row r="142" spans="1:37" x14ac:dyDescent="0.25">
      <c r="A142" s="85"/>
      <c r="B142" s="31" t="s">
        <v>271</v>
      </c>
      <c r="C142" s="31"/>
      <c r="D142" s="178">
        <v>291.5</v>
      </c>
      <c r="E142" s="280">
        <v>2.9889768230638705</v>
      </c>
      <c r="F142" s="191"/>
      <c r="G142" s="178">
        <v>296.25</v>
      </c>
      <c r="H142" s="280">
        <v>3.1726683847600521</v>
      </c>
      <c r="I142" s="191"/>
      <c r="J142" s="44"/>
      <c r="L142" s="156"/>
      <c r="M142" s="156"/>
      <c r="N142" s="156"/>
      <c r="O142" s="156"/>
      <c r="P142" s="156"/>
      <c r="Q142" s="156"/>
      <c r="R142" s="156"/>
      <c r="S142" s="186"/>
      <c r="T142" s="156"/>
      <c r="U142" s="271"/>
      <c r="V142" s="271"/>
      <c r="W142" s="271"/>
      <c r="X142" s="271"/>
      <c r="Y142" s="271"/>
      <c r="Z142" s="271"/>
      <c r="AA142" s="271"/>
      <c r="AB142" s="186"/>
      <c r="AD142" s="265"/>
      <c r="AG142" s="60"/>
      <c r="AJ142" s="60"/>
      <c r="AK142" s="60"/>
    </row>
    <row r="143" spans="1:37" x14ac:dyDescent="0.25">
      <c r="A143" s="85"/>
      <c r="B143" s="31" t="s">
        <v>272</v>
      </c>
      <c r="C143" s="31"/>
      <c r="D143" s="178">
        <v>186.37</v>
      </c>
      <c r="E143" s="280">
        <v>2.9896109637488926</v>
      </c>
      <c r="F143" s="191"/>
      <c r="G143" s="178">
        <v>204.71</v>
      </c>
      <c r="H143" s="280">
        <v>2.9469449333668662</v>
      </c>
      <c r="I143" s="191"/>
      <c r="J143" s="44"/>
      <c r="L143" s="156"/>
      <c r="M143" s="156"/>
      <c r="N143" s="156"/>
      <c r="O143" s="156"/>
      <c r="P143" s="156"/>
      <c r="Q143" s="156"/>
      <c r="R143" s="156"/>
      <c r="S143" s="186"/>
      <c r="T143" s="156"/>
      <c r="U143" s="271"/>
      <c r="V143" s="271"/>
      <c r="W143" s="271"/>
      <c r="X143" s="271"/>
      <c r="Y143" s="271"/>
      <c r="Z143" s="271"/>
      <c r="AA143" s="271"/>
      <c r="AB143" s="186"/>
      <c r="AD143" s="265"/>
      <c r="AG143" s="60"/>
      <c r="AJ143" s="60"/>
      <c r="AK143" s="60"/>
    </row>
    <row r="144" spans="1:37" x14ac:dyDescent="0.25">
      <c r="A144" s="85"/>
      <c r="B144" s="31" t="s">
        <v>273</v>
      </c>
      <c r="C144" s="31"/>
      <c r="D144" s="178">
        <v>201.61</v>
      </c>
      <c r="E144" s="280">
        <v>2.9883530854107185</v>
      </c>
      <c r="F144" s="191"/>
      <c r="G144" s="178">
        <v>233.8</v>
      </c>
      <c r="H144" s="280">
        <v>3.0727857867125152</v>
      </c>
      <c r="I144" s="191"/>
      <c r="J144" s="44"/>
      <c r="L144" s="156"/>
      <c r="M144" s="156"/>
      <c r="N144" s="156"/>
      <c r="O144" s="156"/>
      <c r="P144" s="156"/>
      <c r="Q144" s="156"/>
      <c r="R144" s="156"/>
      <c r="S144" s="186"/>
      <c r="T144" s="156"/>
      <c r="U144" s="271"/>
      <c r="V144" s="271"/>
      <c r="W144" s="271"/>
      <c r="X144" s="271"/>
      <c r="Y144" s="271"/>
      <c r="Z144" s="271"/>
      <c r="AA144" s="271"/>
      <c r="AB144" s="186"/>
      <c r="AD144" s="265"/>
      <c r="AG144" s="60"/>
      <c r="AJ144" s="60"/>
      <c r="AK144" s="60"/>
    </row>
    <row r="145" spans="1:37" x14ac:dyDescent="0.25">
      <c r="A145" s="85"/>
      <c r="B145" s="31" t="s">
        <v>274</v>
      </c>
      <c r="C145" s="31"/>
      <c r="D145" s="178">
        <v>240.52</v>
      </c>
      <c r="E145" s="280">
        <v>2.1229619565217392</v>
      </c>
      <c r="F145" s="191"/>
      <c r="G145" s="178">
        <v>241.14</v>
      </c>
      <c r="H145" s="280">
        <v>2.121712615931898</v>
      </c>
      <c r="I145" s="191"/>
      <c r="J145" s="44"/>
      <c r="L145" s="156"/>
      <c r="M145" s="156"/>
      <c r="N145" s="156"/>
      <c r="O145" s="156"/>
      <c r="P145" s="156"/>
      <c r="Q145" s="156"/>
      <c r="R145" s="156"/>
      <c r="S145" s="186"/>
      <c r="T145" s="156"/>
      <c r="U145" s="271"/>
      <c r="V145" s="271"/>
      <c r="W145" s="271"/>
      <c r="X145" s="271"/>
      <c r="Y145" s="271"/>
      <c r="Z145" s="271"/>
      <c r="AA145" s="271"/>
      <c r="AB145" s="186"/>
      <c r="AD145" s="265"/>
      <c r="AG145" s="60"/>
      <c r="AJ145" s="60"/>
      <c r="AK145" s="60"/>
    </row>
    <row r="146" spans="1:37" x14ac:dyDescent="0.25">
      <c r="A146" s="85"/>
      <c r="B146" s="31" t="s">
        <v>275</v>
      </c>
      <c r="C146" s="31"/>
      <c r="D146" s="178">
        <v>220.36</v>
      </c>
      <c r="E146" s="280">
        <v>2.9863999626115878</v>
      </c>
      <c r="F146" s="191"/>
      <c r="G146" s="178">
        <v>235.37</v>
      </c>
      <c r="H146" s="280">
        <v>3.0065645514223216</v>
      </c>
      <c r="I146" s="191"/>
      <c r="J146" s="44"/>
      <c r="L146" s="156"/>
      <c r="M146" s="156"/>
      <c r="N146" s="156"/>
      <c r="O146" s="156"/>
      <c r="P146" s="156"/>
      <c r="Q146" s="156"/>
      <c r="R146" s="156"/>
      <c r="S146" s="186"/>
      <c r="T146" s="156"/>
      <c r="U146" s="271"/>
      <c r="V146" s="271"/>
      <c r="W146" s="271"/>
      <c r="X146" s="271"/>
      <c r="Y146" s="271"/>
      <c r="Z146" s="271"/>
      <c r="AA146" s="271"/>
      <c r="AB146" s="186"/>
      <c r="AD146" s="265"/>
      <c r="AG146" s="60"/>
      <c r="AJ146" s="60"/>
      <c r="AK146" s="60"/>
    </row>
    <row r="147" spans="1:37" x14ac:dyDescent="0.25">
      <c r="A147" s="85"/>
      <c r="B147" s="31" t="s">
        <v>276</v>
      </c>
      <c r="C147" s="31"/>
      <c r="D147" s="178">
        <v>257.64</v>
      </c>
      <c r="E147" s="280">
        <v>2.9900863447393631</v>
      </c>
      <c r="F147" s="191"/>
      <c r="G147" s="178">
        <v>332.62</v>
      </c>
      <c r="H147" s="280">
        <v>6.0954993461133657</v>
      </c>
      <c r="I147" s="191"/>
      <c r="J147" s="44"/>
      <c r="L147" s="156"/>
      <c r="M147" s="156"/>
      <c r="N147" s="156"/>
      <c r="O147" s="156"/>
      <c r="P147" s="156"/>
      <c r="Q147" s="156"/>
      <c r="R147" s="156"/>
      <c r="S147" s="186"/>
      <c r="T147" s="156"/>
      <c r="U147" s="271"/>
      <c r="V147" s="271"/>
      <c r="W147" s="271"/>
      <c r="X147" s="271"/>
      <c r="Y147" s="271"/>
      <c r="Z147" s="271"/>
      <c r="AA147" s="271"/>
      <c r="AB147" s="186"/>
      <c r="AD147" s="265"/>
      <c r="AG147" s="60"/>
      <c r="AJ147" s="60"/>
      <c r="AK147" s="60"/>
    </row>
    <row r="148" spans="1:37" x14ac:dyDescent="0.25">
      <c r="A148" s="85"/>
      <c r="B148" s="31" t="s">
        <v>277</v>
      </c>
      <c r="C148" s="31"/>
      <c r="D148" s="178">
        <v>305.37</v>
      </c>
      <c r="E148" s="280">
        <v>2.9880948365991076</v>
      </c>
      <c r="F148" s="191"/>
      <c r="G148" s="178">
        <v>312.63</v>
      </c>
      <c r="H148" s="280">
        <v>3.5644482724351514</v>
      </c>
      <c r="I148" s="191"/>
      <c r="J148" s="44"/>
      <c r="L148" s="156"/>
      <c r="M148" s="156"/>
      <c r="N148" s="156"/>
      <c r="O148" s="156"/>
      <c r="P148" s="156"/>
      <c r="Q148" s="156"/>
      <c r="R148" s="156"/>
      <c r="S148" s="186"/>
      <c r="T148" s="156"/>
      <c r="U148" s="271"/>
      <c r="V148" s="271"/>
      <c r="W148" s="271"/>
      <c r="X148" s="271"/>
      <c r="Y148" s="271"/>
      <c r="Z148" s="271"/>
      <c r="AA148" s="271"/>
      <c r="AB148" s="186"/>
      <c r="AD148" s="265"/>
      <c r="AG148" s="60"/>
      <c r="AJ148" s="60"/>
      <c r="AK148" s="60"/>
    </row>
    <row r="149" spans="1:37" x14ac:dyDescent="0.25">
      <c r="A149" s="85"/>
      <c r="B149" s="31" t="s">
        <v>278</v>
      </c>
      <c r="C149" s="31"/>
      <c r="D149" s="178">
        <v>150.69</v>
      </c>
      <c r="E149" s="280">
        <v>3.4319445397762376</v>
      </c>
      <c r="F149" s="191"/>
      <c r="G149" s="178">
        <v>169.69</v>
      </c>
      <c r="H149" s="280">
        <v>3.6464695822135345</v>
      </c>
      <c r="I149" s="191"/>
      <c r="J149" s="44"/>
      <c r="L149" s="156"/>
      <c r="M149" s="156"/>
      <c r="N149" s="156"/>
      <c r="O149" s="156"/>
      <c r="P149" s="156"/>
      <c r="Q149" s="156"/>
      <c r="R149" s="156"/>
      <c r="S149" s="186"/>
      <c r="T149" s="156"/>
      <c r="U149" s="271"/>
      <c r="V149" s="271"/>
      <c r="W149" s="271"/>
      <c r="X149" s="271"/>
      <c r="Y149" s="271"/>
      <c r="Z149" s="271"/>
      <c r="AA149" s="271"/>
      <c r="AB149" s="186"/>
      <c r="AD149" s="265"/>
      <c r="AG149" s="60"/>
      <c r="AJ149" s="60"/>
      <c r="AK149" s="60"/>
    </row>
    <row r="150" spans="1:37" x14ac:dyDescent="0.25">
      <c r="A150" s="85"/>
      <c r="B150" s="31" t="s">
        <v>279</v>
      </c>
      <c r="C150" s="31"/>
      <c r="D150" s="178">
        <v>263.57</v>
      </c>
      <c r="E150" s="280">
        <v>1.9849868441417722</v>
      </c>
      <c r="F150" s="191"/>
      <c r="G150" s="178">
        <v>266.17</v>
      </c>
      <c r="H150" s="280">
        <v>1.9925661953481197</v>
      </c>
      <c r="I150" s="191"/>
      <c r="J150" s="44"/>
      <c r="L150" s="156"/>
      <c r="M150" s="156"/>
      <c r="N150" s="156"/>
      <c r="O150" s="156"/>
      <c r="P150" s="156"/>
      <c r="Q150" s="156"/>
      <c r="R150" s="156"/>
      <c r="S150" s="186"/>
      <c r="T150" s="156"/>
      <c r="U150" s="271"/>
      <c r="V150" s="271"/>
      <c r="W150" s="271"/>
      <c r="X150" s="271"/>
      <c r="Y150" s="271"/>
      <c r="Z150" s="271"/>
      <c r="AA150" s="271"/>
      <c r="AB150" s="186"/>
      <c r="AD150" s="265"/>
      <c r="AG150" s="60"/>
      <c r="AJ150" s="60"/>
      <c r="AK150" s="60"/>
    </row>
    <row r="151" spans="1:37" x14ac:dyDescent="0.25">
      <c r="A151" s="85"/>
      <c r="B151" s="31" t="s">
        <v>280</v>
      </c>
      <c r="C151" s="31"/>
      <c r="D151" s="178">
        <v>214.61</v>
      </c>
      <c r="E151" s="280">
        <v>2.9897303004127163</v>
      </c>
      <c r="F151" s="191"/>
      <c r="G151" s="178">
        <v>224.88</v>
      </c>
      <c r="H151" s="280">
        <v>2.3810607785112632</v>
      </c>
      <c r="I151" s="191"/>
      <c r="J151" s="44"/>
      <c r="L151" s="156"/>
      <c r="M151" s="156"/>
      <c r="N151" s="156"/>
      <c r="O151" s="156"/>
      <c r="P151" s="156"/>
      <c r="Q151" s="156"/>
      <c r="R151" s="156"/>
      <c r="S151" s="186"/>
      <c r="T151" s="156"/>
      <c r="U151" s="271"/>
      <c r="V151" s="271"/>
      <c r="W151" s="271"/>
      <c r="X151" s="271"/>
      <c r="Y151" s="271"/>
      <c r="Z151" s="271"/>
      <c r="AA151" s="271"/>
      <c r="AB151" s="186"/>
      <c r="AD151" s="265"/>
      <c r="AG151" s="60"/>
      <c r="AJ151" s="60"/>
      <c r="AK151" s="60"/>
    </row>
    <row r="152" spans="1:37" x14ac:dyDescent="0.25">
      <c r="A152" s="85"/>
      <c r="B152" s="31" t="s">
        <v>281</v>
      </c>
      <c r="C152" s="31"/>
      <c r="D152" s="178">
        <v>197.49</v>
      </c>
      <c r="E152" s="280">
        <v>2.9881101376720998</v>
      </c>
      <c r="F152" s="191"/>
      <c r="G152" s="178">
        <v>214.67</v>
      </c>
      <c r="H152" s="280">
        <v>2.9641709434505148</v>
      </c>
      <c r="I152" s="191"/>
      <c r="J152" s="44"/>
      <c r="L152" s="156"/>
      <c r="M152" s="156"/>
      <c r="N152" s="156"/>
      <c r="O152" s="156"/>
      <c r="P152" s="156"/>
      <c r="Q152" s="156"/>
      <c r="R152" s="156"/>
      <c r="S152" s="186"/>
      <c r="T152" s="156"/>
      <c r="U152" s="271"/>
      <c r="V152" s="271"/>
      <c r="W152" s="271"/>
      <c r="X152" s="271"/>
      <c r="Y152" s="271"/>
      <c r="Z152" s="271"/>
      <c r="AA152" s="271"/>
      <c r="AB152" s="186"/>
      <c r="AD152" s="265"/>
      <c r="AG152" s="60"/>
      <c r="AJ152" s="60"/>
      <c r="AK152" s="60"/>
    </row>
    <row r="153" spans="1:37" x14ac:dyDescent="0.25">
      <c r="A153" s="85"/>
      <c r="B153" s="31" t="s">
        <v>282</v>
      </c>
      <c r="C153" s="31"/>
      <c r="D153" s="178">
        <v>193.94</v>
      </c>
      <c r="E153" s="280">
        <v>2.9897509425946551</v>
      </c>
      <c r="F153" s="191"/>
      <c r="G153" s="178">
        <v>211.94</v>
      </c>
      <c r="H153" s="280">
        <v>2.7189453787621698</v>
      </c>
      <c r="I153" s="191"/>
      <c r="J153" s="44"/>
      <c r="L153" s="156"/>
      <c r="M153" s="156"/>
      <c r="N153" s="156"/>
      <c r="O153" s="156"/>
      <c r="P153" s="156"/>
      <c r="Q153" s="156"/>
      <c r="R153" s="156"/>
      <c r="S153" s="186"/>
      <c r="T153" s="156"/>
      <c r="U153" s="271"/>
      <c r="V153" s="271"/>
      <c r="W153" s="271"/>
      <c r="X153" s="271"/>
      <c r="Y153" s="271"/>
      <c r="Z153" s="271"/>
      <c r="AA153" s="271"/>
      <c r="AB153" s="186"/>
      <c r="AD153" s="265"/>
      <c r="AG153" s="60"/>
      <c r="AJ153" s="60"/>
      <c r="AK153" s="60"/>
    </row>
    <row r="154" spans="1:37" x14ac:dyDescent="0.25">
      <c r="A154" s="85"/>
      <c r="B154" s="31"/>
      <c r="C154" s="31"/>
      <c r="D154" s="178"/>
      <c r="E154" s="280"/>
      <c r="F154" s="191"/>
      <c r="G154" s="178"/>
      <c r="H154" s="280"/>
      <c r="I154" s="191"/>
      <c r="J154" s="44"/>
      <c r="L154" s="156"/>
      <c r="M154" s="156"/>
      <c r="N154" s="156"/>
      <c r="O154" s="156"/>
      <c r="P154" s="156"/>
      <c r="Q154" s="156"/>
      <c r="R154" s="156"/>
      <c r="S154" s="186"/>
      <c r="T154" s="156"/>
      <c r="U154" s="271"/>
      <c r="V154" s="271"/>
      <c r="W154" s="271"/>
      <c r="X154" s="271"/>
      <c r="Y154" s="271"/>
      <c r="Z154" s="271"/>
      <c r="AA154" s="271"/>
      <c r="AB154" s="186"/>
      <c r="AD154" s="265"/>
      <c r="AG154" s="60"/>
      <c r="AJ154" s="60"/>
      <c r="AK154" s="60"/>
    </row>
    <row r="155" spans="1:37" x14ac:dyDescent="0.25">
      <c r="A155" s="85"/>
      <c r="B155" s="47" t="s">
        <v>283</v>
      </c>
      <c r="C155" s="47"/>
      <c r="D155" s="178"/>
      <c r="E155" s="280"/>
      <c r="F155" s="191"/>
      <c r="G155" s="178"/>
      <c r="H155" s="280"/>
      <c r="I155" s="191"/>
      <c r="J155" s="44"/>
      <c r="L155" s="156"/>
      <c r="M155" s="156"/>
      <c r="N155" s="156"/>
      <c r="O155" s="156"/>
      <c r="P155" s="156"/>
      <c r="Q155" s="156"/>
      <c r="R155" s="156"/>
      <c r="S155" s="186"/>
      <c r="T155" s="156"/>
      <c r="U155" s="271"/>
      <c r="V155" s="271"/>
      <c r="W155" s="271"/>
      <c r="X155" s="271"/>
      <c r="Y155" s="271"/>
      <c r="Z155" s="271"/>
      <c r="AA155" s="271"/>
      <c r="AB155" s="186"/>
      <c r="AD155" s="265"/>
      <c r="AG155" s="60"/>
      <c r="AJ155" s="60"/>
      <c r="AK155" s="60"/>
    </row>
    <row r="156" spans="1:37" x14ac:dyDescent="0.25">
      <c r="A156" s="85"/>
      <c r="B156" s="31" t="s">
        <v>284</v>
      </c>
      <c r="C156" s="31"/>
      <c r="D156" s="178">
        <v>158.32</v>
      </c>
      <c r="E156" s="280">
        <v>3.2611531437516308</v>
      </c>
      <c r="F156" s="191"/>
      <c r="G156" s="178">
        <v>252.97</v>
      </c>
      <c r="H156" s="280">
        <v>5.3427167485633431</v>
      </c>
      <c r="I156" s="191"/>
      <c r="J156" s="44"/>
      <c r="L156" s="156"/>
      <c r="M156" s="156"/>
      <c r="N156" s="156"/>
      <c r="O156" s="156"/>
      <c r="P156" s="156"/>
      <c r="Q156" s="156"/>
      <c r="R156" s="156"/>
      <c r="S156" s="186"/>
      <c r="T156" s="156"/>
      <c r="U156" s="271"/>
      <c r="V156" s="271"/>
      <c r="W156" s="271"/>
      <c r="X156" s="271"/>
      <c r="Y156" s="271"/>
      <c r="Z156" s="271"/>
      <c r="AA156" s="271"/>
      <c r="AB156" s="186"/>
      <c r="AD156" s="265"/>
      <c r="AG156" s="60"/>
      <c r="AJ156" s="60"/>
      <c r="AK156" s="60"/>
    </row>
    <row r="157" spans="1:37" ht="16.2" x14ac:dyDescent="0.25">
      <c r="A157" s="85"/>
      <c r="B157" s="31" t="s">
        <v>285</v>
      </c>
      <c r="C157" s="54"/>
      <c r="D157" s="178">
        <v>138.6</v>
      </c>
      <c r="E157" s="280">
        <v>3.5951864862844776</v>
      </c>
      <c r="F157" s="191"/>
      <c r="G157" s="178">
        <v>202.48</v>
      </c>
      <c r="H157" s="280">
        <v>6.5011571638964787</v>
      </c>
      <c r="I157" s="191"/>
      <c r="J157" s="44"/>
      <c r="L157" s="156"/>
      <c r="M157" s="156"/>
      <c r="N157" s="156"/>
      <c r="O157" s="156"/>
      <c r="P157" s="156"/>
      <c r="Q157" s="156"/>
      <c r="R157" s="156"/>
      <c r="S157" s="186"/>
      <c r="T157" s="156"/>
      <c r="U157" s="271"/>
      <c r="V157" s="271"/>
      <c r="W157" s="271"/>
      <c r="X157" s="271"/>
      <c r="Y157" s="271"/>
      <c r="Z157" s="271"/>
      <c r="AA157" s="271"/>
      <c r="AB157" s="186"/>
      <c r="AD157" s="265"/>
      <c r="AG157" s="60"/>
      <c r="AJ157" s="60"/>
      <c r="AK157" s="60"/>
    </row>
    <row r="158" spans="1:37" x14ac:dyDescent="0.25">
      <c r="A158" s="85"/>
      <c r="B158" s="31" t="s">
        <v>286</v>
      </c>
      <c r="C158" s="31"/>
      <c r="D158" s="178">
        <v>167.97</v>
      </c>
      <c r="E158" s="280">
        <v>1.5047135605511295</v>
      </c>
      <c r="F158" s="191"/>
      <c r="G158" s="178">
        <v>214.52</v>
      </c>
      <c r="H158" s="280">
        <v>2.0989005758888184</v>
      </c>
      <c r="I158" s="191"/>
      <c r="J158" s="44"/>
      <c r="L158" s="156"/>
      <c r="M158" s="156"/>
      <c r="N158" s="156"/>
      <c r="O158" s="156"/>
      <c r="P158" s="156"/>
      <c r="Q158" s="156"/>
      <c r="R158" s="156"/>
      <c r="S158" s="186"/>
      <c r="T158" s="156"/>
      <c r="U158" s="271"/>
      <c r="V158" s="271"/>
      <c r="W158" s="271"/>
      <c r="X158" s="271"/>
      <c r="Y158" s="271"/>
      <c r="Z158" s="271"/>
      <c r="AA158" s="271"/>
      <c r="AB158" s="186"/>
      <c r="AD158" s="265"/>
      <c r="AG158" s="60"/>
      <c r="AJ158" s="60"/>
      <c r="AK158" s="60"/>
    </row>
    <row r="159" spans="1:37" x14ac:dyDescent="0.25">
      <c r="A159" s="85"/>
      <c r="B159" s="31" t="s">
        <v>287</v>
      </c>
      <c r="C159" s="31"/>
      <c r="D159" s="178">
        <v>127.09</v>
      </c>
      <c r="E159" s="280">
        <v>4.0953395036448521</v>
      </c>
      <c r="F159" s="191"/>
      <c r="G159" s="178">
        <v>179.61</v>
      </c>
      <c r="H159" s="280">
        <v>4.4912444004887009</v>
      </c>
      <c r="I159" s="191"/>
      <c r="J159" s="44"/>
      <c r="L159" s="156"/>
      <c r="M159" s="156"/>
      <c r="N159" s="156"/>
      <c r="O159" s="156"/>
      <c r="P159" s="156"/>
      <c r="Q159" s="156"/>
      <c r="R159" s="156"/>
      <c r="S159" s="186"/>
      <c r="T159" s="156"/>
      <c r="U159" s="271"/>
      <c r="V159" s="271"/>
      <c r="W159" s="271"/>
      <c r="X159" s="271"/>
      <c r="Y159" s="271"/>
      <c r="Z159" s="271"/>
      <c r="AA159" s="271"/>
      <c r="AB159" s="186"/>
      <c r="AD159" s="265"/>
      <c r="AG159" s="60"/>
      <c r="AJ159" s="60"/>
      <c r="AK159" s="60"/>
    </row>
    <row r="160" spans="1:37" x14ac:dyDescent="0.25">
      <c r="A160" s="85"/>
      <c r="B160" s="31" t="s">
        <v>288</v>
      </c>
      <c r="C160" s="31"/>
      <c r="D160" s="178">
        <v>196.76</v>
      </c>
      <c r="E160" s="280">
        <v>2.9941373534338354</v>
      </c>
      <c r="F160" s="191"/>
      <c r="G160" s="178">
        <v>230.31</v>
      </c>
      <c r="H160" s="280">
        <v>3.3568190997621454</v>
      </c>
      <c r="I160" s="191"/>
      <c r="J160" s="44"/>
      <c r="L160" s="156"/>
      <c r="M160" s="156"/>
      <c r="N160" s="156"/>
      <c r="O160" s="156"/>
      <c r="P160" s="156"/>
      <c r="Q160" s="156"/>
      <c r="R160" s="156"/>
      <c r="S160" s="186"/>
      <c r="T160" s="156"/>
      <c r="U160" s="271"/>
      <c r="V160" s="271"/>
      <c r="W160" s="271"/>
      <c r="X160" s="271"/>
      <c r="Y160" s="271"/>
      <c r="Z160" s="271"/>
      <c r="AA160" s="271"/>
      <c r="AB160" s="186"/>
      <c r="AD160" s="265"/>
      <c r="AG160" s="60"/>
      <c r="AJ160" s="60"/>
      <c r="AK160" s="60"/>
    </row>
    <row r="161" spans="1:37" x14ac:dyDescent="0.25">
      <c r="A161" s="85"/>
      <c r="B161" s="31" t="s">
        <v>289</v>
      </c>
      <c r="C161" s="31"/>
      <c r="D161" s="178">
        <v>172.68</v>
      </c>
      <c r="E161" s="280">
        <v>9.8545011883378317E-2</v>
      </c>
      <c r="F161" s="191"/>
      <c r="G161" s="178">
        <v>234.42</v>
      </c>
      <c r="H161" s="280">
        <v>1.278838676229145</v>
      </c>
      <c r="I161" s="191"/>
      <c r="J161" s="44"/>
      <c r="L161" s="156"/>
      <c r="M161" s="156"/>
      <c r="N161" s="156"/>
      <c r="O161" s="156"/>
      <c r="P161" s="156"/>
      <c r="Q161" s="156"/>
      <c r="R161" s="156"/>
      <c r="S161" s="186"/>
      <c r="T161" s="156"/>
      <c r="U161" s="271"/>
      <c r="V161" s="271"/>
      <c r="W161" s="271"/>
      <c r="X161" s="271"/>
      <c r="Y161" s="271"/>
      <c r="Z161" s="271"/>
      <c r="AA161" s="271"/>
      <c r="AB161" s="186"/>
      <c r="AD161" s="265"/>
      <c r="AG161" s="60"/>
      <c r="AJ161" s="60"/>
      <c r="AK161" s="60"/>
    </row>
    <row r="162" spans="1:37" x14ac:dyDescent="0.25">
      <c r="A162" s="85"/>
      <c r="B162" s="31" t="s">
        <v>290</v>
      </c>
      <c r="C162" s="31"/>
      <c r="D162" s="178">
        <v>217.97</v>
      </c>
      <c r="E162" s="280">
        <v>2.9957945470868985</v>
      </c>
      <c r="F162" s="191"/>
      <c r="G162" s="178">
        <v>217.97</v>
      </c>
      <c r="H162" s="280">
        <v>2.9957945470868985</v>
      </c>
      <c r="I162" s="191"/>
      <c r="J162" s="44"/>
      <c r="L162" s="156"/>
      <c r="M162" s="156"/>
      <c r="N162" s="156"/>
      <c r="O162" s="156"/>
      <c r="P162" s="156"/>
      <c r="Q162" s="156"/>
      <c r="R162" s="156"/>
      <c r="S162" s="186"/>
      <c r="T162" s="156"/>
      <c r="U162" s="271"/>
      <c r="V162" s="271"/>
      <c r="W162" s="271"/>
      <c r="X162" s="271"/>
      <c r="Y162" s="271"/>
      <c r="Z162" s="271"/>
      <c r="AA162" s="271"/>
      <c r="AB162" s="186"/>
      <c r="AD162" s="265"/>
      <c r="AG162" s="60"/>
      <c r="AJ162" s="60"/>
      <c r="AK162" s="60"/>
    </row>
    <row r="163" spans="1:37" ht="14.4" thickBot="1" x14ac:dyDescent="0.3">
      <c r="A163" s="98"/>
      <c r="B163" s="34"/>
      <c r="C163" s="34"/>
      <c r="D163" s="49"/>
      <c r="E163" s="282"/>
      <c r="F163" s="49"/>
      <c r="G163" s="35"/>
      <c r="H163" s="216"/>
      <c r="I163" s="36"/>
      <c r="J163" s="99"/>
      <c r="L163" s="156"/>
      <c r="M163" s="156"/>
      <c r="N163" s="156"/>
      <c r="O163" s="156"/>
      <c r="P163" s="156"/>
      <c r="Q163" s="156"/>
      <c r="R163" s="156"/>
      <c r="S163" s="186"/>
      <c r="T163" s="156"/>
      <c r="U163" s="271"/>
      <c r="V163" s="271"/>
      <c r="W163" s="271"/>
      <c r="X163" s="271"/>
      <c r="Y163" s="271"/>
      <c r="Z163" s="271"/>
      <c r="AA163" s="271"/>
      <c r="AB163" s="186"/>
      <c r="AD163" s="265"/>
      <c r="AG163" s="60"/>
      <c r="AJ163" s="60"/>
      <c r="AK163" s="60"/>
    </row>
    <row r="164" spans="1:37" ht="14.4" thickBot="1" x14ac:dyDescent="0.3">
      <c r="A164" s="84"/>
      <c r="B164" s="138" t="s">
        <v>548</v>
      </c>
      <c r="C164" s="86"/>
      <c r="D164" s="87"/>
      <c r="E164" s="205"/>
      <c r="F164" s="87"/>
      <c r="G164" s="87"/>
      <c r="H164" s="205"/>
      <c r="I164" s="87"/>
      <c r="J164" s="97"/>
      <c r="L164" s="156"/>
      <c r="M164" s="156"/>
      <c r="N164" s="156"/>
      <c r="O164" s="156"/>
      <c r="P164" s="156"/>
      <c r="Q164" s="156"/>
      <c r="R164" s="156"/>
      <c r="S164" s="186"/>
      <c r="T164" s="156"/>
      <c r="U164" s="271"/>
      <c r="V164" s="271"/>
      <c r="W164" s="271"/>
      <c r="X164" s="271"/>
      <c r="Y164" s="271"/>
      <c r="Z164" s="271"/>
      <c r="AA164" s="271"/>
      <c r="AB164" s="186"/>
      <c r="AD164" s="265"/>
      <c r="AG164" s="60"/>
      <c r="AJ164" s="60"/>
      <c r="AK164" s="60"/>
    </row>
    <row r="165" spans="1:37" x14ac:dyDescent="0.25">
      <c r="A165" s="85"/>
      <c r="B165" s="143"/>
      <c r="C165" s="65"/>
      <c r="D165" s="66"/>
      <c r="E165" s="206"/>
      <c r="F165" s="66"/>
      <c r="G165" s="66"/>
      <c r="H165" s="206"/>
      <c r="I165" s="66"/>
      <c r="J165" s="144"/>
      <c r="L165" s="156"/>
      <c r="M165" s="156"/>
      <c r="N165" s="156"/>
      <c r="O165" s="156"/>
      <c r="P165" s="156"/>
      <c r="Q165" s="156"/>
      <c r="R165" s="156"/>
      <c r="S165" s="186"/>
      <c r="T165" s="156"/>
      <c r="U165" s="271"/>
      <c r="V165" s="271"/>
      <c r="W165" s="271"/>
      <c r="X165" s="271"/>
      <c r="Y165" s="271"/>
      <c r="Z165" s="271"/>
      <c r="AA165" s="271"/>
      <c r="AB165" s="186"/>
      <c r="AD165" s="265"/>
      <c r="AG165" s="60"/>
      <c r="AJ165" s="60"/>
      <c r="AK165" s="60"/>
    </row>
    <row r="166" spans="1:37" s="67" customFormat="1" ht="15" customHeight="1" x14ac:dyDescent="0.25">
      <c r="A166" s="88"/>
      <c r="B166" s="40" t="s">
        <v>0</v>
      </c>
      <c r="C166" s="40"/>
      <c r="D166" s="342" t="s">
        <v>448</v>
      </c>
      <c r="E166" s="342"/>
      <c r="F166" s="306"/>
      <c r="G166" s="342" t="s">
        <v>447</v>
      </c>
      <c r="H166" s="342"/>
      <c r="I166" s="306"/>
      <c r="J166" s="343"/>
      <c r="K166" s="103"/>
      <c r="L166" s="156"/>
      <c r="M166" s="156"/>
      <c r="N166" s="156"/>
      <c r="O166" s="156"/>
      <c r="P166" s="156"/>
      <c r="Q166" s="156"/>
      <c r="R166" s="156"/>
      <c r="S166" s="186"/>
      <c r="T166" s="156"/>
      <c r="U166" s="271"/>
      <c r="V166" s="271"/>
      <c r="W166" s="271"/>
      <c r="X166" s="271"/>
      <c r="Y166" s="271"/>
      <c r="Z166" s="271"/>
      <c r="AA166" s="271"/>
      <c r="AB166" s="186"/>
      <c r="AD166" s="265"/>
      <c r="AE166" s="61"/>
      <c r="AG166" s="60"/>
      <c r="AJ166" s="60"/>
      <c r="AK166" s="60"/>
    </row>
    <row r="167" spans="1:37" s="67" customFormat="1" x14ac:dyDescent="0.25">
      <c r="A167" s="88"/>
      <c r="B167" s="10"/>
      <c r="C167" s="10"/>
      <c r="D167" s="342"/>
      <c r="E167" s="342"/>
      <c r="F167" s="306"/>
      <c r="G167" s="342"/>
      <c r="H167" s="342"/>
      <c r="I167" s="306"/>
      <c r="J167" s="343"/>
      <c r="K167" s="103"/>
      <c r="L167" s="156"/>
      <c r="M167" s="156"/>
      <c r="N167" s="156"/>
      <c r="O167" s="156"/>
      <c r="P167" s="156"/>
      <c r="Q167" s="156"/>
      <c r="R167" s="156"/>
      <c r="S167" s="186"/>
      <c r="T167" s="156"/>
      <c r="U167" s="271"/>
      <c r="V167" s="271"/>
      <c r="W167" s="271"/>
      <c r="X167" s="271"/>
      <c r="Y167" s="271"/>
      <c r="Z167" s="271"/>
      <c r="AA167" s="271"/>
      <c r="AB167" s="186"/>
      <c r="AD167" s="265"/>
      <c r="AE167" s="61"/>
      <c r="AG167" s="60"/>
      <c r="AJ167" s="60"/>
      <c r="AK167" s="60"/>
    </row>
    <row r="168" spans="1:37" s="67" customFormat="1" x14ac:dyDescent="0.25">
      <c r="A168" s="88"/>
      <c r="B168" s="10"/>
      <c r="C168" s="10"/>
      <c r="D168" s="342"/>
      <c r="E168" s="342"/>
      <c r="F168" s="306"/>
      <c r="G168" s="342"/>
      <c r="H168" s="342"/>
      <c r="I168" s="306"/>
      <c r="J168" s="343"/>
      <c r="K168" s="103"/>
      <c r="L168" s="156"/>
      <c r="M168" s="156"/>
      <c r="N168" s="156"/>
      <c r="O168" s="156"/>
      <c r="P168" s="156"/>
      <c r="Q168" s="156"/>
      <c r="R168" s="156"/>
      <c r="S168" s="186"/>
      <c r="T168" s="156"/>
      <c r="U168" s="271"/>
      <c r="V168" s="271"/>
      <c r="W168" s="271"/>
      <c r="X168" s="271"/>
      <c r="Y168" s="271"/>
      <c r="Z168" s="271"/>
      <c r="AA168" s="271"/>
      <c r="AB168" s="186"/>
      <c r="AD168" s="265"/>
      <c r="AE168" s="61"/>
      <c r="AG168" s="60"/>
      <c r="AJ168" s="60"/>
      <c r="AK168" s="60"/>
    </row>
    <row r="169" spans="1:37" s="67" customFormat="1" ht="15" customHeight="1" x14ac:dyDescent="0.25">
      <c r="A169" s="88"/>
      <c r="B169" s="345"/>
      <c r="C169" s="345"/>
      <c r="D169" s="342"/>
      <c r="E169" s="342"/>
      <c r="F169" s="306"/>
      <c r="G169" s="342"/>
      <c r="H169" s="342"/>
      <c r="I169" s="306"/>
      <c r="J169" s="343"/>
      <c r="K169" s="103"/>
      <c r="L169" s="156"/>
      <c r="M169" s="156"/>
      <c r="N169" s="156"/>
      <c r="O169" s="156"/>
      <c r="P169" s="156"/>
      <c r="Q169" s="156"/>
      <c r="R169" s="156"/>
      <c r="S169" s="186"/>
      <c r="T169" s="156"/>
      <c r="U169" s="271"/>
      <c r="V169" s="271"/>
      <c r="W169" s="271"/>
      <c r="X169" s="271"/>
      <c r="Y169" s="271"/>
      <c r="Z169" s="271"/>
      <c r="AA169" s="271"/>
      <c r="AB169" s="186"/>
      <c r="AD169" s="265"/>
      <c r="AE169" s="61"/>
      <c r="AG169" s="60"/>
      <c r="AJ169" s="60"/>
      <c r="AK169" s="60"/>
    </row>
    <row r="170" spans="1:37" ht="5.25" customHeight="1" x14ac:dyDescent="0.25">
      <c r="A170" s="88"/>
      <c r="B170" s="345"/>
      <c r="C170" s="345"/>
      <c r="D170" s="306"/>
      <c r="E170" s="207"/>
      <c r="F170" s="306"/>
      <c r="G170" s="306"/>
      <c r="H170" s="207"/>
      <c r="I170" s="306"/>
      <c r="J170" s="48"/>
      <c r="L170" s="156"/>
      <c r="M170" s="156"/>
      <c r="N170" s="156"/>
      <c r="O170" s="156"/>
      <c r="P170" s="156"/>
      <c r="Q170" s="156"/>
      <c r="R170" s="156"/>
      <c r="S170" s="186"/>
      <c r="T170" s="156"/>
      <c r="U170" s="271"/>
      <c r="V170" s="271"/>
      <c r="W170" s="271"/>
      <c r="X170" s="271"/>
      <c r="Y170" s="271"/>
      <c r="Z170" s="271"/>
      <c r="AA170" s="271"/>
      <c r="AB170" s="186"/>
      <c r="AD170" s="265"/>
      <c r="AG170" s="60"/>
      <c r="AJ170" s="60"/>
      <c r="AK170" s="60"/>
    </row>
    <row r="171" spans="1:37" s="67" customFormat="1" x14ac:dyDescent="0.25">
      <c r="A171" s="88"/>
      <c r="B171" s="345"/>
      <c r="C171" s="345"/>
      <c r="D171" s="1" t="s">
        <v>1</v>
      </c>
      <c r="E171" s="278" t="s">
        <v>394</v>
      </c>
      <c r="F171" s="8"/>
      <c r="G171" s="1" t="s">
        <v>1</v>
      </c>
      <c r="H171" s="208" t="s">
        <v>394</v>
      </c>
      <c r="I171" s="8"/>
      <c r="J171" s="48"/>
      <c r="K171" s="103"/>
      <c r="L171" s="156"/>
      <c r="M171" s="156"/>
      <c r="N171" s="156"/>
      <c r="O171" s="156"/>
      <c r="P171" s="156"/>
      <c r="Q171" s="156"/>
      <c r="R171" s="156"/>
      <c r="S171" s="186"/>
      <c r="T171" s="156"/>
      <c r="U171" s="271"/>
      <c r="V171" s="271"/>
      <c r="W171" s="271"/>
      <c r="X171" s="271"/>
      <c r="Y171" s="271"/>
      <c r="Z171" s="271"/>
      <c r="AA171" s="271"/>
      <c r="AB171" s="186"/>
      <c r="AD171" s="265"/>
      <c r="AE171" s="61"/>
      <c r="AG171" s="60"/>
      <c r="AJ171" s="60"/>
      <c r="AK171" s="60"/>
    </row>
    <row r="172" spans="1:37" x14ac:dyDescent="0.25">
      <c r="A172" s="88"/>
      <c r="B172" s="345"/>
      <c r="C172" s="345"/>
      <c r="D172" s="9" t="s">
        <v>2</v>
      </c>
      <c r="E172" s="208" t="s">
        <v>3</v>
      </c>
      <c r="F172" s="9"/>
      <c r="G172" s="11" t="s">
        <v>4</v>
      </c>
      <c r="H172" s="208" t="s">
        <v>5</v>
      </c>
      <c r="I172" s="9"/>
      <c r="J172" s="48"/>
      <c r="L172" s="156"/>
      <c r="M172" s="156"/>
      <c r="N172" s="156"/>
      <c r="O172" s="156"/>
      <c r="P172" s="156"/>
      <c r="Q172" s="156"/>
      <c r="R172" s="156"/>
      <c r="S172" s="186"/>
      <c r="T172" s="156"/>
      <c r="U172" s="271"/>
      <c r="V172" s="271"/>
      <c r="W172" s="271"/>
      <c r="X172" s="271"/>
      <c r="Y172" s="271"/>
      <c r="Z172" s="271"/>
      <c r="AA172" s="271"/>
      <c r="AB172" s="186"/>
      <c r="AD172" s="265"/>
      <c r="AG172" s="60"/>
      <c r="AJ172" s="60"/>
      <c r="AK172" s="60"/>
    </row>
    <row r="173" spans="1:37" x14ac:dyDescent="0.25">
      <c r="A173" s="88"/>
      <c r="B173" s="37"/>
      <c r="C173" s="37"/>
      <c r="D173" s="39"/>
      <c r="E173" s="212"/>
      <c r="F173" s="38"/>
      <c r="G173" s="39"/>
      <c r="H173" s="212"/>
      <c r="I173" s="38"/>
      <c r="J173" s="48"/>
      <c r="L173" s="156"/>
      <c r="M173" s="156"/>
      <c r="N173" s="156"/>
      <c r="O173" s="156"/>
      <c r="P173" s="156"/>
      <c r="Q173" s="156"/>
      <c r="R173" s="156"/>
      <c r="S173" s="186"/>
      <c r="T173" s="156"/>
      <c r="U173" s="271"/>
      <c r="V173" s="271"/>
      <c r="W173" s="271"/>
      <c r="X173" s="271"/>
      <c r="Y173" s="271"/>
      <c r="Z173" s="271"/>
      <c r="AA173" s="271"/>
      <c r="AB173" s="186"/>
      <c r="AD173" s="265"/>
      <c r="AG173" s="60"/>
      <c r="AJ173" s="60"/>
      <c r="AK173" s="60"/>
    </row>
    <row r="174" spans="1:37" x14ac:dyDescent="0.25">
      <c r="A174" s="85"/>
      <c r="B174" s="43" t="s">
        <v>462</v>
      </c>
      <c r="C174" s="43"/>
      <c r="D174" s="39"/>
      <c r="E174" s="212"/>
      <c r="F174" s="38"/>
      <c r="G174" s="39"/>
      <c r="H174" s="212"/>
      <c r="I174" s="38"/>
      <c r="J174" s="44"/>
      <c r="L174" s="156"/>
      <c r="M174" s="156"/>
      <c r="N174" s="156"/>
      <c r="O174" s="156"/>
      <c r="P174" s="156"/>
      <c r="Q174" s="156"/>
      <c r="R174" s="156"/>
      <c r="S174" s="186"/>
      <c r="T174" s="156"/>
      <c r="U174" s="271"/>
      <c r="V174" s="271"/>
      <c r="W174" s="271"/>
      <c r="X174" s="271"/>
      <c r="Y174" s="271"/>
      <c r="Z174" s="271"/>
      <c r="AA174" s="271"/>
      <c r="AB174" s="186"/>
      <c r="AD174" s="265"/>
      <c r="AG174" s="60"/>
      <c r="AJ174" s="60"/>
      <c r="AK174" s="60"/>
    </row>
    <row r="175" spans="1:37" x14ac:dyDescent="0.25">
      <c r="A175" s="85"/>
      <c r="B175" s="31"/>
      <c r="C175" s="31"/>
      <c r="D175" s="21"/>
      <c r="E175" s="279"/>
      <c r="F175" s="21"/>
      <c r="G175" s="14"/>
      <c r="H175" s="215"/>
      <c r="I175" s="15"/>
      <c r="J175" s="44"/>
      <c r="L175" s="156"/>
      <c r="M175" s="156"/>
      <c r="N175" s="156"/>
      <c r="O175" s="156"/>
      <c r="P175" s="156"/>
      <c r="Q175" s="156"/>
      <c r="R175" s="156"/>
      <c r="S175" s="186"/>
      <c r="T175" s="156"/>
      <c r="U175" s="271"/>
      <c r="V175" s="271"/>
      <c r="W175" s="271"/>
      <c r="X175" s="271"/>
      <c r="Y175" s="271"/>
      <c r="Z175" s="271"/>
      <c r="AA175" s="271"/>
      <c r="AB175" s="186"/>
      <c r="AD175" s="265"/>
      <c r="AG175" s="60"/>
      <c r="AJ175" s="60"/>
      <c r="AK175" s="60"/>
    </row>
    <row r="176" spans="1:37" x14ac:dyDescent="0.25">
      <c r="A176" s="85"/>
      <c r="B176" s="47" t="s">
        <v>291</v>
      </c>
      <c r="C176" s="47"/>
      <c r="D176" s="21"/>
      <c r="E176" s="279"/>
      <c r="F176" s="21"/>
      <c r="G176" s="14"/>
      <c r="H176" s="215"/>
      <c r="I176" s="15"/>
      <c r="J176" s="44"/>
      <c r="L176" s="156"/>
      <c r="M176" s="156"/>
      <c r="N176" s="156"/>
      <c r="O176" s="156"/>
      <c r="P176" s="156"/>
      <c r="Q176" s="156"/>
      <c r="R176" s="156"/>
      <c r="S176" s="186"/>
      <c r="T176" s="156"/>
      <c r="U176" s="271"/>
      <c r="V176" s="271"/>
      <c r="W176" s="271"/>
      <c r="X176" s="271"/>
      <c r="Y176" s="271"/>
      <c r="Z176" s="271"/>
      <c r="AA176" s="271"/>
      <c r="AB176" s="186"/>
      <c r="AD176" s="265"/>
      <c r="AG176" s="60"/>
      <c r="AJ176" s="60"/>
      <c r="AK176" s="60"/>
    </row>
    <row r="177" spans="1:37" ht="14.25" customHeight="1" x14ac:dyDescent="0.25">
      <c r="A177" s="85"/>
      <c r="B177" s="31" t="s">
        <v>292</v>
      </c>
      <c r="C177" s="54"/>
      <c r="D177" s="178">
        <v>183.6</v>
      </c>
      <c r="E177" s="280">
        <v>2.9782937910146403</v>
      </c>
      <c r="F177" s="191"/>
      <c r="G177" s="178">
        <v>241.97</v>
      </c>
      <c r="H177" s="281">
        <v>4.5949684447134072</v>
      </c>
      <c r="I177" s="191"/>
      <c r="J177" s="44"/>
      <c r="L177" s="156"/>
      <c r="M177" s="156"/>
      <c r="N177" s="156"/>
      <c r="O177" s="156"/>
      <c r="P177" s="156"/>
      <c r="Q177" s="156"/>
      <c r="R177" s="156"/>
      <c r="S177" s="186"/>
      <c r="T177" s="156"/>
      <c r="U177" s="271"/>
      <c r="V177" s="271"/>
      <c r="W177" s="271"/>
      <c r="X177" s="271"/>
      <c r="Y177" s="271"/>
      <c r="Z177" s="271"/>
      <c r="AA177" s="271"/>
      <c r="AB177" s="186"/>
      <c r="AD177" s="265"/>
      <c r="AG177" s="60"/>
      <c r="AJ177" s="60"/>
      <c r="AK177" s="60"/>
    </row>
    <row r="178" spans="1:37" ht="14.25" customHeight="1" x14ac:dyDescent="0.25">
      <c r="A178" s="85"/>
      <c r="B178" s="31" t="s">
        <v>293</v>
      </c>
      <c r="C178" s="54"/>
      <c r="D178" s="178">
        <v>136.88999999999999</v>
      </c>
      <c r="E178" s="280">
        <v>3.751705320600264</v>
      </c>
      <c r="F178" s="191"/>
      <c r="G178" s="178">
        <v>192.54</v>
      </c>
      <c r="H178" s="281">
        <v>4.5163391597003546</v>
      </c>
      <c r="I178" s="191"/>
      <c r="J178" s="44"/>
      <c r="L178" s="156"/>
      <c r="M178" s="156"/>
      <c r="N178" s="156"/>
      <c r="O178" s="156"/>
      <c r="P178" s="156"/>
      <c r="Q178" s="156"/>
      <c r="R178" s="156"/>
      <c r="S178" s="186"/>
      <c r="T178" s="156"/>
      <c r="U178" s="271"/>
      <c r="V178" s="271"/>
      <c r="W178" s="271"/>
      <c r="X178" s="271"/>
      <c r="Y178" s="271"/>
      <c r="Z178" s="271"/>
      <c r="AA178" s="271"/>
      <c r="AB178" s="186"/>
      <c r="AD178" s="265"/>
      <c r="AG178" s="60"/>
      <c r="AJ178" s="60"/>
      <c r="AK178" s="60"/>
    </row>
    <row r="179" spans="1:37" ht="14.25" customHeight="1" x14ac:dyDescent="0.25">
      <c r="A179" s="85"/>
      <c r="B179" s="31" t="s">
        <v>294</v>
      </c>
      <c r="C179" s="54"/>
      <c r="D179" s="178">
        <v>267.02999999999997</v>
      </c>
      <c r="E179" s="280">
        <v>2.949340735600269</v>
      </c>
      <c r="F179" s="191"/>
      <c r="G179" s="178">
        <v>267.02999999999997</v>
      </c>
      <c r="H179" s="281">
        <v>2.949340735600269</v>
      </c>
      <c r="I179" s="191"/>
      <c r="J179" s="44"/>
      <c r="L179" s="156"/>
      <c r="M179" s="156"/>
      <c r="N179" s="156"/>
      <c r="O179" s="156"/>
      <c r="P179" s="156"/>
      <c r="Q179" s="156"/>
      <c r="R179" s="156"/>
      <c r="S179" s="186"/>
      <c r="T179" s="156"/>
      <c r="U179" s="271"/>
      <c r="V179" s="271"/>
      <c r="W179" s="271"/>
      <c r="X179" s="271"/>
      <c r="Y179" s="271"/>
      <c r="Z179" s="271"/>
      <c r="AA179" s="271"/>
      <c r="AB179" s="186"/>
      <c r="AD179" s="265"/>
      <c r="AG179" s="60"/>
      <c r="AJ179" s="60"/>
      <c r="AK179" s="60"/>
    </row>
    <row r="180" spans="1:37" ht="14.25" customHeight="1" x14ac:dyDescent="0.25">
      <c r="A180" s="85"/>
      <c r="B180" s="31" t="s">
        <v>295</v>
      </c>
      <c r="C180" s="54"/>
      <c r="D180" s="178">
        <v>159.75</v>
      </c>
      <c r="E180" s="280">
        <v>3.1976744186046435</v>
      </c>
      <c r="F180" s="191"/>
      <c r="G180" s="178">
        <v>245.16</v>
      </c>
      <c r="H180" s="281">
        <v>3.5785204275634794</v>
      </c>
      <c r="I180" s="191"/>
      <c r="J180" s="44"/>
      <c r="L180" s="156"/>
      <c r="M180" s="156"/>
      <c r="N180" s="156"/>
      <c r="O180" s="156"/>
      <c r="P180" s="156"/>
      <c r="Q180" s="156"/>
      <c r="R180" s="156"/>
      <c r="S180" s="186"/>
      <c r="T180" s="156"/>
      <c r="U180" s="271"/>
      <c r="V180" s="271"/>
      <c r="W180" s="271"/>
      <c r="X180" s="271"/>
      <c r="Y180" s="271"/>
      <c r="Z180" s="271"/>
      <c r="AA180" s="271"/>
      <c r="AB180" s="186"/>
      <c r="AD180" s="265"/>
      <c r="AG180" s="60"/>
      <c r="AJ180" s="60"/>
      <c r="AK180" s="60"/>
    </row>
    <row r="181" spans="1:37" ht="14.25" customHeight="1" x14ac:dyDescent="0.25">
      <c r="A181" s="85"/>
      <c r="B181" s="31" t="s">
        <v>296</v>
      </c>
      <c r="C181" s="54"/>
      <c r="D181" s="178">
        <v>177.57</v>
      </c>
      <c r="E181" s="280">
        <v>2.9928658430485453</v>
      </c>
      <c r="F181" s="191"/>
      <c r="G181" s="178">
        <v>206.66</v>
      </c>
      <c r="H181" s="281">
        <v>3.8805670051271739</v>
      </c>
      <c r="I181" s="191"/>
      <c r="J181" s="44"/>
      <c r="L181" s="156"/>
      <c r="M181" s="156"/>
      <c r="N181" s="156"/>
      <c r="O181" s="156"/>
      <c r="P181" s="156"/>
      <c r="Q181" s="156"/>
      <c r="R181" s="156"/>
      <c r="S181" s="186"/>
      <c r="T181" s="156"/>
      <c r="U181" s="271"/>
      <c r="V181" s="271"/>
      <c r="W181" s="271"/>
      <c r="X181" s="271"/>
      <c r="Y181" s="271"/>
      <c r="Z181" s="271"/>
      <c r="AA181" s="271"/>
      <c r="AB181" s="186"/>
      <c r="AD181" s="265"/>
      <c r="AG181" s="60"/>
      <c r="AJ181" s="60"/>
      <c r="AK181" s="60"/>
    </row>
    <row r="182" spans="1:37" ht="14.25" customHeight="1" x14ac:dyDescent="0.25">
      <c r="A182" s="85"/>
      <c r="B182" s="31" t="s">
        <v>297</v>
      </c>
      <c r="C182" s="54"/>
      <c r="D182" s="178">
        <v>153.62</v>
      </c>
      <c r="E182" s="280">
        <v>3.3642847530614994</v>
      </c>
      <c r="F182" s="191"/>
      <c r="G182" s="178">
        <v>188.82</v>
      </c>
      <c r="H182" s="281">
        <v>3.2875663256933376</v>
      </c>
      <c r="I182" s="191"/>
      <c r="J182" s="44"/>
      <c r="L182" s="156"/>
      <c r="M182" s="156"/>
      <c r="N182" s="156"/>
      <c r="O182" s="156"/>
      <c r="P182" s="156"/>
      <c r="Q182" s="156"/>
      <c r="R182" s="156"/>
      <c r="S182" s="186"/>
      <c r="T182" s="156"/>
      <c r="U182" s="271"/>
      <c r="V182" s="271"/>
      <c r="W182" s="271"/>
      <c r="X182" s="271"/>
      <c r="Y182" s="271"/>
      <c r="Z182" s="271"/>
      <c r="AA182" s="271"/>
      <c r="AB182" s="186"/>
      <c r="AD182" s="265"/>
      <c r="AG182" s="60"/>
      <c r="AJ182" s="60"/>
      <c r="AK182" s="60"/>
    </row>
    <row r="183" spans="1:37" ht="14.25" customHeight="1" x14ac:dyDescent="0.25">
      <c r="A183" s="85"/>
      <c r="B183" s="31" t="s">
        <v>298</v>
      </c>
      <c r="C183" s="54"/>
      <c r="D183" s="178">
        <v>207.27</v>
      </c>
      <c r="E183" s="280">
        <v>2.9964221824686947</v>
      </c>
      <c r="F183" s="191"/>
      <c r="G183" s="178">
        <v>272.60000000000002</v>
      </c>
      <c r="H183" s="281">
        <v>2.5891916302875186</v>
      </c>
      <c r="I183" s="191"/>
      <c r="J183" s="44"/>
      <c r="L183" s="156"/>
      <c r="M183" s="156"/>
      <c r="N183" s="156"/>
      <c r="O183" s="156"/>
      <c r="P183" s="156"/>
      <c r="Q183" s="156"/>
      <c r="R183" s="156"/>
      <c r="S183" s="186"/>
      <c r="T183" s="156"/>
      <c r="U183" s="271"/>
      <c r="V183" s="271"/>
      <c r="W183" s="271"/>
      <c r="X183" s="271"/>
      <c r="Y183" s="271"/>
      <c r="Z183" s="271"/>
      <c r="AA183" s="271"/>
      <c r="AB183" s="186"/>
      <c r="AD183" s="265"/>
      <c r="AG183" s="60"/>
      <c r="AJ183" s="60"/>
      <c r="AK183" s="60"/>
    </row>
    <row r="184" spans="1:37" x14ac:dyDescent="0.25">
      <c r="A184" s="85"/>
      <c r="B184" s="31"/>
      <c r="C184" s="31"/>
      <c r="D184" s="178"/>
      <c r="E184" s="280"/>
      <c r="F184" s="191"/>
      <c r="G184" s="178"/>
      <c r="H184" s="281"/>
      <c r="I184" s="191"/>
      <c r="J184" s="44"/>
      <c r="L184" s="156"/>
      <c r="M184" s="156"/>
      <c r="N184" s="156"/>
      <c r="O184" s="156"/>
      <c r="P184" s="156"/>
      <c r="Q184" s="156"/>
      <c r="R184" s="156"/>
      <c r="S184" s="186"/>
      <c r="T184" s="156"/>
      <c r="U184" s="271"/>
      <c r="V184" s="271"/>
      <c r="W184" s="271"/>
      <c r="X184" s="271"/>
      <c r="Y184" s="271"/>
      <c r="Z184" s="271"/>
      <c r="AA184" s="271"/>
      <c r="AB184" s="186"/>
      <c r="AD184" s="265"/>
      <c r="AG184" s="60"/>
      <c r="AJ184" s="60"/>
      <c r="AK184" s="60"/>
    </row>
    <row r="185" spans="1:37" x14ac:dyDescent="0.25">
      <c r="A185" s="85"/>
      <c r="B185" s="47" t="s">
        <v>299</v>
      </c>
      <c r="C185" s="47"/>
      <c r="D185" s="178"/>
      <c r="E185" s="280"/>
      <c r="F185" s="191"/>
      <c r="G185" s="178"/>
      <c r="H185" s="281"/>
      <c r="I185" s="191"/>
      <c r="J185" s="44"/>
      <c r="L185" s="156"/>
      <c r="M185" s="156"/>
      <c r="N185" s="156"/>
      <c r="O185" s="156"/>
      <c r="P185" s="156"/>
      <c r="Q185" s="156"/>
      <c r="R185" s="156"/>
      <c r="S185" s="186"/>
      <c r="T185" s="156"/>
      <c r="U185" s="271"/>
      <c r="V185" s="271"/>
      <c r="W185" s="271"/>
      <c r="X185" s="271"/>
      <c r="Y185" s="271"/>
      <c r="Z185" s="271"/>
      <c r="AA185" s="271"/>
      <c r="AB185" s="186"/>
      <c r="AD185" s="265"/>
      <c r="AG185" s="60"/>
      <c r="AJ185" s="60"/>
      <c r="AK185" s="60"/>
    </row>
    <row r="186" spans="1:37" x14ac:dyDescent="0.25">
      <c r="A186" s="85"/>
      <c r="B186" s="31" t="s">
        <v>300</v>
      </c>
      <c r="C186" s="31"/>
      <c r="D186" s="178">
        <v>85.46</v>
      </c>
      <c r="E186" s="280">
        <v>6.2142679592344026</v>
      </c>
      <c r="F186" s="191"/>
      <c r="G186" s="178">
        <v>174.01</v>
      </c>
      <c r="H186" s="281">
        <v>5.8519374657825933</v>
      </c>
      <c r="I186" s="191"/>
      <c r="J186" s="44"/>
      <c r="L186" s="156"/>
      <c r="M186" s="156"/>
      <c r="N186" s="156"/>
      <c r="O186" s="156"/>
      <c r="P186" s="156"/>
      <c r="Q186" s="156"/>
      <c r="R186" s="156"/>
      <c r="S186" s="186"/>
      <c r="T186" s="156"/>
      <c r="U186" s="271"/>
      <c r="V186" s="271"/>
      <c r="W186" s="271"/>
      <c r="X186" s="271"/>
      <c r="Y186" s="271"/>
      <c r="Z186" s="271"/>
      <c r="AA186" s="271"/>
      <c r="AB186" s="186"/>
      <c r="AD186" s="265"/>
      <c r="AG186" s="60"/>
      <c r="AJ186" s="60"/>
      <c r="AK186" s="60"/>
    </row>
    <row r="187" spans="1:37" x14ac:dyDescent="0.25">
      <c r="A187" s="85"/>
      <c r="B187" s="31" t="s">
        <v>301</v>
      </c>
      <c r="C187" s="18"/>
      <c r="D187" s="178">
        <v>122.96</v>
      </c>
      <c r="E187" s="280">
        <v>4.2210544160027039</v>
      </c>
      <c r="F187" s="191"/>
      <c r="G187" s="178">
        <v>198.85</v>
      </c>
      <c r="H187" s="281">
        <v>4.0554683411826264</v>
      </c>
      <c r="I187" s="191"/>
      <c r="J187" s="44"/>
      <c r="L187" s="156"/>
      <c r="M187" s="156"/>
      <c r="N187" s="156"/>
      <c r="O187" s="156"/>
      <c r="P187" s="156"/>
      <c r="Q187" s="156"/>
      <c r="R187" s="156"/>
      <c r="S187" s="186"/>
      <c r="T187" s="156"/>
      <c r="U187" s="271"/>
      <c r="V187" s="271"/>
      <c r="W187" s="271"/>
      <c r="X187" s="271"/>
      <c r="Y187" s="271"/>
      <c r="Z187" s="271"/>
      <c r="AA187" s="271"/>
      <c r="AB187" s="186"/>
      <c r="AD187" s="265"/>
      <c r="AG187" s="60"/>
      <c r="AJ187" s="60"/>
      <c r="AK187" s="60"/>
    </row>
    <row r="188" spans="1:37" x14ac:dyDescent="0.25">
      <c r="A188" s="85"/>
      <c r="B188" s="31" t="s">
        <v>302</v>
      </c>
      <c r="C188" s="31"/>
      <c r="D188" s="178">
        <v>156.47999999999999</v>
      </c>
      <c r="E188" s="280">
        <v>3.3007657776604171</v>
      </c>
      <c r="F188" s="191"/>
      <c r="G188" s="178">
        <v>169.95</v>
      </c>
      <c r="H188" s="281">
        <v>3.3507662369253168</v>
      </c>
      <c r="I188" s="191"/>
      <c r="J188" s="44"/>
      <c r="L188" s="156"/>
      <c r="M188" s="156"/>
      <c r="N188" s="156"/>
      <c r="O188" s="156"/>
      <c r="P188" s="156"/>
      <c r="Q188" s="156"/>
      <c r="R188" s="156"/>
      <c r="S188" s="186"/>
      <c r="T188" s="156"/>
      <c r="U188" s="271"/>
      <c r="V188" s="271"/>
      <c r="W188" s="271"/>
      <c r="X188" s="271"/>
      <c r="Y188" s="271"/>
      <c r="Z188" s="271"/>
      <c r="AA188" s="271"/>
      <c r="AB188" s="186"/>
      <c r="AD188" s="265"/>
      <c r="AG188" s="60"/>
      <c r="AJ188" s="60"/>
      <c r="AK188" s="60"/>
    </row>
    <row r="189" spans="1:37" x14ac:dyDescent="0.25">
      <c r="A189" s="85"/>
      <c r="B189" s="31" t="s">
        <v>303</v>
      </c>
      <c r="C189" s="31"/>
      <c r="D189" s="178">
        <v>134.65</v>
      </c>
      <c r="E189" s="280">
        <v>3.7445103628939167</v>
      </c>
      <c r="F189" s="191"/>
      <c r="G189" s="178">
        <v>180.85</v>
      </c>
      <c r="H189" s="281">
        <v>4.152269062428017</v>
      </c>
      <c r="I189" s="191"/>
      <c r="J189" s="44"/>
      <c r="L189" s="156"/>
      <c r="M189" s="156"/>
      <c r="N189" s="156"/>
      <c r="O189" s="156"/>
      <c r="P189" s="156"/>
      <c r="Q189" s="156"/>
      <c r="R189" s="156"/>
      <c r="S189" s="186"/>
      <c r="T189" s="156"/>
      <c r="U189" s="271"/>
      <c r="V189" s="271"/>
      <c r="W189" s="271"/>
      <c r="X189" s="271"/>
      <c r="Y189" s="271"/>
      <c r="Z189" s="271"/>
      <c r="AA189" s="271"/>
      <c r="AB189" s="186"/>
      <c r="AD189" s="265"/>
      <c r="AG189" s="60"/>
      <c r="AJ189" s="60"/>
      <c r="AK189" s="60"/>
    </row>
    <row r="190" spans="1:37" x14ac:dyDescent="0.25">
      <c r="A190" s="85"/>
      <c r="B190" s="31" t="s">
        <v>304</v>
      </c>
      <c r="C190" s="31"/>
      <c r="D190" s="178">
        <v>143.82</v>
      </c>
      <c r="E190" s="280">
        <v>3.5644847699287019</v>
      </c>
      <c r="F190" s="191"/>
      <c r="G190" s="178">
        <v>199.31</v>
      </c>
      <c r="H190" s="281">
        <v>3.5161524877947494</v>
      </c>
      <c r="I190" s="191"/>
      <c r="J190" s="44"/>
      <c r="L190" s="156"/>
      <c r="M190" s="156"/>
      <c r="N190" s="156"/>
      <c r="O190" s="156"/>
      <c r="P190" s="156"/>
      <c r="Q190" s="156"/>
      <c r="R190" s="156"/>
      <c r="S190" s="186"/>
      <c r="T190" s="156"/>
      <c r="U190" s="271"/>
      <c r="V190" s="271"/>
      <c r="W190" s="271"/>
      <c r="X190" s="271"/>
      <c r="Y190" s="271"/>
      <c r="Z190" s="271"/>
      <c r="AA190" s="271"/>
      <c r="AB190" s="186"/>
      <c r="AD190" s="265"/>
      <c r="AG190" s="60"/>
      <c r="AJ190" s="60"/>
      <c r="AK190" s="60"/>
    </row>
    <row r="191" spans="1:37" x14ac:dyDescent="0.25">
      <c r="A191" s="85"/>
      <c r="B191" s="31" t="s">
        <v>305</v>
      </c>
      <c r="C191" s="31"/>
      <c r="D191" s="178">
        <v>256.45999999999998</v>
      </c>
      <c r="E191" s="280">
        <v>2.9918477169591537</v>
      </c>
      <c r="F191" s="191"/>
      <c r="G191" s="178">
        <v>256.45999999999998</v>
      </c>
      <c r="H191" s="281">
        <v>2.9918477169591537</v>
      </c>
      <c r="I191" s="191"/>
      <c r="J191" s="44"/>
      <c r="L191" s="156"/>
      <c r="M191" s="156"/>
      <c r="N191" s="156"/>
      <c r="O191" s="156"/>
      <c r="P191" s="156"/>
      <c r="Q191" s="156"/>
      <c r="R191" s="156"/>
      <c r="S191" s="186"/>
      <c r="T191" s="156"/>
      <c r="U191" s="271"/>
      <c r="V191" s="271"/>
      <c r="W191" s="271"/>
      <c r="X191" s="271"/>
      <c r="Y191" s="271"/>
      <c r="Z191" s="271"/>
      <c r="AA191" s="271"/>
      <c r="AB191" s="186"/>
      <c r="AD191" s="265"/>
      <c r="AG191" s="60"/>
      <c r="AJ191" s="60"/>
      <c r="AK191" s="60"/>
    </row>
    <row r="192" spans="1:37" x14ac:dyDescent="0.25">
      <c r="A192" s="85"/>
      <c r="B192" s="31" t="s">
        <v>306</v>
      </c>
      <c r="C192" s="31"/>
      <c r="D192" s="178">
        <v>146.63</v>
      </c>
      <c r="E192" s="280">
        <v>3.5303254960107324</v>
      </c>
      <c r="F192" s="191"/>
      <c r="G192" s="178">
        <v>220.77</v>
      </c>
      <c r="H192" s="281">
        <v>4.794227939431349</v>
      </c>
      <c r="I192" s="191"/>
      <c r="J192" s="44"/>
      <c r="L192" s="156"/>
      <c r="M192" s="156"/>
      <c r="N192" s="156"/>
      <c r="O192" s="156"/>
      <c r="P192" s="156"/>
      <c r="Q192" s="156"/>
      <c r="R192" s="156"/>
      <c r="S192" s="186"/>
      <c r="T192" s="156"/>
      <c r="U192" s="271"/>
      <c r="V192" s="271"/>
      <c r="W192" s="271"/>
      <c r="X192" s="271"/>
      <c r="Y192" s="271"/>
      <c r="Z192" s="271"/>
      <c r="AA192" s="271"/>
      <c r="AB192" s="186"/>
      <c r="AD192" s="265"/>
      <c r="AG192" s="60"/>
      <c r="AJ192" s="60"/>
      <c r="AK192" s="60"/>
    </row>
    <row r="193" spans="1:37" x14ac:dyDescent="0.25">
      <c r="A193" s="85"/>
      <c r="B193" s="31"/>
      <c r="C193" s="31"/>
      <c r="D193" s="178"/>
      <c r="E193" s="280"/>
      <c r="F193" s="191"/>
      <c r="G193" s="178"/>
      <c r="H193" s="281"/>
      <c r="I193" s="191"/>
      <c r="J193" s="44"/>
      <c r="L193" s="156"/>
      <c r="M193" s="156"/>
      <c r="N193" s="156"/>
      <c r="O193" s="156"/>
      <c r="P193" s="156"/>
      <c r="Q193" s="156"/>
      <c r="R193" s="156"/>
      <c r="S193" s="186"/>
      <c r="T193" s="156"/>
      <c r="U193" s="271"/>
      <c r="V193" s="271"/>
      <c r="W193" s="271"/>
      <c r="X193" s="271"/>
      <c r="Y193" s="271"/>
      <c r="Z193" s="271"/>
      <c r="AA193" s="271"/>
      <c r="AB193" s="186"/>
      <c r="AD193" s="265"/>
      <c r="AG193" s="60"/>
      <c r="AJ193" s="60"/>
      <c r="AK193" s="60"/>
    </row>
    <row r="194" spans="1:37" x14ac:dyDescent="0.25">
      <c r="A194" s="85"/>
      <c r="B194" s="47" t="s">
        <v>307</v>
      </c>
      <c r="C194" s="47"/>
      <c r="D194" s="178"/>
      <c r="E194" s="280"/>
      <c r="F194" s="191"/>
      <c r="G194" s="178"/>
      <c r="H194" s="281"/>
      <c r="I194" s="191"/>
      <c r="J194" s="44"/>
      <c r="L194" s="156"/>
      <c r="M194" s="156"/>
      <c r="N194" s="156"/>
      <c r="O194" s="156"/>
      <c r="P194" s="156"/>
      <c r="Q194" s="156"/>
      <c r="R194" s="156"/>
      <c r="S194" s="186"/>
      <c r="T194" s="156"/>
      <c r="U194" s="271"/>
      <c r="V194" s="271"/>
      <c r="W194" s="271"/>
      <c r="X194" s="271"/>
      <c r="Y194" s="271"/>
      <c r="Z194" s="271"/>
      <c r="AA194" s="271"/>
      <c r="AB194" s="186"/>
      <c r="AD194" s="265"/>
      <c r="AG194" s="60"/>
      <c r="AJ194" s="60"/>
      <c r="AK194" s="60"/>
    </row>
    <row r="195" spans="1:37" x14ac:dyDescent="0.25">
      <c r="A195" s="85"/>
      <c r="B195" s="31" t="s">
        <v>308</v>
      </c>
      <c r="C195" s="31"/>
      <c r="D195" s="178">
        <v>167.21</v>
      </c>
      <c r="E195" s="280">
        <v>3.0824240182479499</v>
      </c>
      <c r="F195" s="191"/>
      <c r="G195" s="178">
        <v>227.77</v>
      </c>
      <c r="H195" s="281">
        <v>2.9050329809343123</v>
      </c>
      <c r="I195" s="191"/>
      <c r="J195" s="44"/>
      <c r="L195" s="156"/>
      <c r="M195" s="156"/>
      <c r="N195" s="156"/>
      <c r="O195" s="156"/>
      <c r="P195" s="156"/>
      <c r="Q195" s="156"/>
      <c r="R195" s="156"/>
      <c r="S195" s="186"/>
      <c r="T195" s="156"/>
      <c r="U195" s="271"/>
      <c r="V195" s="271"/>
      <c r="W195" s="271"/>
      <c r="X195" s="271"/>
      <c r="Y195" s="271"/>
      <c r="Z195" s="271"/>
      <c r="AA195" s="271"/>
      <c r="AB195" s="186"/>
      <c r="AD195" s="265"/>
      <c r="AG195" s="60"/>
      <c r="AJ195" s="60"/>
      <c r="AK195" s="60"/>
    </row>
    <row r="196" spans="1:37" ht="16.2" x14ac:dyDescent="0.25">
      <c r="A196" s="85"/>
      <c r="B196" s="31" t="s">
        <v>309</v>
      </c>
      <c r="C196" s="54"/>
      <c r="D196" s="178">
        <v>104.48</v>
      </c>
      <c r="E196" s="280">
        <v>5.0261359067149174</v>
      </c>
      <c r="F196" s="191"/>
      <c r="G196" s="178">
        <v>144.81</v>
      </c>
      <c r="H196" s="281">
        <v>4.3450064850843066</v>
      </c>
      <c r="I196" s="191"/>
      <c r="J196" s="44"/>
      <c r="L196" s="156"/>
      <c r="M196" s="156"/>
      <c r="N196" s="156"/>
      <c r="O196" s="156"/>
      <c r="P196" s="156"/>
      <c r="Q196" s="156"/>
      <c r="R196" s="156"/>
      <c r="S196" s="186"/>
      <c r="T196" s="156"/>
      <c r="U196" s="271"/>
      <c r="V196" s="271"/>
      <c r="W196" s="271"/>
      <c r="X196" s="271"/>
      <c r="Y196" s="271"/>
      <c r="Z196" s="271"/>
      <c r="AA196" s="271"/>
      <c r="AB196" s="186"/>
      <c r="AD196" s="265"/>
      <c r="AG196" s="60"/>
      <c r="AJ196" s="60"/>
      <c r="AK196" s="60"/>
    </row>
    <row r="197" spans="1:37" x14ac:dyDescent="0.25">
      <c r="A197" s="85"/>
      <c r="B197" s="31" t="s">
        <v>310</v>
      </c>
      <c r="C197" s="31"/>
      <c r="D197" s="178">
        <v>233.93</v>
      </c>
      <c r="E197" s="280">
        <v>2.1840737343292709</v>
      </c>
      <c r="F197" s="191"/>
      <c r="G197" s="178">
        <v>249.13</v>
      </c>
      <c r="H197" s="281">
        <v>2.36676665160044</v>
      </c>
      <c r="I197" s="191"/>
      <c r="J197" s="44"/>
      <c r="L197" s="156"/>
      <c r="M197" s="156"/>
      <c r="N197" s="156"/>
      <c r="O197" s="156"/>
      <c r="P197" s="156"/>
      <c r="Q197" s="156"/>
      <c r="R197" s="156"/>
      <c r="S197" s="186"/>
      <c r="T197" s="156"/>
      <c r="U197" s="271"/>
      <c r="V197" s="271"/>
      <c r="W197" s="271"/>
      <c r="X197" s="271"/>
      <c r="Y197" s="271"/>
      <c r="Z197" s="271"/>
      <c r="AA197" s="271"/>
      <c r="AB197" s="186"/>
      <c r="AD197" s="265"/>
      <c r="AG197" s="60"/>
      <c r="AJ197" s="60"/>
      <c r="AK197" s="60"/>
    </row>
    <row r="198" spans="1:37" x14ac:dyDescent="0.25">
      <c r="A198" s="85"/>
      <c r="B198" s="31" t="s">
        <v>311</v>
      </c>
      <c r="C198" s="31"/>
      <c r="D198" s="178">
        <v>211.4</v>
      </c>
      <c r="E198" s="280">
        <v>2.4224806201550386</v>
      </c>
      <c r="F198" s="191"/>
      <c r="G198" s="178">
        <v>241.67</v>
      </c>
      <c r="H198" s="281">
        <v>2.4589816424301447</v>
      </c>
      <c r="I198" s="191"/>
      <c r="J198" s="44"/>
      <c r="L198" s="156"/>
      <c r="M198" s="156"/>
      <c r="N198" s="156"/>
      <c r="O198" s="156"/>
      <c r="P198" s="156"/>
      <c r="Q198" s="156"/>
      <c r="R198" s="156"/>
      <c r="S198" s="186"/>
      <c r="T198" s="156"/>
      <c r="U198" s="271"/>
      <c r="V198" s="271"/>
      <c r="W198" s="271"/>
      <c r="X198" s="271"/>
      <c r="Y198" s="271"/>
      <c r="Z198" s="271"/>
      <c r="AA198" s="271"/>
      <c r="AB198" s="186"/>
      <c r="AD198" s="265"/>
      <c r="AG198" s="60"/>
      <c r="AJ198" s="60"/>
      <c r="AK198" s="60"/>
    </row>
    <row r="199" spans="1:37" x14ac:dyDescent="0.25">
      <c r="A199" s="85"/>
      <c r="B199" s="31" t="s">
        <v>312</v>
      </c>
      <c r="C199" s="31"/>
      <c r="D199" s="178">
        <v>193.38</v>
      </c>
      <c r="E199" s="280">
        <v>2.6542095763881517</v>
      </c>
      <c r="F199" s="191"/>
      <c r="G199" s="178">
        <v>238.13</v>
      </c>
      <c r="H199" s="281">
        <v>3.4987830319888662</v>
      </c>
      <c r="I199" s="191"/>
      <c r="J199" s="44"/>
      <c r="L199" s="156"/>
      <c r="M199" s="156"/>
      <c r="N199" s="156"/>
      <c r="O199" s="156"/>
      <c r="P199" s="156"/>
      <c r="Q199" s="156"/>
      <c r="R199" s="156"/>
      <c r="S199" s="186"/>
      <c r="T199" s="156"/>
      <c r="U199" s="271"/>
      <c r="V199" s="271"/>
      <c r="W199" s="271"/>
      <c r="X199" s="271"/>
      <c r="Y199" s="271"/>
      <c r="Z199" s="271"/>
      <c r="AA199" s="271"/>
      <c r="AB199" s="186"/>
      <c r="AD199" s="265"/>
      <c r="AG199" s="60"/>
      <c r="AJ199" s="60"/>
      <c r="AK199" s="60"/>
    </row>
    <row r="200" spans="1:37" x14ac:dyDescent="0.25">
      <c r="A200" s="85"/>
      <c r="B200" s="31" t="s">
        <v>313</v>
      </c>
      <c r="C200" s="31"/>
      <c r="D200" s="178">
        <v>227.93</v>
      </c>
      <c r="E200" s="280">
        <v>2.991279201120602</v>
      </c>
      <c r="F200" s="191"/>
      <c r="G200" s="178">
        <v>250.18</v>
      </c>
      <c r="H200" s="281">
        <v>2.7982084891317758</v>
      </c>
      <c r="I200" s="191"/>
      <c r="J200" s="44"/>
      <c r="L200" s="156"/>
      <c r="M200" s="156"/>
      <c r="N200" s="156"/>
      <c r="O200" s="156"/>
      <c r="P200" s="156"/>
      <c r="Q200" s="156"/>
      <c r="R200" s="156"/>
      <c r="S200" s="186"/>
      <c r="T200" s="156"/>
      <c r="U200" s="271"/>
      <c r="V200" s="271"/>
      <c r="W200" s="271"/>
      <c r="X200" s="271"/>
      <c r="Y200" s="271"/>
      <c r="Z200" s="271"/>
      <c r="AA200" s="271"/>
      <c r="AB200" s="186"/>
      <c r="AD200" s="265"/>
      <c r="AG200" s="60"/>
      <c r="AJ200" s="60"/>
      <c r="AK200" s="60"/>
    </row>
    <row r="201" spans="1:37" x14ac:dyDescent="0.25">
      <c r="A201" s="85"/>
      <c r="B201" s="31" t="s">
        <v>314</v>
      </c>
      <c r="C201" s="18"/>
      <c r="D201" s="178">
        <v>175.22</v>
      </c>
      <c r="E201" s="280">
        <v>2.9373751615556341</v>
      </c>
      <c r="F201" s="191"/>
      <c r="G201" s="178">
        <v>233.55</v>
      </c>
      <c r="H201" s="281">
        <v>3.4185006420758972</v>
      </c>
      <c r="I201" s="191"/>
      <c r="J201" s="44"/>
      <c r="L201" s="156"/>
      <c r="M201" s="156"/>
      <c r="N201" s="156"/>
      <c r="O201" s="156"/>
      <c r="P201" s="156"/>
      <c r="Q201" s="156"/>
      <c r="R201" s="156"/>
      <c r="S201" s="186"/>
      <c r="T201" s="156"/>
      <c r="U201" s="271"/>
      <c r="V201" s="271"/>
      <c r="W201" s="271"/>
      <c r="X201" s="271"/>
      <c r="Y201" s="271"/>
      <c r="Z201" s="271"/>
      <c r="AA201" s="271"/>
      <c r="AB201" s="186"/>
      <c r="AD201" s="265"/>
      <c r="AG201" s="60"/>
      <c r="AJ201" s="60"/>
      <c r="AK201" s="60"/>
    </row>
    <row r="202" spans="1:37" x14ac:dyDescent="0.25">
      <c r="A202" s="85"/>
      <c r="B202" s="31"/>
      <c r="C202" s="31"/>
      <c r="D202" s="178"/>
      <c r="E202" s="280"/>
      <c r="F202" s="191"/>
      <c r="G202" s="178"/>
      <c r="H202" s="281"/>
      <c r="I202" s="191"/>
      <c r="J202" s="44"/>
      <c r="L202" s="156"/>
      <c r="M202" s="156"/>
      <c r="N202" s="156"/>
      <c r="O202" s="156"/>
      <c r="P202" s="156"/>
      <c r="Q202" s="156"/>
      <c r="R202" s="156"/>
      <c r="S202" s="186"/>
      <c r="T202" s="156"/>
      <c r="U202" s="271"/>
      <c r="V202" s="271"/>
      <c r="W202" s="271"/>
      <c r="X202" s="271"/>
      <c r="Y202" s="271"/>
      <c r="Z202" s="271"/>
      <c r="AA202" s="271"/>
      <c r="AB202" s="186"/>
      <c r="AD202" s="265"/>
      <c r="AG202" s="60"/>
      <c r="AJ202" s="60"/>
      <c r="AK202" s="60"/>
    </row>
    <row r="203" spans="1:37" x14ac:dyDescent="0.25">
      <c r="A203" s="85"/>
      <c r="B203" s="47" t="s">
        <v>315</v>
      </c>
      <c r="C203" s="47"/>
      <c r="D203" s="178"/>
      <c r="E203" s="280"/>
      <c r="F203" s="191"/>
      <c r="G203" s="178"/>
      <c r="H203" s="281"/>
      <c r="I203" s="191"/>
      <c r="J203" s="44"/>
      <c r="L203" s="156"/>
      <c r="M203" s="156"/>
      <c r="N203" s="156"/>
      <c r="O203" s="156"/>
      <c r="P203" s="156"/>
      <c r="Q203" s="156"/>
      <c r="R203" s="156"/>
      <c r="S203" s="186"/>
      <c r="T203" s="156"/>
      <c r="U203" s="271"/>
      <c r="V203" s="271"/>
      <c r="W203" s="271"/>
      <c r="X203" s="271"/>
      <c r="Y203" s="271"/>
      <c r="Z203" s="271"/>
      <c r="AA203" s="271"/>
      <c r="AB203" s="186"/>
      <c r="AD203" s="265"/>
      <c r="AG203" s="60"/>
      <c r="AJ203" s="60"/>
      <c r="AK203" s="60"/>
    </row>
    <row r="204" spans="1:37" x14ac:dyDescent="0.25">
      <c r="A204" s="85"/>
      <c r="B204" s="31" t="s">
        <v>316</v>
      </c>
      <c r="C204" s="31"/>
      <c r="D204" s="178">
        <v>189.5</v>
      </c>
      <c r="E204" s="280">
        <v>2.7100271002710028</v>
      </c>
      <c r="F204" s="191"/>
      <c r="G204" s="178">
        <v>197.55</v>
      </c>
      <c r="H204" s="281">
        <v>1.4169105190204936</v>
      </c>
      <c r="I204" s="191"/>
      <c r="J204" s="44"/>
      <c r="L204" s="156"/>
      <c r="M204" s="156"/>
      <c r="N204" s="156"/>
      <c r="O204" s="156"/>
      <c r="P204" s="156"/>
      <c r="Q204" s="156"/>
      <c r="R204" s="156"/>
      <c r="S204" s="186"/>
      <c r="T204" s="156"/>
      <c r="U204" s="271"/>
      <c r="V204" s="271"/>
      <c r="W204" s="271"/>
      <c r="X204" s="271"/>
      <c r="Y204" s="271"/>
      <c r="Z204" s="271"/>
      <c r="AA204" s="271"/>
      <c r="AB204" s="186"/>
      <c r="AD204" s="265"/>
      <c r="AG204" s="60"/>
      <c r="AJ204" s="60"/>
      <c r="AK204" s="60"/>
    </row>
    <row r="205" spans="1:37" ht="14.25" customHeight="1" x14ac:dyDescent="0.25">
      <c r="A205" s="85"/>
      <c r="B205" s="31" t="s">
        <v>317</v>
      </c>
      <c r="C205" s="54"/>
      <c r="D205" s="178">
        <v>156.13999999999999</v>
      </c>
      <c r="E205" s="280">
        <v>3.3081910811168456</v>
      </c>
      <c r="F205" s="191"/>
      <c r="G205" s="178">
        <v>233.47</v>
      </c>
      <c r="H205" s="281">
        <v>3.2185330916486143</v>
      </c>
      <c r="I205" s="191"/>
      <c r="J205" s="44"/>
      <c r="L205" s="156"/>
      <c r="M205" s="156"/>
      <c r="N205" s="156"/>
      <c r="O205" s="156"/>
      <c r="P205" s="156"/>
      <c r="Q205" s="156"/>
      <c r="R205" s="156"/>
      <c r="S205" s="186"/>
      <c r="T205" s="156"/>
      <c r="U205" s="271"/>
      <c r="V205" s="271"/>
      <c r="W205" s="271"/>
      <c r="X205" s="271"/>
      <c r="Y205" s="271"/>
      <c r="Z205" s="271"/>
      <c r="AA205" s="271"/>
      <c r="AB205" s="186"/>
      <c r="AD205" s="265"/>
      <c r="AG205" s="60"/>
      <c r="AJ205" s="60"/>
      <c r="AK205" s="60"/>
    </row>
    <row r="206" spans="1:37" x14ac:dyDescent="0.25">
      <c r="A206" s="85"/>
      <c r="B206" s="31" t="s">
        <v>318</v>
      </c>
      <c r="C206" s="31"/>
      <c r="D206" s="178">
        <v>138.65</v>
      </c>
      <c r="E206" s="280">
        <v>3.7411148522259632</v>
      </c>
      <c r="F206" s="191"/>
      <c r="G206" s="178">
        <v>247.53</v>
      </c>
      <c r="H206" s="281">
        <v>7.4115860273378225</v>
      </c>
      <c r="I206" s="191"/>
      <c r="J206" s="44"/>
      <c r="L206" s="156"/>
      <c r="M206" s="156"/>
      <c r="N206" s="156"/>
      <c r="O206" s="156"/>
      <c r="P206" s="156"/>
      <c r="Q206" s="156"/>
      <c r="R206" s="156"/>
      <c r="S206" s="186"/>
      <c r="T206" s="156"/>
      <c r="U206" s="271"/>
      <c r="V206" s="271"/>
      <c r="W206" s="271"/>
      <c r="X206" s="271"/>
      <c r="Y206" s="271"/>
      <c r="Z206" s="271"/>
      <c r="AA206" s="271"/>
      <c r="AB206" s="186"/>
      <c r="AD206" s="265"/>
      <c r="AG206" s="60"/>
      <c r="AJ206" s="60"/>
      <c r="AK206" s="60"/>
    </row>
    <row r="207" spans="1:37" x14ac:dyDescent="0.25">
      <c r="A207" s="85"/>
      <c r="B207" s="31" t="s">
        <v>319</v>
      </c>
      <c r="C207" s="31"/>
      <c r="D207" s="178">
        <v>205.39</v>
      </c>
      <c r="E207" s="280">
        <v>0</v>
      </c>
      <c r="F207" s="191"/>
      <c r="G207" s="178">
        <v>224.31</v>
      </c>
      <c r="H207" s="281">
        <v>-0.75657021502522248</v>
      </c>
      <c r="I207" s="191"/>
      <c r="J207" s="44"/>
      <c r="L207" s="156"/>
      <c r="M207" s="156"/>
      <c r="N207" s="156"/>
      <c r="O207" s="156"/>
      <c r="P207" s="156"/>
      <c r="Q207" s="156"/>
      <c r="R207" s="156"/>
      <c r="S207" s="186"/>
      <c r="T207" s="156"/>
      <c r="U207" s="271"/>
      <c r="V207" s="271"/>
      <c r="W207" s="271"/>
      <c r="X207" s="271"/>
      <c r="Y207" s="271"/>
      <c r="Z207" s="271"/>
      <c r="AA207" s="271"/>
      <c r="AB207" s="186"/>
      <c r="AD207" s="265"/>
      <c r="AG207" s="60"/>
      <c r="AJ207" s="60"/>
      <c r="AK207" s="60"/>
    </row>
    <row r="208" spans="1:37" x14ac:dyDescent="0.25">
      <c r="A208" s="85"/>
      <c r="B208" s="31" t="s">
        <v>320</v>
      </c>
      <c r="C208" s="31"/>
      <c r="D208" s="178">
        <v>219.28</v>
      </c>
      <c r="E208" s="280">
        <v>2.9918745009628505</v>
      </c>
      <c r="F208" s="191"/>
      <c r="G208" s="178">
        <v>236.17</v>
      </c>
      <c r="H208" s="281">
        <v>3.0050593161200219</v>
      </c>
      <c r="I208" s="191"/>
      <c r="J208" s="44"/>
      <c r="L208" s="156"/>
      <c r="M208" s="156"/>
      <c r="N208" s="156"/>
      <c r="O208" s="156"/>
      <c r="P208" s="156"/>
      <c r="Q208" s="156"/>
      <c r="R208" s="156"/>
      <c r="S208" s="186"/>
      <c r="T208" s="156"/>
      <c r="U208" s="271"/>
      <c r="V208" s="271"/>
      <c r="W208" s="271"/>
      <c r="X208" s="271"/>
      <c r="Y208" s="271"/>
      <c r="Z208" s="271"/>
      <c r="AA208" s="271"/>
      <c r="AB208" s="186"/>
      <c r="AD208" s="265"/>
      <c r="AG208" s="60"/>
      <c r="AJ208" s="60"/>
      <c r="AK208" s="60"/>
    </row>
    <row r="209" spans="1:37" x14ac:dyDescent="0.25">
      <c r="A209" s="85"/>
      <c r="B209" s="31" t="s">
        <v>321</v>
      </c>
      <c r="C209" s="31"/>
      <c r="D209" s="178">
        <v>185.78</v>
      </c>
      <c r="E209" s="280">
        <v>2.9993901424848901</v>
      </c>
      <c r="F209" s="191"/>
      <c r="G209" s="178">
        <v>265.54000000000002</v>
      </c>
      <c r="H209" s="281">
        <v>3.8117205520153368</v>
      </c>
      <c r="I209" s="191"/>
      <c r="J209" s="44"/>
      <c r="L209" s="156"/>
      <c r="M209" s="156"/>
      <c r="N209" s="156"/>
      <c r="O209" s="156"/>
      <c r="P209" s="156"/>
      <c r="Q209" s="156"/>
      <c r="R209" s="156"/>
      <c r="S209" s="186"/>
      <c r="T209" s="156"/>
      <c r="U209" s="271"/>
      <c r="V209" s="271"/>
      <c r="W209" s="271"/>
      <c r="X209" s="271"/>
      <c r="Y209" s="271"/>
      <c r="Z209" s="271"/>
      <c r="AA209" s="271"/>
      <c r="AB209" s="186"/>
      <c r="AD209" s="265"/>
      <c r="AG209" s="60"/>
      <c r="AJ209" s="60"/>
      <c r="AK209" s="60"/>
    </row>
    <row r="210" spans="1:37" x14ac:dyDescent="0.25">
      <c r="A210" s="85"/>
      <c r="B210" s="31" t="s">
        <v>322</v>
      </c>
      <c r="C210" s="31"/>
      <c r="D210" s="178">
        <v>146.05000000000001</v>
      </c>
      <c r="E210" s="280">
        <v>3.5375017722954838</v>
      </c>
      <c r="F210" s="191"/>
      <c r="G210" s="178">
        <v>168.43</v>
      </c>
      <c r="H210" s="281">
        <v>3.9049969154842765</v>
      </c>
      <c r="I210" s="191"/>
      <c r="J210" s="44"/>
      <c r="L210" s="156"/>
      <c r="M210" s="156"/>
      <c r="N210" s="156"/>
      <c r="O210" s="156"/>
      <c r="P210" s="156"/>
      <c r="Q210" s="156"/>
      <c r="R210" s="156"/>
      <c r="S210" s="186"/>
      <c r="T210" s="156"/>
      <c r="U210" s="271"/>
      <c r="V210" s="271"/>
      <c r="W210" s="271"/>
      <c r="X210" s="271"/>
      <c r="Y210" s="271"/>
      <c r="Z210" s="271"/>
      <c r="AA210" s="271"/>
      <c r="AB210" s="186"/>
      <c r="AD210" s="265"/>
      <c r="AG210" s="60"/>
      <c r="AJ210" s="60"/>
      <c r="AK210" s="60"/>
    </row>
    <row r="211" spans="1:37" x14ac:dyDescent="0.25">
      <c r="A211" s="85"/>
      <c r="B211" s="31"/>
      <c r="C211" s="31"/>
      <c r="D211" s="178"/>
      <c r="E211" s="280"/>
      <c r="F211" s="191"/>
      <c r="G211" s="178"/>
      <c r="H211" s="281"/>
      <c r="I211" s="191"/>
      <c r="J211" s="44"/>
      <c r="L211" s="156"/>
      <c r="M211" s="156"/>
      <c r="N211" s="156"/>
      <c r="O211" s="156"/>
      <c r="P211" s="156"/>
      <c r="Q211" s="156"/>
      <c r="R211" s="156"/>
      <c r="S211" s="186"/>
      <c r="T211" s="156"/>
      <c r="U211" s="271"/>
      <c r="V211" s="271"/>
      <c r="W211" s="271"/>
      <c r="X211" s="271"/>
      <c r="Y211" s="271"/>
      <c r="Z211" s="271"/>
      <c r="AA211" s="271"/>
      <c r="AB211" s="186"/>
      <c r="AD211" s="265"/>
      <c r="AG211" s="60"/>
      <c r="AJ211" s="60"/>
      <c r="AK211" s="60"/>
    </row>
    <row r="212" spans="1:37" x14ac:dyDescent="0.25">
      <c r="A212" s="85"/>
      <c r="B212" s="47" t="s">
        <v>323</v>
      </c>
      <c r="C212" s="47"/>
      <c r="D212" s="178"/>
      <c r="E212" s="280"/>
      <c r="F212" s="191"/>
      <c r="G212" s="178"/>
      <c r="H212" s="281"/>
      <c r="I212" s="191"/>
      <c r="J212" s="44"/>
      <c r="L212" s="156"/>
      <c r="M212" s="156"/>
      <c r="N212" s="156"/>
      <c r="O212" s="156"/>
      <c r="P212" s="156"/>
      <c r="Q212" s="156"/>
      <c r="R212" s="156"/>
      <c r="S212" s="186"/>
      <c r="T212" s="156"/>
      <c r="U212" s="271"/>
      <c r="V212" s="271"/>
      <c r="W212" s="271"/>
      <c r="X212" s="271"/>
      <c r="Y212" s="271"/>
      <c r="Z212" s="271"/>
      <c r="AA212" s="271"/>
      <c r="AB212" s="186"/>
      <c r="AD212" s="265"/>
      <c r="AG212" s="60"/>
      <c r="AJ212" s="60"/>
      <c r="AK212" s="60"/>
    </row>
    <row r="213" spans="1:37" x14ac:dyDescent="0.25">
      <c r="A213" s="85"/>
      <c r="B213" s="31" t="s">
        <v>324</v>
      </c>
      <c r="C213" s="31"/>
      <c r="D213" s="178">
        <v>185.46</v>
      </c>
      <c r="E213" s="280">
        <v>2.7706971073922197</v>
      </c>
      <c r="F213" s="191"/>
      <c r="G213" s="178">
        <v>194.21</v>
      </c>
      <c r="H213" s="281">
        <v>2.6425664605464827</v>
      </c>
      <c r="I213" s="191"/>
      <c r="J213" s="44"/>
      <c r="L213" s="156"/>
      <c r="M213" s="156"/>
      <c r="N213" s="156"/>
      <c r="O213" s="156"/>
      <c r="P213" s="156"/>
      <c r="Q213" s="156"/>
      <c r="R213" s="156"/>
      <c r="S213" s="186"/>
      <c r="T213" s="156"/>
      <c r="U213" s="271"/>
      <c r="V213" s="271"/>
      <c r="W213" s="271"/>
      <c r="X213" s="271"/>
      <c r="Y213" s="271"/>
      <c r="Z213" s="271"/>
      <c r="AA213" s="271"/>
      <c r="AB213" s="186"/>
      <c r="AD213" s="265"/>
      <c r="AG213" s="60"/>
      <c r="AJ213" s="60"/>
      <c r="AK213" s="60"/>
    </row>
    <row r="214" spans="1:37" x14ac:dyDescent="0.25">
      <c r="A214" s="85"/>
      <c r="B214" s="31" t="s">
        <v>325</v>
      </c>
      <c r="C214" s="31"/>
      <c r="D214" s="178">
        <v>168.48</v>
      </c>
      <c r="E214" s="280">
        <v>3.058478101296795</v>
      </c>
      <c r="F214" s="191"/>
      <c r="G214" s="178">
        <v>200.24</v>
      </c>
      <c r="H214" s="281">
        <v>3.1686331083517985</v>
      </c>
      <c r="I214" s="191"/>
      <c r="J214" s="44"/>
      <c r="L214" s="156"/>
      <c r="M214" s="156"/>
      <c r="N214" s="156"/>
      <c r="O214" s="156"/>
      <c r="P214" s="156"/>
      <c r="Q214" s="156"/>
      <c r="R214" s="156"/>
      <c r="S214" s="186"/>
      <c r="T214" s="156"/>
      <c r="U214" s="271"/>
      <c r="V214" s="271"/>
      <c r="W214" s="271"/>
      <c r="X214" s="271"/>
      <c r="Y214" s="271"/>
      <c r="Z214" s="271"/>
      <c r="AA214" s="271"/>
      <c r="AB214" s="186"/>
      <c r="AD214" s="265"/>
      <c r="AG214" s="60"/>
      <c r="AJ214" s="60"/>
      <c r="AK214" s="60"/>
    </row>
    <row r="215" spans="1:37" x14ac:dyDescent="0.25">
      <c r="A215" s="85"/>
      <c r="B215" s="31" t="s">
        <v>326</v>
      </c>
      <c r="C215" s="31"/>
      <c r="D215" s="178">
        <v>162.6</v>
      </c>
      <c r="E215" s="280">
        <v>0</v>
      </c>
      <c r="F215" s="191"/>
      <c r="G215" s="178">
        <v>186.76</v>
      </c>
      <c r="H215" s="281">
        <v>0.46801872074883238</v>
      </c>
      <c r="I215" s="191"/>
      <c r="J215" s="44"/>
      <c r="L215" s="156"/>
      <c r="M215" s="156"/>
      <c r="N215" s="156"/>
      <c r="O215" s="156"/>
      <c r="P215" s="156"/>
      <c r="Q215" s="156"/>
      <c r="R215" s="156"/>
      <c r="S215" s="186"/>
      <c r="T215" s="156"/>
      <c r="U215" s="271"/>
      <c r="V215" s="271"/>
      <c r="W215" s="271"/>
      <c r="X215" s="271"/>
      <c r="Y215" s="271"/>
      <c r="Z215" s="271"/>
      <c r="AA215" s="271"/>
      <c r="AB215" s="186"/>
      <c r="AD215" s="265"/>
      <c r="AG215" s="60"/>
      <c r="AJ215" s="60"/>
      <c r="AK215" s="60"/>
    </row>
    <row r="216" spans="1:37" x14ac:dyDescent="0.25">
      <c r="A216" s="85"/>
      <c r="B216" s="31" t="s">
        <v>327</v>
      </c>
      <c r="C216" s="31"/>
      <c r="D216" s="178">
        <v>163.07</v>
      </c>
      <c r="E216" s="280">
        <v>3.163155563990637</v>
      </c>
      <c r="F216" s="191"/>
      <c r="G216" s="178">
        <v>181.43</v>
      </c>
      <c r="H216" s="281">
        <v>3.3671376481312651</v>
      </c>
      <c r="I216" s="191"/>
      <c r="J216" s="44"/>
      <c r="L216" s="156"/>
      <c r="M216" s="156"/>
      <c r="N216" s="156"/>
      <c r="O216" s="156"/>
      <c r="P216" s="156"/>
      <c r="Q216" s="156"/>
      <c r="R216" s="156"/>
      <c r="S216" s="186"/>
      <c r="T216" s="156"/>
      <c r="U216" s="271"/>
      <c r="V216" s="271"/>
      <c r="W216" s="271"/>
      <c r="X216" s="271"/>
      <c r="Y216" s="271"/>
      <c r="Z216" s="271"/>
      <c r="AA216" s="271"/>
      <c r="AB216" s="186"/>
      <c r="AD216" s="265"/>
      <c r="AG216" s="60"/>
      <c r="AJ216" s="60"/>
      <c r="AK216" s="60"/>
    </row>
    <row r="217" spans="1:37" x14ac:dyDescent="0.25">
      <c r="A217" s="85"/>
      <c r="B217" s="31" t="s">
        <v>328</v>
      </c>
      <c r="C217" s="31"/>
      <c r="D217" s="178">
        <v>184.72</v>
      </c>
      <c r="E217" s="280">
        <v>0</v>
      </c>
      <c r="F217" s="191"/>
      <c r="G217" s="178">
        <v>188.31</v>
      </c>
      <c r="H217" s="281">
        <v>0.2608880843360713</v>
      </c>
      <c r="I217" s="191"/>
      <c r="J217" s="44"/>
      <c r="L217" s="156"/>
      <c r="M217" s="156"/>
      <c r="N217" s="156"/>
      <c r="O217" s="156"/>
      <c r="P217" s="156"/>
      <c r="Q217" s="156"/>
      <c r="R217" s="156"/>
      <c r="S217" s="186"/>
      <c r="T217" s="156"/>
      <c r="U217" s="271"/>
      <c r="V217" s="271"/>
      <c r="W217" s="271"/>
      <c r="X217" s="271"/>
      <c r="Y217" s="271"/>
      <c r="Z217" s="271"/>
      <c r="AA217" s="271"/>
      <c r="AB217" s="186"/>
      <c r="AD217" s="265"/>
      <c r="AG217" s="60"/>
      <c r="AJ217" s="60"/>
      <c r="AK217" s="60"/>
    </row>
    <row r="218" spans="1:37" x14ac:dyDescent="0.25">
      <c r="A218" s="85"/>
      <c r="B218" s="31" t="s">
        <v>329</v>
      </c>
      <c r="C218" s="31"/>
      <c r="D218" s="178">
        <v>170.27</v>
      </c>
      <c r="E218" s="280">
        <v>1.9397712985691249</v>
      </c>
      <c r="F218" s="191"/>
      <c r="G218" s="178">
        <v>243.61</v>
      </c>
      <c r="H218" s="281">
        <v>2.074080281572118</v>
      </c>
      <c r="I218" s="191"/>
      <c r="J218" s="44"/>
      <c r="L218" s="156"/>
      <c r="M218" s="156"/>
      <c r="N218" s="156"/>
      <c r="O218" s="156"/>
      <c r="P218" s="156"/>
      <c r="Q218" s="156"/>
      <c r="R218" s="156"/>
      <c r="S218" s="186"/>
      <c r="T218" s="156"/>
      <c r="U218" s="271"/>
      <c r="V218" s="271"/>
      <c r="W218" s="271"/>
      <c r="X218" s="271"/>
      <c r="Y218" s="271"/>
      <c r="Z218" s="271"/>
      <c r="AA218" s="271"/>
      <c r="AB218" s="186"/>
      <c r="AD218" s="265"/>
      <c r="AG218" s="60"/>
      <c r="AJ218" s="60"/>
      <c r="AK218" s="60"/>
    </row>
    <row r="219" spans="1:37" x14ac:dyDescent="0.25">
      <c r="A219" s="85"/>
      <c r="B219" s="31" t="s">
        <v>330</v>
      </c>
      <c r="C219" s="31"/>
      <c r="D219" s="178">
        <v>148.93</v>
      </c>
      <c r="E219" s="280">
        <v>2.434830456014871</v>
      </c>
      <c r="F219" s="191"/>
      <c r="G219" s="178">
        <v>198.05</v>
      </c>
      <c r="H219" s="281">
        <v>2.5687503236832607</v>
      </c>
      <c r="I219" s="191"/>
      <c r="J219" s="44"/>
      <c r="L219" s="156"/>
      <c r="M219" s="156"/>
      <c r="N219" s="156"/>
      <c r="O219" s="156"/>
      <c r="P219" s="156"/>
      <c r="Q219" s="156"/>
      <c r="R219" s="156"/>
      <c r="S219" s="186"/>
      <c r="T219" s="156"/>
      <c r="U219" s="271"/>
      <c r="V219" s="271"/>
      <c r="W219" s="271"/>
      <c r="X219" s="271"/>
      <c r="Y219" s="271"/>
      <c r="Z219" s="271"/>
      <c r="AA219" s="271"/>
      <c r="AB219" s="186"/>
      <c r="AD219" s="265"/>
      <c r="AG219" s="60"/>
      <c r="AJ219" s="60"/>
      <c r="AK219" s="60"/>
    </row>
    <row r="220" spans="1:37" x14ac:dyDescent="0.25">
      <c r="A220" s="85"/>
      <c r="B220" s="31"/>
      <c r="C220" s="31"/>
      <c r="D220" s="178"/>
      <c r="E220" s="280"/>
      <c r="F220" s="191"/>
      <c r="G220" s="178"/>
      <c r="H220" s="281"/>
      <c r="I220" s="191"/>
      <c r="J220" s="44"/>
      <c r="L220" s="156"/>
      <c r="M220" s="156"/>
      <c r="N220" s="156"/>
      <c r="O220" s="156"/>
      <c r="P220" s="156"/>
      <c r="Q220" s="156"/>
      <c r="R220" s="156"/>
      <c r="S220" s="186"/>
      <c r="T220" s="156"/>
      <c r="U220" s="271"/>
      <c r="V220" s="271"/>
      <c r="W220" s="271"/>
      <c r="X220" s="271"/>
      <c r="Y220" s="271"/>
      <c r="Z220" s="271"/>
      <c r="AA220" s="271"/>
      <c r="AB220" s="186"/>
      <c r="AD220" s="265"/>
      <c r="AG220" s="60"/>
      <c r="AJ220" s="60"/>
      <c r="AK220" s="60"/>
    </row>
    <row r="221" spans="1:37" x14ac:dyDescent="0.25">
      <c r="A221" s="85"/>
      <c r="B221" s="47" t="s">
        <v>331</v>
      </c>
      <c r="C221" s="47"/>
      <c r="D221" s="178"/>
      <c r="E221" s="280"/>
      <c r="F221" s="191"/>
      <c r="G221" s="178"/>
      <c r="H221" s="281"/>
      <c r="I221" s="191"/>
      <c r="J221" s="44"/>
      <c r="L221" s="156"/>
      <c r="M221" s="156"/>
      <c r="N221" s="156"/>
      <c r="O221" s="156"/>
      <c r="P221" s="156"/>
      <c r="Q221" s="156"/>
      <c r="R221" s="156"/>
      <c r="S221" s="186"/>
      <c r="T221" s="156"/>
      <c r="U221" s="271"/>
      <c r="V221" s="271"/>
      <c r="W221" s="271"/>
      <c r="X221" s="271"/>
      <c r="Y221" s="271"/>
      <c r="Z221" s="271"/>
      <c r="AA221" s="271"/>
      <c r="AB221" s="186"/>
      <c r="AD221" s="265"/>
      <c r="AG221" s="60"/>
      <c r="AJ221" s="60"/>
      <c r="AK221" s="60"/>
    </row>
    <row r="222" spans="1:37" x14ac:dyDescent="0.25">
      <c r="A222" s="85"/>
      <c r="B222" s="31" t="s">
        <v>332</v>
      </c>
      <c r="C222" s="31"/>
      <c r="D222" s="178">
        <v>123.5</v>
      </c>
      <c r="E222" s="280">
        <v>0</v>
      </c>
      <c r="F222" s="191"/>
      <c r="G222" s="178">
        <v>216.7</v>
      </c>
      <c r="H222" s="281">
        <v>1.01622226365839</v>
      </c>
      <c r="I222" s="191"/>
      <c r="J222" s="44"/>
      <c r="L222" s="156"/>
      <c r="M222" s="156"/>
      <c r="N222" s="156"/>
      <c r="O222" s="156"/>
      <c r="P222" s="156"/>
      <c r="Q222" s="156"/>
      <c r="R222" s="156"/>
      <c r="S222" s="186"/>
      <c r="T222" s="156"/>
      <c r="U222" s="271"/>
      <c r="V222" s="271"/>
      <c r="W222" s="271"/>
      <c r="X222" s="271"/>
      <c r="Y222" s="271"/>
      <c r="Z222" s="271"/>
      <c r="AA222" s="271"/>
      <c r="AB222" s="186"/>
      <c r="AD222" s="265"/>
      <c r="AG222" s="60"/>
      <c r="AJ222" s="60"/>
      <c r="AK222" s="60"/>
    </row>
    <row r="223" spans="1:37" x14ac:dyDescent="0.25">
      <c r="A223" s="85"/>
      <c r="B223" s="31" t="s">
        <v>333</v>
      </c>
      <c r="C223" s="31"/>
      <c r="D223" s="178">
        <v>298.86</v>
      </c>
      <c r="E223" s="280">
        <v>2.987697715289988</v>
      </c>
      <c r="F223" s="191"/>
      <c r="G223" s="178">
        <v>303.8</v>
      </c>
      <c r="H223" s="281">
        <v>2.9830508474576312</v>
      </c>
      <c r="I223" s="191"/>
      <c r="J223" s="44"/>
      <c r="L223" s="156"/>
      <c r="M223" s="156"/>
      <c r="N223" s="156"/>
      <c r="O223" s="156"/>
      <c r="P223" s="156"/>
      <c r="Q223" s="156"/>
      <c r="R223" s="156"/>
      <c r="S223" s="186"/>
      <c r="T223" s="156"/>
      <c r="U223" s="271"/>
      <c r="V223" s="271"/>
      <c r="W223" s="271"/>
      <c r="X223" s="271"/>
      <c r="Y223" s="271"/>
      <c r="Z223" s="271"/>
      <c r="AA223" s="271"/>
      <c r="AB223" s="186"/>
      <c r="AD223" s="265"/>
      <c r="AG223" s="60"/>
      <c r="AJ223" s="60"/>
      <c r="AK223" s="60"/>
    </row>
    <row r="224" spans="1:37" x14ac:dyDescent="0.25">
      <c r="A224" s="85"/>
      <c r="B224" s="31" t="s">
        <v>334</v>
      </c>
      <c r="C224" s="31"/>
      <c r="D224" s="178">
        <v>116.24</v>
      </c>
      <c r="E224" s="280">
        <v>4.4947860481841069</v>
      </c>
      <c r="F224" s="191"/>
      <c r="G224" s="178">
        <v>202.86</v>
      </c>
      <c r="H224" s="281">
        <v>3.9454806312769097</v>
      </c>
      <c r="I224" s="191"/>
      <c r="J224" s="44"/>
      <c r="L224" s="156"/>
      <c r="M224" s="156"/>
      <c r="N224" s="156"/>
      <c r="O224" s="156"/>
      <c r="P224" s="156"/>
      <c r="Q224" s="156"/>
      <c r="R224" s="156"/>
      <c r="S224" s="186"/>
      <c r="T224" s="156"/>
      <c r="U224" s="271"/>
      <c r="V224" s="271"/>
      <c r="W224" s="271"/>
      <c r="X224" s="271"/>
      <c r="Y224" s="271"/>
      <c r="Z224" s="271"/>
      <c r="AA224" s="271"/>
      <c r="AB224" s="186"/>
      <c r="AD224" s="265"/>
      <c r="AG224" s="60"/>
      <c r="AJ224" s="60"/>
      <c r="AK224" s="60"/>
    </row>
    <row r="225" spans="1:37" x14ac:dyDescent="0.25">
      <c r="A225" s="85"/>
      <c r="B225" s="31" t="s">
        <v>335</v>
      </c>
      <c r="C225" s="31"/>
      <c r="D225" s="178">
        <v>126.69</v>
      </c>
      <c r="E225" s="280">
        <v>4.1088010518530691</v>
      </c>
      <c r="F225" s="191"/>
      <c r="G225" s="178">
        <v>202.28</v>
      </c>
      <c r="H225" s="281">
        <v>3.536878742898089</v>
      </c>
      <c r="I225" s="191"/>
      <c r="J225" s="44"/>
      <c r="L225" s="156"/>
      <c r="M225" s="156"/>
      <c r="N225" s="156"/>
      <c r="O225" s="156"/>
      <c r="P225" s="156"/>
      <c r="Q225" s="156"/>
      <c r="R225" s="156"/>
      <c r="S225" s="186"/>
      <c r="T225" s="156"/>
      <c r="U225" s="271"/>
      <c r="V225" s="271"/>
      <c r="W225" s="271"/>
      <c r="X225" s="271"/>
      <c r="Y225" s="271"/>
      <c r="Z225" s="271"/>
      <c r="AA225" s="271"/>
      <c r="AB225" s="186"/>
      <c r="AD225" s="265"/>
      <c r="AG225" s="60"/>
      <c r="AJ225" s="60"/>
      <c r="AK225" s="60"/>
    </row>
    <row r="226" spans="1:37" x14ac:dyDescent="0.25">
      <c r="A226" s="85"/>
      <c r="B226" s="31" t="s">
        <v>336</v>
      </c>
      <c r="C226" s="31"/>
      <c r="D226" s="178">
        <v>94.38</v>
      </c>
      <c r="E226" s="280">
        <v>3.0012004801920771</v>
      </c>
      <c r="F226" s="191"/>
      <c r="G226" s="178">
        <v>177.73</v>
      </c>
      <c r="H226" s="281">
        <v>2.4675699048717217</v>
      </c>
      <c r="I226" s="191"/>
      <c r="J226" s="44"/>
      <c r="L226" s="156"/>
      <c r="M226" s="156"/>
      <c r="N226" s="156"/>
      <c r="O226" s="156"/>
      <c r="P226" s="156"/>
      <c r="Q226" s="156"/>
      <c r="R226" s="156"/>
      <c r="S226" s="186"/>
      <c r="T226" s="156"/>
      <c r="U226" s="271"/>
      <c r="V226" s="271"/>
      <c r="W226" s="271"/>
      <c r="X226" s="271"/>
      <c r="Y226" s="271"/>
      <c r="Z226" s="271"/>
      <c r="AA226" s="271"/>
      <c r="AB226" s="186"/>
      <c r="AD226" s="265"/>
      <c r="AG226" s="60"/>
      <c r="AJ226" s="60"/>
      <c r="AK226" s="60"/>
    </row>
    <row r="227" spans="1:37" x14ac:dyDescent="0.25">
      <c r="A227" s="85"/>
      <c r="B227" s="31"/>
      <c r="C227" s="31"/>
      <c r="D227" s="178"/>
      <c r="E227" s="280"/>
      <c r="F227" s="191"/>
      <c r="G227" s="178"/>
      <c r="H227" s="281"/>
      <c r="I227" s="191"/>
      <c r="J227" s="44"/>
      <c r="L227" s="156"/>
      <c r="M227" s="156"/>
      <c r="N227" s="156"/>
      <c r="O227" s="156"/>
      <c r="P227" s="156"/>
      <c r="Q227" s="156"/>
      <c r="R227" s="156"/>
      <c r="S227" s="186"/>
      <c r="T227" s="156"/>
      <c r="U227" s="271"/>
      <c r="V227" s="271"/>
      <c r="W227" s="271"/>
      <c r="X227" s="271"/>
      <c r="Y227" s="271"/>
      <c r="Z227" s="271"/>
      <c r="AA227" s="271"/>
      <c r="AB227" s="186"/>
      <c r="AD227" s="265"/>
      <c r="AG227" s="60"/>
      <c r="AJ227" s="60"/>
      <c r="AK227" s="60"/>
    </row>
    <row r="228" spans="1:37" x14ac:dyDescent="0.25">
      <c r="A228" s="85"/>
      <c r="B228" s="47" t="s">
        <v>337</v>
      </c>
      <c r="C228" s="47"/>
      <c r="D228" s="178"/>
      <c r="E228" s="280"/>
      <c r="F228" s="191"/>
      <c r="G228" s="178"/>
      <c r="H228" s="281"/>
      <c r="I228" s="191"/>
      <c r="J228" s="44"/>
      <c r="L228" s="156"/>
      <c r="M228" s="156"/>
      <c r="N228" s="156"/>
      <c r="O228" s="156"/>
      <c r="P228" s="156"/>
      <c r="Q228" s="156"/>
      <c r="R228" s="156"/>
      <c r="S228" s="186"/>
      <c r="T228" s="156"/>
      <c r="U228" s="271"/>
      <c r="V228" s="271"/>
      <c r="W228" s="271"/>
      <c r="X228" s="271"/>
      <c r="Y228" s="271"/>
      <c r="Z228" s="271"/>
      <c r="AA228" s="271"/>
      <c r="AB228" s="186"/>
      <c r="AD228" s="265"/>
      <c r="AG228" s="60"/>
      <c r="AJ228" s="60"/>
      <c r="AK228" s="60"/>
    </row>
    <row r="229" spans="1:37" x14ac:dyDescent="0.25">
      <c r="A229" s="85"/>
      <c r="B229" s="31" t="s">
        <v>338</v>
      </c>
      <c r="C229" s="31"/>
      <c r="D229" s="178">
        <v>159.44999999999999</v>
      </c>
      <c r="E229" s="280">
        <v>3.2372936225315638</v>
      </c>
      <c r="F229" s="191"/>
      <c r="G229" s="178">
        <v>246.83</v>
      </c>
      <c r="H229" s="281">
        <v>4.6643768816520375</v>
      </c>
      <c r="I229" s="191"/>
      <c r="J229" s="44"/>
      <c r="L229" s="156"/>
      <c r="M229" s="156"/>
      <c r="N229" s="156"/>
      <c r="O229" s="156"/>
      <c r="P229" s="156"/>
      <c r="Q229" s="156"/>
      <c r="R229" s="156"/>
      <c r="S229" s="186"/>
      <c r="T229" s="156"/>
      <c r="U229" s="271"/>
      <c r="V229" s="271"/>
      <c r="W229" s="271"/>
      <c r="X229" s="271"/>
      <c r="Y229" s="271"/>
      <c r="Z229" s="271"/>
      <c r="AA229" s="271"/>
      <c r="AB229" s="186"/>
      <c r="AD229" s="265"/>
      <c r="AG229" s="60"/>
      <c r="AJ229" s="60"/>
      <c r="AK229" s="60"/>
    </row>
    <row r="230" spans="1:37" x14ac:dyDescent="0.25">
      <c r="A230" s="85"/>
      <c r="B230" s="31" t="s">
        <v>339</v>
      </c>
      <c r="C230" s="18"/>
      <c r="D230" s="178">
        <v>157.32</v>
      </c>
      <c r="E230" s="280">
        <v>3.2825630252100844</v>
      </c>
      <c r="F230" s="191"/>
      <c r="G230" s="178">
        <v>214.14</v>
      </c>
      <c r="H230" s="281">
        <v>3.5042776354584562</v>
      </c>
      <c r="I230" s="191"/>
      <c r="J230" s="44"/>
      <c r="L230" s="156"/>
      <c r="M230" s="156"/>
      <c r="N230" s="156"/>
      <c r="O230" s="156"/>
      <c r="P230" s="156"/>
      <c r="Q230" s="156"/>
      <c r="R230" s="156"/>
      <c r="S230" s="186"/>
      <c r="T230" s="156"/>
      <c r="U230" s="271"/>
      <c r="V230" s="271"/>
      <c r="W230" s="271"/>
      <c r="X230" s="271"/>
      <c r="Y230" s="271"/>
      <c r="Z230" s="271"/>
      <c r="AA230" s="271"/>
      <c r="AB230" s="186"/>
      <c r="AD230" s="265"/>
      <c r="AG230" s="60"/>
      <c r="AJ230" s="60"/>
      <c r="AK230" s="60"/>
    </row>
    <row r="231" spans="1:37" x14ac:dyDescent="0.25">
      <c r="A231" s="85"/>
      <c r="B231" s="31" t="s">
        <v>340</v>
      </c>
      <c r="C231" s="31"/>
      <c r="D231" s="178">
        <v>162.47999999999999</v>
      </c>
      <c r="E231" s="280">
        <v>3.1815583920746753</v>
      </c>
      <c r="F231" s="191"/>
      <c r="G231" s="178">
        <v>249.63</v>
      </c>
      <c r="H231" s="281">
        <v>3.063457330415762</v>
      </c>
      <c r="I231" s="191"/>
      <c r="J231" s="44"/>
      <c r="L231" s="156"/>
      <c r="M231" s="156"/>
      <c r="N231" s="156"/>
      <c r="O231" s="156"/>
      <c r="P231" s="156"/>
      <c r="Q231" s="156"/>
      <c r="R231" s="156"/>
      <c r="S231" s="186"/>
      <c r="T231" s="156"/>
      <c r="U231" s="271"/>
      <c r="V231" s="271"/>
      <c r="W231" s="271"/>
      <c r="X231" s="271"/>
      <c r="Y231" s="271"/>
      <c r="Z231" s="271"/>
      <c r="AA231" s="271"/>
      <c r="AB231" s="186"/>
      <c r="AD231" s="265"/>
      <c r="AG231" s="60"/>
      <c r="AJ231" s="60"/>
      <c r="AK231" s="60"/>
    </row>
    <row r="232" spans="1:37" x14ac:dyDescent="0.25">
      <c r="A232" s="85"/>
      <c r="B232" s="31" t="s">
        <v>341</v>
      </c>
      <c r="C232" s="31"/>
      <c r="D232" s="178">
        <v>155.72</v>
      </c>
      <c r="E232" s="280">
        <v>3.3174097664543525</v>
      </c>
      <c r="F232" s="191"/>
      <c r="G232" s="178">
        <v>174.36</v>
      </c>
      <c r="H232" s="281">
        <v>3.55149067585225</v>
      </c>
      <c r="I232" s="191"/>
      <c r="J232" s="44"/>
      <c r="L232" s="156"/>
      <c r="M232" s="156"/>
      <c r="N232" s="156"/>
      <c r="O232" s="156"/>
      <c r="P232" s="156"/>
      <c r="Q232" s="156"/>
      <c r="R232" s="156"/>
      <c r="S232" s="186"/>
      <c r="T232" s="156"/>
      <c r="U232" s="271"/>
      <c r="V232" s="271"/>
      <c r="W232" s="271"/>
      <c r="X232" s="271"/>
      <c r="Y232" s="271"/>
      <c r="Z232" s="271"/>
      <c r="AA232" s="271"/>
      <c r="AB232" s="186"/>
      <c r="AD232" s="265"/>
      <c r="AG232" s="60"/>
      <c r="AJ232" s="60"/>
      <c r="AK232" s="60"/>
    </row>
    <row r="233" spans="1:37" x14ac:dyDescent="0.25">
      <c r="A233" s="85"/>
      <c r="B233" s="31" t="s">
        <v>342</v>
      </c>
      <c r="C233" s="31"/>
      <c r="D233" s="178">
        <v>157.32</v>
      </c>
      <c r="E233" s="280">
        <v>3.2825630252100844</v>
      </c>
      <c r="F233" s="191"/>
      <c r="G233" s="178">
        <v>228.97</v>
      </c>
      <c r="H233" s="281">
        <v>3.5688438574271695</v>
      </c>
      <c r="I233" s="191"/>
      <c r="J233" s="44"/>
      <c r="L233" s="156"/>
      <c r="M233" s="156"/>
      <c r="N233" s="156"/>
      <c r="O233" s="156"/>
      <c r="P233" s="156"/>
      <c r="Q233" s="156"/>
      <c r="R233" s="156"/>
      <c r="S233" s="186"/>
      <c r="T233" s="156"/>
      <c r="U233" s="271"/>
      <c r="V233" s="271"/>
      <c r="W233" s="271"/>
      <c r="X233" s="271"/>
      <c r="Y233" s="271"/>
      <c r="Z233" s="271"/>
      <c r="AA233" s="271"/>
      <c r="AB233" s="186"/>
      <c r="AD233" s="265"/>
      <c r="AG233" s="60"/>
      <c r="AJ233" s="60"/>
      <c r="AK233" s="60"/>
    </row>
    <row r="234" spans="1:37" x14ac:dyDescent="0.25">
      <c r="A234" s="85"/>
      <c r="B234" s="31"/>
      <c r="C234" s="31"/>
      <c r="D234" s="178"/>
      <c r="E234" s="280"/>
      <c r="F234" s="191"/>
      <c r="G234" s="178"/>
      <c r="H234" s="281"/>
      <c r="I234" s="191"/>
      <c r="J234" s="44"/>
      <c r="L234" s="156"/>
      <c r="M234" s="156"/>
      <c r="N234" s="156"/>
      <c r="O234" s="156"/>
      <c r="P234" s="156"/>
      <c r="Q234" s="156"/>
      <c r="R234" s="156"/>
      <c r="S234" s="186"/>
      <c r="T234" s="156"/>
      <c r="U234" s="271"/>
      <c r="V234" s="271"/>
      <c r="W234" s="271"/>
      <c r="X234" s="271"/>
      <c r="Y234" s="271"/>
      <c r="Z234" s="271"/>
      <c r="AA234" s="271"/>
      <c r="AB234" s="186"/>
      <c r="AD234" s="265"/>
      <c r="AG234" s="60"/>
      <c r="AJ234" s="60"/>
      <c r="AK234" s="60"/>
    </row>
    <row r="235" spans="1:37" x14ac:dyDescent="0.25">
      <c r="A235" s="85"/>
      <c r="B235" s="47" t="s">
        <v>343</v>
      </c>
      <c r="C235" s="47"/>
      <c r="D235" s="178"/>
      <c r="E235" s="280"/>
      <c r="F235" s="191"/>
      <c r="G235" s="178"/>
      <c r="H235" s="281"/>
      <c r="I235" s="191"/>
      <c r="J235" s="44"/>
      <c r="L235" s="156"/>
      <c r="M235" s="156"/>
      <c r="N235" s="156"/>
      <c r="O235" s="156"/>
      <c r="P235" s="156"/>
      <c r="Q235" s="156"/>
      <c r="R235" s="156"/>
      <c r="S235" s="186"/>
      <c r="T235" s="156"/>
      <c r="U235" s="271"/>
      <c r="V235" s="271"/>
      <c r="W235" s="271"/>
      <c r="X235" s="271"/>
      <c r="Y235" s="271"/>
      <c r="Z235" s="271"/>
      <c r="AA235" s="271"/>
      <c r="AB235" s="186"/>
      <c r="AD235" s="265"/>
      <c r="AG235" s="60"/>
      <c r="AJ235" s="60"/>
      <c r="AK235" s="60"/>
    </row>
    <row r="236" spans="1:37" x14ac:dyDescent="0.25">
      <c r="A236" s="85"/>
      <c r="B236" s="31" t="s">
        <v>344</v>
      </c>
      <c r="C236" s="31"/>
      <c r="D236" s="178">
        <v>212.94</v>
      </c>
      <c r="E236" s="280">
        <v>1.9485804567434255</v>
      </c>
      <c r="F236" s="191"/>
      <c r="G236" s="178">
        <v>236.94</v>
      </c>
      <c r="H236" s="281">
        <v>1.9798571059653931</v>
      </c>
      <c r="I236" s="191"/>
      <c r="J236" s="44"/>
      <c r="L236" s="156"/>
      <c r="M236" s="156"/>
      <c r="N236" s="156"/>
      <c r="O236" s="156"/>
      <c r="P236" s="156"/>
      <c r="Q236" s="156"/>
      <c r="R236" s="156"/>
      <c r="S236" s="186"/>
      <c r="T236" s="156"/>
      <c r="U236" s="271"/>
      <c r="V236" s="271"/>
      <c r="W236" s="271"/>
      <c r="X236" s="271"/>
      <c r="Y236" s="271"/>
      <c r="Z236" s="271"/>
      <c r="AA236" s="271"/>
      <c r="AB236" s="186"/>
      <c r="AD236" s="265"/>
      <c r="AG236" s="60"/>
      <c r="AJ236" s="60"/>
      <c r="AK236" s="60"/>
    </row>
    <row r="237" spans="1:37" x14ac:dyDescent="0.25">
      <c r="A237" s="85"/>
      <c r="B237" s="31" t="s">
        <v>345</v>
      </c>
      <c r="C237" s="31"/>
      <c r="D237" s="178">
        <v>179.44</v>
      </c>
      <c r="E237" s="280">
        <v>-0.15024205664682558</v>
      </c>
      <c r="F237" s="191"/>
      <c r="G237" s="178">
        <v>210.06</v>
      </c>
      <c r="H237" s="281">
        <v>0.22902948754651675</v>
      </c>
      <c r="I237" s="191"/>
      <c r="J237" s="44"/>
      <c r="L237" s="156"/>
      <c r="M237" s="156"/>
      <c r="N237" s="156"/>
      <c r="O237" s="156"/>
      <c r="P237" s="156"/>
      <c r="Q237" s="156"/>
      <c r="R237" s="156"/>
      <c r="S237" s="186"/>
      <c r="T237" s="156"/>
      <c r="U237" s="271"/>
      <c r="V237" s="271"/>
      <c r="W237" s="271"/>
      <c r="X237" s="271"/>
      <c r="Y237" s="271"/>
      <c r="Z237" s="271"/>
      <c r="AA237" s="271"/>
      <c r="AB237" s="186"/>
      <c r="AD237" s="265"/>
      <c r="AG237" s="60"/>
      <c r="AJ237" s="60"/>
      <c r="AK237" s="60"/>
    </row>
    <row r="238" spans="1:37" x14ac:dyDescent="0.25">
      <c r="A238" s="85"/>
      <c r="B238" s="31" t="s">
        <v>346</v>
      </c>
      <c r="C238" s="31"/>
      <c r="D238" s="178">
        <v>169.99</v>
      </c>
      <c r="E238" s="280">
        <v>3.0304866961634036</v>
      </c>
      <c r="F238" s="191"/>
      <c r="G238" s="178">
        <v>216.84</v>
      </c>
      <c r="H238" s="281">
        <v>3.7214196881278103</v>
      </c>
      <c r="I238" s="191"/>
      <c r="J238" s="44"/>
      <c r="L238" s="156"/>
      <c r="M238" s="156"/>
      <c r="N238" s="156"/>
      <c r="O238" s="156"/>
      <c r="P238" s="156"/>
      <c r="Q238" s="156"/>
      <c r="R238" s="156"/>
      <c r="S238" s="186"/>
      <c r="T238" s="156"/>
      <c r="U238" s="271"/>
      <c r="V238" s="271"/>
      <c r="W238" s="271"/>
      <c r="X238" s="271"/>
      <c r="Y238" s="271"/>
      <c r="Z238" s="271"/>
      <c r="AA238" s="271"/>
      <c r="AB238" s="186"/>
      <c r="AD238" s="265"/>
      <c r="AG238" s="60"/>
      <c r="AJ238" s="60"/>
      <c r="AK238" s="60"/>
    </row>
    <row r="239" spans="1:37" x14ac:dyDescent="0.25">
      <c r="A239" s="85"/>
      <c r="B239" s="31" t="s">
        <v>347</v>
      </c>
      <c r="C239" s="31"/>
      <c r="D239" s="178">
        <v>190.45</v>
      </c>
      <c r="E239" s="280">
        <v>2.6961445133459154</v>
      </c>
      <c r="F239" s="191"/>
      <c r="G239" s="178">
        <v>205.63</v>
      </c>
      <c r="H239" s="281">
        <v>4.5239668581304358</v>
      </c>
      <c r="I239" s="191"/>
      <c r="J239" s="44"/>
      <c r="L239" s="156"/>
      <c r="M239" s="156"/>
      <c r="N239" s="156"/>
      <c r="O239" s="156"/>
      <c r="P239" s="156"/>
      <c r="Q239" s="156"/>
      <c r="R239" s="156"/>
      <c r="S239" s="186"/>
      <c r="T239" s="156"/>
      <c r="U239" s="271"/>
      <c r="V239" s="271"/>
      <c r="W239" s="271"/>
      <c r="X239" s="271"/>
      <c r="Y239" s="271"/>
      <c r="Z239" s="271"/>
      <c r="AA239" s="271"/>
      <c r="AB239" s="186"/>
      <c r="AD239" s="265"/>
      <c r="AG239" s="60"/>
      <c r="AJ239" s="60"/>
      <c r="AK239" s="60"/>
    </row>
    <row r="240" spans="1:37" x14ac:dyDescent="0.25">
      <c r="A240" s="85"/>
      <c r="B240" s="31" t="s">
        <v>348</v>
      </c>
      <c r="C240" s="31"/>
      <c r="D240" s="178">
        <v>110.34</v>
      </c>
      <c r="E240" s="280">
        <v>4.7465350294285171</v>
      </c>
      <c r="F240" s="191"/>
      <c r="G240" s="178">
        <v>164.04</v>
      </c>
      <c r="H240" s="281">
        <v>3.9543726235741317</v>
      </c>
      <c r="I240" s="191"/>
      <c r="J240" s="44"/>
      <c r="L240" s="156"/>
      <c r="M240" s="156"/>
      <c r="N240" s="156"/>
      <c r="O240" s="156"/>
      <c r="P240" s="156"/>
      <c r="Q240" s="156"/>
      <c r="R240" s="156"/>
      <c r="S240" s="186"/>
      <c r="T240" s="156"/>
      <c r="U240" s="271"/>
      <c r="V240" s="271"/>
      <c r="W240" s="271"/>
      <c r="X240" s="271"/>
      <c r="Y240" s="271"/>
      <c r="Z240" s="271"/>
      <c r="AA240" s="271"/>
      <c r="AB240" s="186"/>
      <c r="AD240" s="265"/>
      <c r="AG240" s="60"/>
      <c r="AJ240" s="60"/>
      <c r="AK240" s="60"/>
    </row>
    <row r="241" spans="1:37" x14ac:dyDescent="0.25">
      <c r="A241" s="85"/>
      <c r="B241" s="31" t="s">
        <v>349</v>
      </c>
      <c r="C241" s="31"/>
      <c r="D241" s="178">
        <v>153.38999999999999</v>
      </c>
      <c r="E241" s="280">
        <v>1.8999534976416563</v>
      </c>
      <c r="F241" s="191"/>
      <c r="G241" s="178">
        <v>174.81</v>
      </c>
      <c r="H241" s="281">
        <v>2.4917917448405253</v>
      </c>
      <c r="I241" s="191"/>
      <c r="J241" s="44"/>
      <c r="L241" s="156"/>
      <c r="M241" s="156"/>
      <c r="N241" s="156"/>
      <c r="O241" s="156"/>
      <c r="P241" s="156"/>
      <c r="Q241" s="156"/>
      <c r="R241" s="156"/>
      <c r="S241" s="186"/>
      <c r="T241" s="156"/>
      <c r="U241" s="271"/>
      <c r="V241" s="271"/>
      <c r="W241" s="271"/>
      <c r="X241" s="271"/>
      <c r="Y241" s="271"/>
      <c r="Z241" s="271"/>
      <c r="AA241" s="271"/>
      <c r="AB241" s="186"/>
      <c r="AD241" s="265"/>
      <c r="AG241" s="60"/>
      <c r="AJ241" s="60"/>
      <c r="AK241" s="60"/>
    </row>
    <row r="242" spans="1:37" x14ac:dyDescent="0.25">
      <c r="A242" s="85"/>
      <c r="B242" s="31" t="s">
        <v>350</v>
      </c>
      <c r="C242" s="283"/>
      <c r="D242" s="178">
        <v>158.1</v>
      </c>
      <c r="E242" s="280">
        <v>2.9162869418044459</v>
      </c>
      <c r="F242" s="191"/>
      <c r="G242" s="178">
        <v>194.53</v>
      </c>
      <c r="H242" s="281">
        <v>3.2208426191234181</v>
      </c>
      <c r="I242" s="191"/>
      <c r="J242" s="44"/>
      <c r="L242" s="156"/>
      <c r="M242" s="156"/>
      <c r="N242" s="156"/>
      <c r="O242" s="156"/>
      <c r="P242" s="156"/>
      <c r="Q242" s="156"/>
      <c r="R242" s="156"/>
      <c r="S242" s="186"/>
      <c r="T242" s="156"/>
      <c r="U242" s="271"/>
      <c r="V242" s="271"/>
      <c r="W242" s="271"/>
      <c r="X242" s="271"/>
      <c r="Y242" s="271"/>
      <c r="Z242" s="271"/>
      <c r="AA242" s="271"/>
      <c r="AB242" s="186"/>
      <c r="AD242" s="265"/>
      <c r="AG242" s="60"/>
      <c r="AJ242" s="60"/>
      <c r="AK242" s="60"/>
    </row>
    <row r="243" spans="1:37" x14ac:dyDescent="0.25">
      <c r="A243" s="85"/>
      <c r="B243" s="31" t="s">
        <v>351</v>
      </c>
      <c r="C243" s="31"/>
      <c r="D243" s="178">
        <v>171.75</v>
      </c>
      <c r="E243" s="280">
        <v>2.9985007496251872</v>
      </c>
      <c r="F243" s="191"/>
      <c r="G243" s="178">
        <v>171.75</v>
      </c>
      <c r="H243" s="281">
        <v>2.9985007496251872</v>
      </c>
      <c r="I243" s="191"/>
      <c r="J243" s="44"/>
      <c r="L243" s="156"/>
      <c r="M243" s="156"/>
      <c r="N243" s="156"/>
      <c r="O243" s="156"/>
      <c r="P243" s="156"/>
      <c r="Q243" s="156"/>
      <c r="R243" s="156"/>
      <c r="S243" s="186"/>
      <c r="T243" s="156"/>
      <c r="U243" s="271"/>
      <c r="V243" s="271"/>
      <c r="W243" s="271"/>
      <c r="X243" s="271"/>
      <c r="Y243" s="271"/>
      <c r="Z243" s="271"/>
      <c r="AA243" s="271"/>
      <c r="AB243" s="186"/>
      <c r="AD243" s="265"/>
      <c r="AG243" s="60"/>
      <c r="AJ243" s="60"/>
      <c r="AK243" s="60"/>
    </row>
    <row r="244" spans="1:37" ht="14.4" thickBot="1" x14ac:dyDescent="0.3">
      <c r="A244" s="98"/>
      <c r="B244" s="34"/>
      <c r="C244" s="34"/>
      <c r="D244" s="49"/>
      <c r="E244" s="282"/>
      <c r="F244" s="49"/>
      <c r="G244" s="35"/>
      <c r="H244" s="216"/>
      <c r="I244" s="36"/>
      <c r="J244" s="99"/>
      <c r="L244" s="156"/>
      <c r="M244" s="156"/>
      <c r="N244" s="156"/>
      <c r="O244" s="156"/>
      <c r="P244" s="156"/>
      <c r="Q244" s="156"/>
      <c r="R244" s="156"/>
      <c r="S244" s="186"/>
      <c r="T244" s="156"/>
      <c r="U244" s="271"/>
      <c r="V244" s="271"/>
      <c r="W244" s="271"/>
      <c r="X244" s="271"/>
      <c r="Y244" s="271"/>
      <c r="Z244" s="271"/>
      <c r="AA244" s="271"/>
      <c r="AB244" s="186"/>
      <c r="AD244" s="265"/>
      <c r="AG244" s="60"/>
      <c r="AJ244" s="60"/>
      <c r="AK244" s="60"/>
    </row>
    <row r="245" spans="1:37" ht="14.4" thickBot="1" x14ac:dyDescent="0.3">
      <c r="A245" s="84"/>
      <c r="B245" s="138" t="s">
        <v>548</v>
      </c>
      <c r="C245" s="86"/>
      <c r="D245" s="87"/>
      <c r="E245" s="205"/>
      <c r="F245" s="87"/>
      <c r="G245" s="87"/>
      <c r="H245" s="205"/>
      <c r="I245" s="87"/>
      <c r="J245" s="97"/>
      <c r="L245" s="156"/>
      <c r="M245" s="156"/>
      <c r="N245" s="156"/>
      <c r="O245" s="156"/>
      <c r="P245" s="156"/>
      <c r="Q245" s="156"/>
      <c r="R245" s="156"/>
      <c r="S245" s="186"/>
      <c r="T245" s="156"/>
      <c r="U245" s="271"/>
      <c r="V245" s="271"/>
      <c r="W245" s="271"/>
      <c r="X245" s="271"/>
      <c r="Y245" s="271"/>
      <c r="Z245" s="271"/>
      <c r="AA245" s="271"/>
      <c r="AB245" s="186"/>
      <c r="AD245" s="265"/>
      <c r="AG245" s="60"/>
      <c r="AJ245" s="60"/>
      <c r="AK245" s="60"/>
    </row>
    <row r="246" spans="1:37" x14ac:dyDescent="0.25">
      <c r="A246" s="85"/>
      <c r="B246" s="143"/>
      <c r="C246" s="65"/>
      <c r="D246" s="66"/>
      <c r="E246" s="206"/>
      <c r="F246" s="66"/>
      <c r="G246" s="66"/>
      <c r="H246" s="206"/>
      <c r="I246" s="66"/>
      <c r="J246" s="144"/>
      <c r="L246" s="156"/>
      <c r="M246" s="156"/>
      <c r="N246" s="156"/>
      <c r="O246" s="156"/>
      <c r="P246" s="156"/>
      <c r="Q246" s="156"/>
      <c r="R246" s="156"/>
      <c r="S246" s="186"/>
      <c r="T246" s="156"/>
      <c r="U246" s="271"/>
      <c r="V246" s="271"/>
      <c r="W246" s="271"/>
      <c r="X246" s="271"/>
      <c r="Y246" s="271"/>
      <c r="Z246" s="271"/>
      <c r="AA246" s="271"/>
      <c r="AB246" s="186"/>
      <c r="AD246" s="265"/>
      <c r="AG246" s="60"/>
      <c r="AJ246" s="60"/>
      <c r="AK246" s="60"/>
    </row>
    <row r="247" spans="1:37" s="67" customFormat="1" ht="15" customHeight="1" x14ac:dyDescent="0.25">
      <c r="A247" s="88"/>
      <c r="B247" s="40" t="s">
        <v>0</v>
      </c>
      <c r="C247" s="40"/>
      <c r="D247" s="342" t="s">
        <v>448</v>
      </c>
      <c r="E247" s="342"/>
      <c r="F247" s="306"/>
      <c r="G247" s="342" t="s">
        <v>447</v>
      </c>
      <c r="H247" s="342"/>
      <c r="I247" s="306"/>
      <c r="J247" s="343"/>
      <c r="K247" s="103"/>
      <c r="L247" s="156"/>
      <c r="M247" s="156"/>
      <c r="N247" s="156"/>
      <c r="O247" s="156"/>
      <c r="P247" s="156"/>
      <c r="Q247" s="156"/>
      <c r="R247" s="156"/>
      <c r="S247" s="186"/>
      <c r="T247" s="156"/>
      <c r="U247" s="271"/>
      <c r="V247" s="271"/>
      <c r="W247" s="271"/>
      <c r="X247" s="271"/>
      <c r="Y247" s="271"/>
      <c r="Z247" s="271"/>
      <c r="AA247" s="271"/>
      <c r="AB247" s="186"/>
      <c r="AD247" s="265"/>
      <c r="AE247" s="61"/>
      <c r="AG247" s="60"/>
      <c r="AJ247" s="60"/>
      <c r="AK247" s="60"/>
    </row>
    <row r="248" spans="1:37" s="67" customFormat="1" x14ac:dyDescent="0.25">
      <c r="A248" s="88"/>
      <c r="B248" s="10"/>
      <c r="C248" s="10"/>
      <c r="D248" s="342"/>
      <c r="E248" s="342"/>
      <c r="F248" s="306"/>
      <c r="G248" s="342"/>
      <c r="H248" s="342"/>
      <c r="I248" s="306"/>
      <c r="J248" s="343"/>
      <c r="K248" s="103"/>
      <c r="L248" s="156"/>
      <c r="M248" s="156"/>
      <c r="N248" s="156"/>
      <c r="O248" s="156"/>
      <c r="P248" s="156"/>
      <c r="Q248" s="156"/>
      <c r="R248" s="156"/>
      <c r="S248" s="186"/>
      <c r="T248" s="156"/>
      <c r="U248" s="271"/>
      <c r="V248" s="271"/>
      <c r="W248" s="271"/>
      <c r="X248" s="271"/>
      <c r="Y248" s="271"/>
      <c r="Z248" s="271"/>
      <c r="AA248" s="271"/>
      <c r="AB248" s="186"/>
      <c r="AD248" s="265"/>
      <c r="AE248" s="61"/>
      <c r="AG248" s="60"/>
      <c r="AJ248" s="60"/>
      <c r="AK248" s="60"/>
    </row>
    <row r="249" spans="1:37" s="67" customFormat="1" x14ac:dyDescent="0.25">
      <c r="A249" s="88"/>
      <c r="B249" s="10"/>
      <c r="C249" s="10"/>
      <c r="D249" s="342"/>
      <c r="E249" s="342"/>
      <c r="F249" s="306"/>
      <c r="G249" s="342"/>
      <c r="H249" s="342"/>
      <c r="I249" s="306"/>
      <c r="J249" s="343"/>
      <c r="K249" s="103"/>
      <c r="L249" s="156"/>
      <c r="M249" s="156"/>
      <c r="N249" s="156"/>
      <c r="O249" s="156"/>
      <c r="P249" s="156"/>
      <c r="Q249" s="156"/>
      <c r="R249" s="156"/>
      <c r="S249" s="186"/>
      <c r="T249" s="156"/>
      <c r="U249" s="271"/>
      <c r="V249" s="271"/>
      <c r="W249" s="271"/>
      <c r="X249" s="271"/>
      <c r="Y249" s="271"/>
      <c r="Z249" s="271"/>
      <c r="AA249" s="271"/>
      <c r="AB249" s="186"/>
      <c r="AD249" s="265"/>
      <c r="AE249" s="61"/>
      <c r="AG249" s="60"/>
      <c r="AJ249" s="60"/>
      <c r="AK249" s="60"/>
    </row>
    <row r="250" spans="1:37" s="67" customFormat="1" ht="15" customHeight="1" x14ac:dyDescent="0.25">
      <c r="A250" s="88"/>
      <c r="B250" s="345"/>
      <c r="C250" s="345"/>
      <c r="D250" s="342"/>
      <c r="E250" s="342"/>
      <c r="F250" s="306"/>
      <c r="G250" s="342"/>
      <c r="H250" s="342"/>
      <c r="I250" s="306"/>
      <c r="J250" s="343"/>
      <c r="K250" s="103"/>
      <c r="L250" s="156"/>
      <c r="M250" s="156"/>
      <c r="N250" s="156"/>
      <c r="O250" s="156"/>
      <c r="P250" s="156"/>
      <c r="Q250" s="156"/>
      <c r="R250" s="156"/>
      <c r="S250" s="186"/>
      <c r="T250" s="156"/>
      <c r="U250" s="271"/>
      <c r="V250" s="271"/>
      <c r="W250" s="271"/>
      <c r="X250" s="271"/>
      <c r="Y250" s="271"/>
      <c r="Z250" s="271"/>
      <c r="AA250" s="271"/>
      <c r="AB250" s="186"/>
      <c r="AD250" s="265"/>
      <c r="AE250" s="61"/>
      <c r="AG250" s="60"/>
      <c r="AJ250" s="60"/>
      <c r="AK250" s="60"/>
    </row>
    <row r="251" spans="1:37" ht="5.25" customHeight="1" x14ac:dyDescent="0.25">
      <c r="A251" s="88"/>
      <c r="B251" s="345"/>
      <c r="C251" s="345"/>
      <c r="D251" s="306"/>
      <c r="E251" s="207"/>
      <c r="F251" s="306"/>
      <c r="G251" s="306"/>
      <c r="H251" s="207"/>
      <c r="I251" s="306"/>
      <c r="J251" s="48"/>
      <c r="L251" s="156"/>
      <c r="M251" s="156"/>
      <c r="N251" s="156"/>
      <c r="O251" s="156"/>
      <c r="P251" s="156"/>
      <c r="Q251" s="156"/>
      <c r="R251" s="156"/>
      <c r="S251" s="186"/>
      <c r="T251" s="156"/>
      <c r="U251" s="271"/>
      <c r="V251" s="271"/>
      <c r="W251" s="271"/>
      <c r="X251" s="271"/>
      <c r="Y251" s="271"/>
      <c r="Z251" s="271"/>
      <c r="AA251" s="271"/>
      <c r="AB251" s="186"/>
      <c r="AD251" s="265"/>
      <c r="AG251" s="60"/>
      <c r="AJ251" s="60"/>
      <c r="AK251" s="60"/>
    </row>
    <row r="252" spans="1:37" s="67" customFormat="1" x14ac:dyDescent="0.25">
      <c r="A252" s="88"/>
      <c r="B252" s="345"/>
      <c r="C252" s="345"/>
      <c r="D252" s="1" t="s">
        <v>1</v>
      </c>
      <c r="E252" s="278" t="s">
        <v>394</v>
      </c>
      <c r="F252" s="8"/>
      <c r="G252" s="1" t="s">
        <v>1</v>
      </c>
      <c r="H252" s="208" t="s">
        <v>394</v>
      </c>
      <c r="I252" s="8"/>
      <c r="J252" s="48"/>
      <c r="K252" s="103"/>
      <c r="L252" s="156"/>
      <c r="M252" s="156"/>
      <c r="N252" s="156"/>
      <c r="O252" s="156"/>
      <c r="P252" s="156"/>
      <c r="Q252" s="156"/>
      <c r="R252" s="156"/>
      <c r="S252" s="186"/>
      <c r="T252" s="156"/>
      <c r="U252" s="271"/>
      <c r="V252" s="271"/>
      <c r="W252" s="271"/>
      <c r="X252" s="271"/>
      <c r="Y252" s="271"/>
      <c r="Z252" s="271"/>
      <c r="AA252" s="271"/>
      <c r="AB252" s="186"/>
      <c r="AD252" s="265"/>
      <c r="AE252" s="61"/>
      <c r="AG252" s="60"/>
      <c r="AJ252" s="60"/>
      <c r="AK252" s="60"/>
    </row>
    <row r="253" spans="1:37" x14ac:dyDescent="0.25">
      <c r="A253" s="88"/>
      <c r="B253" s="345"/>
      <c r="C253" s="345"/>
      <c r="D253" s="9" t="s">
        <v>2</v>
      </c>
      <c r="E253" s="208" t="s">
        <v>3</v>
      </c>
      <c r="F253" s="9"/>
      <c r="G253" s="11" t="s">
        <v>4</v>
      </c>
      <c r="H253" s="208" t="s">
        <v>5</v>
      </c>
      <c r="I253" s="9"/>
      <c r="J253" s="48"/>
      <c r="L253" s="156"/>
      <c r="M253" s="156"/>
      <c r="N253" s="156"/>
      <c r="O253" s="156"/>
      <c r="P253" s="156"/>
      <c r="Q253" s="156"/>
      <c r="R253" s="156"/>
      <c r="S253" s="186"/>
      <c r="T253" s="156"/>
      <c r="U253" s="271"/>
      <c r="V253" s="271"/>
      <c r="W253" s="271"/>
      <c r="X253" s="271"/>
      <c r="Y253" s="271"/>
      <c r="Z253" s="271"/>
      <c r="AA253" s="271"/>
      <c r="AB253" s="186"/>
      <c r="AD253" s="265"/>
      <c r="AG253" s="60"/>
      <c r="AJ253" s="60"/>
      <c r="AK253" s="60"/>
    </row>
    <row r="254" spans="1:37" x14ac:dyDescent="0.25">
      <c r="A254" s="88"/>
      <c r="B254" s="37"/>
      <c r="C254" s="37"/>
      <c r="D254" s="39"/>
      <c r="E254" s="212"/>
      <c r="F254" s="38"/>
      <c r="G254" s="39"/>
      <c r="H254" s="212"/>
      <c r="I254" s="38"/>
      <c r="J254" s="44"/>
      <c r="L254" s="156"/>
      <c r="M254" s="156"/>
      <c r="N254" s="156"/>
      <c r="O254" s="156"/>
      <c r="P254" s="156"/>
      <c r="Q254" s="156"/>
      <c r="R254" s="156"/>
      <c r="S254" s="186"/>
      <c r="T254" s="156"/>
      <c r="U254" s="271"/>
      <c r="V254" s="271"/>
      <c r="W254" s="271"/>
      <c r="X254" s="271"/>
      <c r="Y254" s="271"/>
      <c r="Z254" s="271"/>
      <c r="AA254" s="271"/>
      <c r="AB254" s="186"/>
      <c r="AD254" s="265"/>
      <c r="AG254" s="60"/>
      <c r="AJ254" s="60"/>
      <c r="AK254" s="60"/>
    </row>
    <row r="255" spans="1:37" x14ac:dyDescent="0.25">
      <c r="A255" s="85"/>
      <c r="B255" s="43" t="s">
        <v>462</v>
      </c>
      <c r="C255" s="43"/>
      <c r="D255" s="39"/>
      <c r="E255" s="212"/>
      <c r="F255" s="38"/>
      <c r="G255" s="39"/>
      <c r="H255" s="212"/>
      <c r="I255" s="38"/>
      <c r="J255" s="44"/>
      <c r="L255" s="156"/>
      <c r="M255" s="156"/>
      <c r="N255" s="156"/>
      <c r="O255" s="156"/>
      <c r="P255" s="156"/>
      <c r="Q255" s="156"/>
      <c r="R255" s="156"/>
      <c r="S255" s="186"/>
      <c r="T255" s="156"/>
      <c r="U255" s="271"/>
      <c r="V255" s="271"/>
      <c r="W255" s="271"/>
      <c r="X255" s="271"/>
      <c r="Y255" s="271"/>
      <c r="Z255" s="271"/>
      <c r="AA255" s="271"/>
      <c r="AB255" s="186"/>
      <c r="AD255" s="265"/>
      <c r="AG255" s="60"/>
      <c r="AJ255" s="60"/>
      <c r="AK255" s="60"/>
    </row>
    <row r="256" spans="1:37" x14ac:dyDescent="0.25">
      <c r="A256" s="85"/>
      <c r="B256" s="31"/>
      <c r="C256" s="31"/>
      <c r="D256" s="21"/>
      <c r="E256" s="279"/>
      <c r="F256" s="21"/>
      <c r="G256" s="14"/>
      <c r="H256" s="215"/>
      <c r="I256" s="15"/>
      <c r="J256" s="44"/>
      <c r="L256" s="156"/>
      <c r="M256" s="156"/>
      <c r="N256" s="156"/>
      <c r="O256" s="156"/>
      <c r="P256" s="156"/>
      <c r="Q256" s="156"/>
      <c r="R256" s="156"/>
      <c r="S256" s="186"/>
      <c r="T256" s="156"/>
      <c r="U256" s="271"/>
      <c r="V256" s="271"/>
      <c r="W256" s="271"/>
      <c r="X256" s="271"/>
      <c r="Y256" s="271"/>
      <c r="Z256" s="271"/>
      <c r="AA256" s="271"/>
      <c r="AB256" s="186"/>
      <c r="AD256" s="265"/>
      <c r="AG256" s="60"/>
      <c r="AJ256" s="60"/>
      <c r="AK256" s="60"/>
    </row>
    <row r="257" spans="1:37" x14ac:dyDescent="0.25">
      <c r="A257" s="85"/>
      <c r="B257" s="43" t="s">
        <v>352</v>
      </c>
      <c r="C257" s="43"/>
      <c r="D257" s="39"/>
      <c r="E257" s="212"/>
      <c r="F257" s="38"/>
      <c r="G257" s="39"/>
      <c r="H257" s="212"/>
      <c r="I257" s="38"/>
      <c r="J257" s="44"/>
      <c r="L257" s="156"/>
      <c r="M257" s="156"/>
      <c r="N257" s="156"/>
      <c r="O257" s="156"/>
      <c r="P257" s="156"/>
      <c r="Q257" s="156"/>
      <c r="R257" s="156"/>
      <c r="S257" s="186"/>
      <c r="T257" s="156"/>
      <c r="U257" s="271"/>
      <c r="V257" s="271"/>
      <c r="W257" s="271"/>
      <c r="X257" s="271"/>
      <c r="Y257" s="271"/>
      <c r="Z257" s="271"/>
      <c r="AA257" s="271"/>
      <c r="AB257" s="186"/>
      <c r="AD257" s="265"/>
      <c r="AG257" s="60"/>
      <c r="AJ257" s="60"/>
      <c r="AK257" s="60"/>
    </row>
    <row r="258" spans="1:37" x14ac:dyDescent="0.25">
      <c r="A258" s="85"/>
      <c r="B258" s="31" t="s">
        <v>353</v>
      </c>
      <c r="C258" s="31"/>
      <c r="D258" s="178">
        <v>158.86000000000001</v>
      </c>
      <c r="E258" s="280">
        <v>3.2497075263226307</v>
      </c>
      <c r="F258" s="191"/>
      <c r="G258" s="178">
        <v>238.38</v>
      </c>
      <c r="H258" s="280">
        <v>2.6393972012917097</v>
      </c>
      <c r="I258" s="191"/>
      <c r="J258" s="44"/>
      <c r="L258" s="156"/>
      <c r="M258" s="156"/>
      <c r="N258" s="156"/>
      <c r="O258" s="156"/>
      <c r="P258" s="156"/>
      <c r="Q258" s="156"/>
      <c r="R258" s="156"/>
      <c r="S258" s="186"/>
      <c r="T258" s="156"/>
      <c r="U258" s="271"/>
      <c r="V258" s="271"/>
      <c r="W258" s="271"/>
      <c r="X258" s="271"/>
      <c r="Y258" s="271"/>
      <c r="Z258" s="271"/>
      <c r="AA258" s="271"/>
      <c r="AB258" s="186"/>
      <c r="AD258" s="265"/>
      <c r="AG258" s="60"/>
      <c r="AJ258" s="60"/>
      <c r="AK258" s="60"/>
    </row>
    <row r="259" spans="1:37" x14ac:dyDescent="0.25">
      <c r="A259" s="85"/>
      <c r="B259" s="31" t="s">
        <v>354</v>
      </c>
      <c r="C259" s="31"/>
      <c r="D259" s="178">
        <v>147.33000000000001</v>
      </c>
      <c r="E259" s="280">
        <v>3.4766118836915418</v>
      </c>
      <c r="F259" s="191"/>
      <c r="G259" s="178">
        <v>236.56</v>
      </c>
      <c r="H259" s="280">
        <v>3.1077016955062526</v>
      </c>
      <c r="I259" s="191"/>
      <c r="J259" s="44"/>
      <c r="L259" s="156"/>
      <c r="M259" s="156"/>
      <c r="N259" s="156"/>
      <c r="O259" s="156"/>
      <c r="P259" s="156"/>
      <c r="Q259" s="156"/>
      <c r="R259" s="156"/>
      <c r="S259" s="186"/>
      <c r="T259" s="156"/>
      <c r="U259" s="271"/>
      <c r="V259" s="271"/>
      <c r="W259" s="271"/>
      <c r="X259" s="271"/>
      <c r="Y259" s="271"/>
      <c r="Z259" s="271"/>
      <c r="AA259" s="271"/>
      <c r="AB259" s="186"/>
      <c r="AD259" s="265"/>
      <c r="AG259" s="60"/>
      <c r="AJ259" s="60"/>
      <c r="AK259" s="60"/>
    </row>
    <row r="260" spans="1:37" ht="16.2" x14ac:dyDescent="0.25">
      <c r="A260" s="85"/>
      <c r="B260" s="31" t="s">
        <v>355</v>
      </c>
      <c r="C260" s="54"/>
      <c r="D260" s="178">
        <v>351.63</v>
      </c>
      <c r="E260" s="280">
        <v>2.9783869267264151</v>
      </c>
      <c r="F260" s="191"/>
      <c r="G260" s="178">
        <v>351.63</v>
      </c>
      <c r="H260" s="280">
        <v>2.9783869267264151</v>
      </c>
      <c r="I260" s="191"/>
      <c r="J260" s="44"/>
      <c r="L260" s="156"/>
      <c r="M260" s="156"/>
      <c r="N260" s="156"/>
      <c r="O260" s="156"/>
      <c r="P260" s="156"/>
      <c r="Q260" s="156"/>
      <c r="R260" s="156"/>
      <c r="S260" s="186"/>
      <c r="T260" s="156"/>
      <c r="U260" s="271"/>
      <c r="V260" s="271"/>
      <c r="W260" s="271"/>
      <c r="X260" s="271"/>
      <c r="Y260" s="271"/>
      <c r="Z260" s="271"/>
      <c r="AA260" s="271"/>
      <c r="AB260" s="186"/>
      <c r="AD260" s="265"/>
      <c r="AG260" s="60"/>
      <c r="AJ260" s="60"/>
      <c r="AK260" s="60"/>
    </row>
    <row r="261" spans="1:37" x14ac:dyDescent="0.25">
      <c r="A261" s="85"/>
      <c r="B261" s="31" t="s">
        <v>356</v>
      </c>
      <c r="C261" s="31"/>
      <c r="D261" s="178">
        <v>162.78</v>
      </c>
      <c r="E261" s="280">
        <v>0.50009260974254632</v>
      </c>
      <c r="F261" s="191"/>
      <c r="G261" s="178">
        <v>233</v>
      </c>
      <c r="H261" s="280">
        <v>1.7600559025199813</v>
      </c>
      <c r="I261" s="191"/>
      <c r="J261" s="44"/>
      <c r="L261" s="156"/>
      <c r="M261" s="156"/>
      <c r="N261" s="156"/>
      <c r="O261" s="156"/>
      <c r="P261" s="156"/>
      <c r="Q261" s="156"/>
      <c r="R261" s="156"/>
      <c r="S261" s="186"/>
      <c r="T261" s="156"/>
      <c r="U261" s="271"/>
      <c r="V261" s="271"/>
      <c r="W261" s="271"/>
      <c r="X261" s="271"/>
      <c r="Y261" s="271"/>
      <c r="Z261" s="271"/>
      <c r="AA261" s="271"/>
      <c r="AB261" s="186"/>
      <c r="AD261" s="265"/>
      <c r="AG261" s="60"/>
      <c r="AJ261" s="60"/>
      <c r="AK261" s="60"/>
    </row>
    <row r="262" spans="1:37" x14ac:dyDescent="0.25">
      <c r="A262" s="85"/>
      <c r="B262" s="31" t="s">
        <v>357</v>
      </c>
      <c r="C262" s="31"/>
      <c r="D262" s="178">
        <v>182.16</v>
      </c>
      <c r="E262" s="280">
        <v>0</v>
      </c>
      <c r="F262" s="191"/>
      <c r="G262" s="178">
        <v>242.99</v>
      </c>
      <c r="H262" s="280">
        <v>2.0923490609638327</v>
      </c>
      <c r="I262" s="191"/>
      <c r="J262" s="44"/>
      <c r="L262" s="156"/>
      <c r="M262" s="156"/>
      <c r="N262" s="156"/>
      <c r="O262" s="156"/>
      <c r="P262" s="156"/>
      <c r="Q262" s="156"/>
      <c r="R262" s="156"/>
      <c r="S262" s="186"/>
      <c r="T262" s="156"/>
      <c r="U262" s="271"/>
      <c r="V262" s="271"/>
      <c r="W262" s="271"/>
      <c r="X262" s="271"/>
      <c r="Y262" s="271"/>
      <c r="Z262" s="271"/>
      <c r="AA262" s="271"/>
      <c r="AB262" s="186"/>
      <c r="AD262" s="265"/>
      <c r="AG262" s="60"/>
      <c r="AJ262" s="60"/>
      <c r="AK262" s="60"/>
    </row>
    <row r="263" spans="1:37" x14ac:dyDescent="0.25">
      <c r="A263" s="85"/>
      <c r="B263" s="31" t="s">
        <v>358</v>
      </c>
      <c r="C263" s="31"/>
      <c r="D263" s="178">
        <v>162.27000000000001</v>
      </c>
      <c r="E263" s="280">
        <v>3.1464530892448619</v>
      </c>
      <c r="F263" s="191"/>
      <c r="G263" s="178">
        <v>225.6</v>
      </c>
      <c r="H263" s="280">
        <v>3.3866458915723321</v>
      </c>
      <c r="I263" s="191"/>
      <c r="J263" s="55"/>
      <c r="L263" s="156"/>
      <c r="M263" s="156"/>
      <c r="N263" s="156"/>
      <c r="O263" s="156"/>
      <c r="P263" s="156"/>
      <c r="Q263" s="156"/>
      <c r="R263" s="156"/>
      <c r="S263" s="186"/>
      <c r="T263" s="156"/>
      <c r="U263" s="271"/>
      <c r="V263" s="271"/>
      <c r="W263" s="271"/>
      <c r="X263" s="271"/>
      <c r="Y263" s="271"/>
      <c r="Z263" s="271"/>
      <c r="AA263" s="271"/>
      <c r="AB263" s="186"/>
      <c r="AD263" s="265"/>
      <c r="AG263" s="60"/>
      <c r="AJ263" s="60"/>
      <c r="AK263" s="60"/>
    </row>
    <row r="264" spans="1:37" x14ac:dyDescent="0.25">
      <c r="A264" s="85"/>
      <c r="B264" s="31" t="s">
        <v>359</v>
      </c>
      <c r="C264" s="31"/>
      <c r="D264" s="178">
        <v>162.27000000000001</v>
      </c>
      <c r="E264" s="280">
        <v>3.0874785591766809</v>
      </c>
      <c r="F264" s="191"/>
      <c r="G264" s="178">
        <v>233</v>
      </c>
      <c r="H264" s="280">
        <v>4.8793662225423136</v>
      </c>
      <c r="I264" s="191"/>
      <c r="J264" s="55"/>
      <c r="L264" s="156"/>
      <c r="M264" s="156"/>
      <c r="N264" s="156"/>
      <c r="O264" s="156"/>
      <c r="P264" s="156"/>
      <c r="Q264" s="156"/>
      <c r="R264" s="156"/>
      <c r="S264" s="186"/>
      <c r="T264" s="156"/>
      <c r="U264" s="271"/>
      <c r="V264" s="271"/>
      <c r="W264" s="271"/>
      <c r="X264" s="271"/>
      <c r="Y264" s="271"/>
      <c r="Z264" s="271"/>
      <c r="AA264" s="271"/>
      <c r="AB264" s="186"/>
      <c r="AD264" s="265"/>
      <c r="AG264" s="60"/>
      <c r="AJ264" s="60"/>
      <c r="AK264" s="60"/>
    </row>
    <row r="265" spans="1:37" x14ac:dyDescent="0.25">
      <c r="A265" s="85"/>
      <c r="B265" s="31"/>
      <c r="C265" s="31"/>
      <c r="D265" s="178"/>
      <c r="E265" s="280"/>
      <c r="F265" s="191"/>
      <c r="G265" s="178"/>
      <c r="H265" s="280"/>
      <c r="I265" s="191"/>
      <c r="J265" s="55"/>
      <c r="L265" s="156"/>
      <c r="M265" s="156"/>
      <c r="N265" s="156"/>
      <c r="O265" s="156"/>
      <c r="P265" s="156"/>
      <c r="Q265" s="156"/>
      <c r="R265" s="156"/>
      <c r="S265" s="186"/>
      <c r="T265" s="156"/>
      <c r="U265" s="271"/>
      <c r="V265" s="271"/>
      <c r="W265" s="271"/>
      <c r="X265" s="271"/>
      <c r="Y265" s="271"/>
      <c r="Z265" s="271"/>
      <c r="AA265" s="271"/>
      <c r="AB265" s="186"/>
      <c r="AD265" s="265"/>
      <c r="AG265" s="60"/>
      <c r="AJ265" s="60"/>
      <c r="AK265" s="60"/>
    </row>
    <row r="266" spans="1:37" x14ac:dyDescent="0.25">
      <c r="A266" s="85"/>
      <c r="B266" s="47" t="s">
        <v>360</v>
      </c>
      <c r="C266" s="47"/>
      <c r="D266" s="178"/>
      <c r="E266" s="280"/>
      <c r="F266" s="191"/>
      <c r="G266" s="178"/>
      <c r="H266" s="280"/>
      <c r="I266" s="191"/>
      <c r="J266" s="55"/>
      <c r="L266" s="156"/>
      <c r="M266" s="156"/>
      <c r="N266" s="156"/>
      <c r="O266" s="156"/>
      <c r="P266" s="156"/>
      <c r="Q266" s="156"/>
      <c r="R266" s="156"/>
      <c r="S266" s="186"/>
      <c r="T266" s="156"/>
      <c r="U266" s="271"/>
      <c r="V266" s="271"/>
      <c r="W266" s="271"/>
      <c r="X266" s="271"/>
      <c r="Y266" s="271"/>
      <c r="Z266" s="271"/>
      <c r="AA266" s="271"/>
      <c r="AB266" s="186"/>
      <c r="AD266" s="265"/>
      <c r="AG266" s="60"/>
      <c r="AJ266" s="60"/>
      <c r="AK266" s="60"/>
    </row>
    <row r="267" spans="1:37" ht="14.25" customHeight="1" x14ac:dyDescent="0.25">
      <c r="A267" s="154" t="s">
        <v>463</v>
      </c>
      <c r="B267" s="31" t="s">
        <v>361</v>
      </c>
      <c r="C267" s="31"/>
      <c r="D267" s="178">
        <v>215</v>
      </c>
      <c r="E267" s="280">
        <v>1.8957345971563981</v>
      </c>
      <c r="F267" s="191"/>
      <c r="G267" s="178">
        <v>215.76</v>
      </c>
      <c r="H267" s="280">
        <v>1.8841195636775654</v>
      </c>
      <c r="I267" s="191"/>
      <c r="J267" s="55"/>
      <c r="L267" s="156"/>
      <c r="M267" s="156"/>
      <c r="N267" s="156"/>
      <c r="O267" s="156"/>
      <c r="P267" s="156"/>
      <c r="Q267" s="156"/>
      <c r="R267" s="156"/>
      <c r="S267" s="186"/>
      <c r="T267" s="156"/>
      <c r="U267" s="271"/>
      <c r="V267" s="271"/>
      <c r="W267" s="271"/>
      <c r="X267" s="271"/>
      <c r="Y267" s="271"/>
      <c r="Z267" s="271"/>
      <c r="AA267" s="271"/>
      <c r="AB267" s="186"/>
      <c r="AD267" s="265"/>
      <c r="AG267" s="60"/>
      <c r="AJ267" s="60"/>
      <c r="AK267" s="60"/>
    </row>
    <row r="268" spans="1:37" ht="14.25" customHeight="1" x14ac:dyDescent="0.25">
      <c r="A268" s="154" t="s">
        <v>463</v>
      </c>
      <c r="B268" s="31" t="s">
        <v>362</v>
      </c>
      <c r="C268" s="31"/>
      <c r="D268" s="178">
        <v>192.6</v>
      </c>
      <c r="E268" s="280">
        <v>2.9836381135707324</v>
      </c>
      <c r="F268" s="191"/>
      <c r="G268" s="178">
        <v>192.6</v>
      </c>
      <c r="H268" s="280">
        <v>2.9836381135707324</v>
      </c>
      <c r="I268" s="191"/>
      <c r="J268" s="55"/>
      <c r="L268" s="156"/>
      <c r="M268" s="156"/>
      <c r="N268" s="156"/>
      <c r="O268" s="156"/>
      <c r="P268" s="156"/>
      <c r="Q268" s="156"/>
      <c r="R268" s="156"/>
      <c r="S268" s="186"/>
      <c r="T268" s="156"/>
      <c r="U268" s="271"/>
      <c r="V268" s="271"/>
      <c r="W268" s="271"/>
      <c r="X268" s="271"/>
      <c r="Y268" s="271"/>
      <c r="Z268" s="271"/>
      <c r="AA268" s="271"/>
      <c r="AB268" s="186"/>
      <c r="AD268" s="265"/>
      <c r="AG268" s="60"/>
      <c r="AJ268" s="60"/>
      <c r="AK268" s="60"/>
    </row>
    <row r="269" spans="1:37" ht="14.25" customHeight="1" x14ac:dyDescent="0.25">
      <c r="A269" s="154" t="s">
        <v>463</v>
      </c>
      <c r="B269" s="31" t="s">
        <v>363</v>
      </c>
      <c r="C269" s="31"/>
      <c r="D269" s="178">
        <v>166.82</v>
      </c>
      <c r="E269" s="280">
        <v>3.0898529230008651</v>
      </c>
      <c r="F269" s="191"/>
      <c r="G269" s="178">
        <v>195.4</v>
      </c>
      <c r="H269" s="280">
        <v>3.031900870023728</v>
      </c>
      <c r="I269" s="191"/>
      <c r="J269" s="55"/>
      <c r="L269" s="156"/>
      <c r="M269" s="156"/>
      <c r="N269" s="156"/>
      <c r="O269" s="156"/>
      <c r="P269" s="156"/>
      <c r="Q269" s="156"/>
      <c r="R269" s="156"/>
      <c r="S269" s="186"/>
      <c r="T269" s="156"/>
      <c r="U269" s="271"/>
      <c r="V269" s="271"/>
      <c r="W269" s="271"/>
      <c r="X269" s="271"/>
      <c r="Y269" s="271"/>
      <c r="Z269" s="271"/>
      <c r="AA269" s="271"/>
      <c r="AB269" s="186"/>
      <c r="AD269" s="265"/>
      <c r="AG269" s="60"/>
      <c r="AJ269" s="60"/>
      <c r="AK269" s="60"/>
    </row>
    <row r="270" spans="1:37" ht="14.25" customHeight="1" x14ac:dyDescent="0.25">
      <c r="A270" s="154" t="s">
        <v>463</v>
      </c>
      <c r="B270" s="31" t="s">
        <v>364</v>
      </c>
      <c r="C270" s="31"/>
      <c r="D270" s="178">
        <v>173.45</v>
      </c>
      <c r="E270" s="280">
        <v>2.9010441385856587</v>
      </c>
      <c r="F270" s="191"/>
      <c r="G270" s="178">
        <v>181.5</v>
      </c>
      <c r="H270" s="280">
        <v>3.1894934333958807</v>
      </c>
      <c r="I270" s="191"/>
      <c r="J270" s="55"/>
      <c r="L270" s="156"/>
      <c r="M270" s="156"/>
      <c r="N270" s="156"/>
      <c r="O270" s="156"/>
      <c r="P270" s="156"/>
      <c r="Q270" s="156"/>
      <c r="R270" s="156"/>
      <c r="S270" s="186"/>
      <c r="T270" s="156"/>
      <c r="U270" s="271"/>
      <c r="V270" s="271"/>
      <c r="W270" s="271"/>
      <c r="X270" s="271"/>
      <c r="Y270" s="271"/>
      <c r="Z270" s="271"/>
      <c r="AA270" s="271"/>
      <c r="AB270" s="186"/>
      <c r="AD270" s="265"/>
      <c r="AG270" s="60"/>
      <c r="AJ270" s="60"/>
      <c r="AK270" s="60"/>
    </row>
    <row r="271" spans="1:37" ht="14.25" customHeight="1" x14ac:dyDescent="0.25">
      <c r="A271" s="154" t="s">
        <v>463</v>
      </c>
      <c r="B271" s="31" t="s">
        <v>365</v>
      </c>
      <c r="C271" s="31"/>
      <c r="D271" s="178">
        <v>220.85</v>
      </c>
      <c r="E271" s="280">
        <v>2.9891811229248262</v>
      </c>
      <c r="F271" s="191"/>
      <c r="G271" s="178">
        <v>227.25</v>
      </c>
      <c r="H271" s="280">
        <v>3.0145058930190416</v>
      </c>
      <c r="I271" s="191"/>
      <c r="J271" s="55"/>
      <c r="L271" s="156"/>
      <c r="M271" s="156"/>
      <c r="N271" s="156"/>
      <c r="O271" s="156"/>
      <c r="P271" s="156"/>
      <c r="Q271" s="156"/>
      <c r="R271" s="156"/>
      <c r="S271" s="186"/>
      <c r="T271" s="156"/>
      <c r="U271" s="271"/>
      <c r="V271" s="271"/>
      <c r="W271" s="271"/>
      <c r="X271" s="271"/>
      <c r="Y271" s="271"/>
      <c r="Z271" s="271"/>
      <c r="AA271" s="271"/>
      <c r="AB271" s="186"/>
      <c r="AD271" s="265"/>
      <c r="AG271" s="60"/>
      <c r="AJ271" s="60"/>
      <c r="AK271" s="60"/>
    </row>
    <row r="272" spans="1:37" ht="14.25" customHeight="1" x14ac:dyDescent="0.25">
      <c r="A272" s="154" t="s">
        <v>463</v>
      </c>
      <c r="B272" s="31" t="s">
        <v>366</v>
      </c>
      <c r="C272" s="54"/>
      <c r="D272" s="178">
        <v>159.59</v>
      </c>
      <c r="E272" s="280">
        <v>3.2343618604049418</v>
      </c>
      <c r="F272" s="191"/>
      <c r="G272" s="178">
        <v>159.59</v>
      </c>
      <c r="H272" s="280">
        <v>3.2343618604049418</v>
      </c>
      <c r="I272" s="191"/>
      <c r="J272" s="55"/>
      <c r="L272" s="156"/>
      <c r="M272" s="156"/>
      <c r="N272" s="156"/>
      <c r="O272" s="156"/>
      <c r="P272" s="156"/>
      <c r="Q272" s="156"/>
      <c r="R272" s="156"/>
      <c r="S272" s="186"/>
      <c r="T272" s="156"/>
      <c r="U272" s="271"/>
      <c r="V272" s="271"/>
      <c r="W272" s="271"/>
      <c r="X272" s="271"/>
      <c r="Y272" s="271"/>
      <c r="Z272" s="271"/>
      <c r="AA272" s="271"/>
      <c r="AB272" s="186"/>
      <c r="AD272" s="265"/>
      <c r="AG272" s="60"/>
      <c r="AJ272" s="60"/>
      <c r="AK272" s="60"/>
    </row>
    <row r="273" spans="1:37" ht="14.25" customHeight="1" x14ac:dyDescent="0.25">
      <c r="A273" s="154" t="s">
        <v>463</v>
      </c>
      <c r="B273" s="31" t="s">
        <v>367</v>
      </c>
      <c r="C273" s="31"/>
      <c r="D273" s="178">
        <v>197.44</v>
      </c>
      <c r="E273" s="280">
        <v>2.5982124298482643</v>
      </c>
      <c r="F273" s="191"/>
      <c r="G273" s="178">
        <v>197.44</v>
      </c>
      <c r="H273" s="280">
        <v>2.5982124298482643</v>
      </c>
      <c r="I273" s="191"/>
      <c r="J273" s="55"/>
      <c r="L273" s="156"/>
      <c r="M273" s="156"/>
      <c r="N273" s="156"/>
      <c r="O273" s="156"/>
      <c r="P273" s="156"/>
      <c r="Q273" s="156"/>
      <c r="R273" s="156"/>
      <c r="S273" s="186"/>
      <c r="T273" s="156"/>
      <c r="U273" s="271"/>
      <c r="V273" s="271"/>
      <c r="W273" s="271"/>
      <c r="X273" s="271"/>
      <c r="Y273" s="271"/>
      <c r="Z273" s="271"/>
      <c r="AA273" s="271"/>
      <c r="AB273" s="186"/>
      <c r="AD273" s="265"/>
      <c r="AG273" s="60"/>
      <c r="AJ273" s="60"/>
      <c r="AK273" s="60"/>
    </row>
    <row r="274" spans="1:37" ht="14.25" customHeight="1" x14ac:dyDescent="0.25">
      <c r="A274" s="154" t="s">
        <v>463</v>
      </c>
      <c r="B274" s="31" t="s">
        <v>368</v>
      </c>
      <c r="C274" s="31"/>
      <c r="D274" s="178">
        <v>217.22</v>
      </c>
      <c r="E274" s="280">
        <v>2.9381101317410616</v>
      </c>
      <c r="F274" s="191"/>
      <c r="G274" s="178">
        <v>232.4</v>
      </c>
      <c r="H274" s="280">
        <v>2.8500619578686481</v>
      </c>
      <c r="I274" s="191"/>
      <c r="J274" s="55"/>
      <c r="L274" s="156"/>
      <c r="M274" s="156"/>
      <c r="N274" s="156"/>
      <c r="O274" s="156"/>
      <c r="P274" s="156"/>
      <c r="Q274" s="156"/>
      <c r="R274" s="156"/>
      <c r="S274" s="186"/>
      <c r="T274" s="156"/>
      <c r="U274" s="271"/>
      <c r="V274" s="271"/>
      <c r="W274" s="271"/>
      <c r="X274" s="271"/>
      <c r="Y274" s="271"/>
      <c r="Z274" s="271"/>
      <c r="AA274" s="271"/>
      <c r="AB274" s="186"/>
      <c r="AD274" s="265"/>
      <c r="AG274" s="60"/>
      <c r="AJ274" s="60"/>
      <c r="AK274" s="60"/>
    </row>
    <row r="275" spans="1:37" ht="14.25" customHeight="1" x14ac:dyDescent="0.25">
      <c r="A275" s="154" t="s">
        <v>463</v>
      </c>
      <c r="B275" s="31" t="s">
        <v>369</v>
      </c>
      <c r="C275" s="91"/>
      <c r="D275" s="178">
        <v>209.71</v>
      </c>
      <c r="E275" s="280">
        <v>2.9908653373931853</v>
      </c>
      <c r="F275" s="191"/>
      <c r="G275" s="178">
        <v>232.37</v>
      </c>
      <c r="H275" s="280">
        <v>2.850440401894391</v>
      </c>
      <c r="I275" s="191"/>
      <c r="J275" s="55"/>
      <c r="L275" s="156"/>
      <c r="M275" s="156"/>
      <c r="N275" s="156"/>
      <c r="O275" s="156"/>
      <c r="P275" s="156"/>
      <c r="Q275" s="156"/>
      <c r="R275" s="156"/>
      <c r="S275" s="186"/>
      <c r="T275" s="156"/>
      <c r="U275" s="271"/>
      <c r="V275" s="271"/>
      <c r="W275" s="271"/>
      <c r="X275" s="271"/>
      <c r="Y275" s="271"/>
      <c r="Z275" s="271"/>
      <c r="AA275" s="271"/>
      <c r="AB275" s="186"/>
      <c r="AD275" s="265"/>
      <c r="AG275" s="60"/>
      <c r="AJ275" s="60"/>
      <c r="AK275" s="60"/>
    </row>
    <row r="276" spans="1:37" ht="14.25" customHeight="1" x14ac:dyDescent="0.25">
      <c r="A276" s="154" t="s">
        <v>463</v>
      </c>
      <c r="B276" s="31" t="s">
        <v>370</v>
      </c>
      <c r="C276" s="31"/>
      <c r="D276" s="178">
        <v>177.04</v>
      </c>
      <c r="E276" s="280">
        <v>2.9841195974637866</v>
      </c>
      <c r="F276" s="191"/>
      <c r="G276" s="178">
        <v>234.79</v>
      </c>
      <c r="H276" s="280">
        <v>3.8067026262268926</v>
      </c>
      <c r="I276" s="191"/>
      <c r="J276" s="55"/>
      <c r="L276" s="156"/>
      <c r="M276" s="156"/>
      <c r="N276" s="156"/>
      <c r="O276" s="156"/>
      <c r="P276" s="156"/>
      <c r="Q276" s="156"/>
      <c r="R276" s="156"/>
      <c r="S276" s="186"/>
      <c r="T276" s="156"/>
      <c r="U276" s="271"/>
      <c r="V276" s="271"/>
      <c r="W276" s="271"/>
      <c r="X276" s="271"/>
      <c r="Y276" s="271"/>
      <c r="Z276" s="271"/>
      <c r="AA276" s="271"/>
      <c r="AB276" s="186"/>
      <c r="AD276" s="265"/>
      <c r="AG276" s="60"/>
      <c r="AJ276" s="60"/>
      <c r="AK276" s="60"/>
    </row>
    <row r="277" spans="1:37" ht="14.25" customHeight="1" x14ac:dyDescent="0.25">
      <c r="A277" s="154" t="s">
        <v>463</v>
      </c>
      <c r="B277" s="31" t="s">
        <v>371</v>
      </c>
      <c r="C277" s="31"/>
      <c r="D277" s="178">
        <v>233.46</v>
      </c>
      <c r="E277" s="280">
        <v>2.9773719730051607</v>
      </c>
      <c r="F277" s="191"/>
      <c r="G277" s="178">
        <v>233.46</v>
      </c>
      <c r="H277" s="280">
        <v>2.9773719730051607</v>
      </c>
      <c r="I277" s="191"/>
      <c r="J277" s="55"/>
      <c r="L277" s="156"/>
      <c r="M277" s="156"/>
      <c r="N277" s="156"/>
      <c r="O277" s="156"/>
      <c r="P277" s="156"/>
      <c r="Q277" s="156"/>
      <c r="R277" s="156"/>
      <c r="S277" s="186"/>
      <c r="T277" s="156"/>
      <c r="U277" s="271"/>
      <c r="V277" s="271"/>
      <c r="W277" s="271"/>
      <c r="X277" s="271"/>
      <c r="Y277" s="271"/>
      <c r="Z277" s="271"/>
      <c r="AA277" s="271"/>
      <c r="AB277" s="186"/>
      <c r="AD277" s="265"/>
      <c r="AG277" s="60"/>
      <c r="AJ277" s="60"/>
      <c r="AK277" s="60"/>
    </row>
    <row r="278" spans="1:37" x14ac:dyDescent="0.25">
      <c r="A278" s="85"/>
      <c r="B278" s="31"/>
      <c r="C278" s="31"/>
      <c r="D278" s="178"/>
      <c r="E278" s="280"/>
      <c r="F278" s="191"/>
      <c r="G278" s="178"/>
      <c r="H278" s="280"/>
      <c r="I278" s="191"/>
      <c r="J278" s="55"/>
      <c r="L278" s="156"/>
      <c r="M278" s="156"/>
      <c r="N278" s="156"/>
      <c r="O278" s="156"/>
      <c r="P278" s="156"/>
      <c r="Q278" s="156"/>
      <c r="R278" s="156"/>
      <c r="S278" s="186"/>
      <c r="T278" s="156"/>
      <c r="U278" s="271"/>
      <c r="V278" s="271"/>
      <c r="W278" s="271"/>
      <c r="X278" s="271"/>
      <c r="Y278" s="271"/>
      <c r="Z278" s="271"/>
      <c r="AA278" s="271"/>
      <c r="AB278" s="186"/>
      <c r="AD278" s="265"/>
      <c r="AG278" s="60"/>
      <c r="AJ278" s="60"/>
      <c r="AK278" s="60"/>
    </row>
    <row r="279" spans="1:37" x14ac:dyDescent="0.25">
      <c r="A279" s="85"/>
      <c r="B279" s="47" t="s">
        <v>372</v>
      </c>
      <c r="C279" s="47"/>
      <c r="D279" s="178"/>
      <c r="E279" s="280"/>
      <c r="F279" s="191"/>
      <c r="G279" s="178"/>
      <c r="H279" s="280"/>
      <c r="I279" s="191"/>
      <c r="J279" s="44"/>
      <c r="L279" s="156"/>
      <c r="M279" s="156"/>
      <c r="N279" s="156"/>
      <c r="O279" s="156"/>
      <c r="P279" s="156"/>
      <c r="Q279" s="156"/>
      <c r="R279" s="156"/>
      <c r="S279" s="186"/>
      <c r="T279" s="156"/>
      <c r="U279" s="271"/>
      <c r="V279" s="271"/>
      <c r="W279" s="271"/>
      <c r="X279" s="271"/>
      <c r="Y279" s="271"/>
      <c r="Z279" s="271"/>
      <c r="AA279" s="271"/>
      <c r="AB279" s="186"/>
      <c r="AD279" s="265"/>
      <c r="AG279" s="60"/>
      <c r="AJ279" s="60"/>
      <c r="AK279" s="60"/>
    </row>
    <row r="280" spans="1:37" x14ac:dyDescent="0.25">
      <c r="A280" s="85"/>
      <c r="B280" s="31" t="s">
        <v>373</v>
      </c>
      <c r="C280" s="31"/>
      <c r="D280" s="178">
        <v>207.3</v>
      </c>
      <c r="E280" s="280">
        <v>0</v>
      </c>
      <c r="F280" s="191"/>
      <c r="G280" s="178">
        <v>255.09</v>
      </c>
      <c r="H280" s="280">
        <v>0.39356133653429887</v>
      </c>
      <c r="I280" s="191"/>
      <c r="J280" s="44"/>
      <c r="L280" s="156"/>
      <c r="M280" s="156"/>
      <c r="N280" s="156"/>
      <c r="O280" s="156"/>
      <c r="P280" s="156"/>
      <c r="Q280" s="156"/>
      <c r="R280" s="156"/>
      <c r="S280" s="186"/>
      <c r="T280" s="156"/>
      <c r="U280" s="271"/>
      <c r="V280" s="271"/>
      <c r="W280" s="271"/>
      <c r="X280" s="271"/>
      <c r="Y280" s="271"/>
      <c r="Z280" s="271"/>
      <c r="AA280" s="271"/>
      <c r="AB280" s="186"/>
      <c r="AD280" s="265"/>
      <c r="AG280" s="60"/>
      <c r="AJ280" s="60"/>
      <c r="AK280" s="60"/>
    </row>
    <row r="281" spans="1:37" x14ac:dyDescent="0.25">
      <c r="A281" s="85"/>
      <c r="B281" s="31" t="s">
        <v>374</v>
      </c>
      <c r="C281" s="31"/>
      <c r="D281" s="178">
        <v>226.88</v>
      </c>
      <c r="E281" s="280">
        <v>2.9915111897952715</v>
      </c>
      <c r="F281" s="191"/>
      <c r="G281" s="178">
        <v>226.88</v>
      </c>
      <c r="H281" s="280">
        <v>2.9915111897952715</v>
      </c>
      <c r="I281" s="191"/>
      <c r="J281" s="44"/>
      <c r="L281" s="156"/>
      <c r="M281" s="156"/>
      <c r="N281" s="156"/>
      <c r="O281" s="156"/>
      <c r="P281" s="156"/>
      <c r="Q281" s="156"/>
      <c r="R281" s="156"/>
      <c r="S281" s="186"/>
      <c r="T281" s="156"/>
      <c r="U281" s="271"/>
      <c r="V281" s="271"/>
      <c r="W281" s="271"/>
      <c r="X281" s="271"/>
      <c r="Y281" s="271"/>
      <c r="Z281" s="271"/>
      <c r="AA281" s="271"/>
      <c r="AB281" s="186"/>
      <c r="AD281" s="265"/>
      <c r="AG281" s="60"/>
      <c r="AJ281" s="60"/>
      <c r="AK281" s="60"/>
    </row>
    <row r="282" spans="1:37" x14ac:dyDescent="0.25">
      <c r="A282" s="85"/>
      <c r="B282" s="31" t="s">
        <v>375</v>
      </c>
      <c r="C282" s="18"/>
      <c r="D282" s="178">
        <v>184.21</v>
      </c>
      <c r="E282" s="280">
        <v>2.7900228781876013</v>
      </c>
      <c r="F282" s="191"/>
      <c r="G282" s="178">
        <v>205.08</v>
      </c>
      <c r="H282" s="280">
        <v>2.7918400080196593</v>
      </c>
      <c r="I282" s="191"/>
      <c r="J282" s="44"/>
      <c r="L282" s="156"/>
      <c r="M282" s="156"/>
      <c r="N282" s="156"/>
      <c r="O282" s="156"/>
      <c r="P282" s="156"/>
      <c r="Q282" s="156"/>
      <c r="R282" s="156"/>
      <c r="S282" s="186"/>
      <c r="T282" s="156"/>
      <c r="U282" s="271"/>
      <c r="V282" s="271"/>
      <c r="W282" s="271"/>
      <c r="X282" s="271"/>
      <c r="Y282" s="271"/>
      <c r="Z282" s="271"/>
      <c r="AA282" s="271"/>
      <c r="AB282" s="186"/>
      <c r="AD282" s="265"/>
      <c r="AG282" s="60"/>
      <c r="AJ282" s="60"/>
      <c r="AK282" s="60"/>
    </row>
    <row r="283" spans="1:37" x14ac:dyDescent="0.25">
      <c r="A283" s="85"/>
      <c r="B283" s="31" t="s">
        <v>376</v>
      </c>
      <c r="C283" s="31"/>
      <c r="D283" s="178">
        <v>137.07</v>
      </c>
      <c r="E283" s="280">
        <v>1.0021369095866075</v>
      </c>
      <c r="F283" s="191"/>
      <c r="G283" s="178">
        <v>196.3</v>
      </c>
      <c r="H283" s="280">
        <v>1.154282180768839</v>
      </c>
      <c r="I283" s="191"/>
      <c r="J283" s="44"/>
      <c r="L283" s="156"/>
      <c r="M283" s="156"/>
      <c r="N283" s="156"/>
      <c r="O283" s="156"/>
      <c r="P283" s="156"/>
      <c r="Q283" s="156"/>
      <c r="R283" s="156"/>
      <c r="S283" s="186"/>
      <c r="T283" s="156"/>
      <c r="U283" s="271"/>
      <c r="V283" s="271"/>
      <c r="W283" s="271"/>
      <c r="X283" s="271"/>
      <c r="Y283" s="271"/>
      <c r="Z283" s="271"/>
      <c r="AA283" s="271"/>
      <c r="AB283" s="186"/>
      <c r="AD283" s="265"/>
      <c r="AG283" s="60"/>
      <c r="AJ283" s="60"/>
      <c r="AK283" s="60"/>
    </row>
    <row r="284" spans="1:37" x14ac:dyDescent="0.25">
      <c r="A284" s="85"/>
      <c r="B284" s="31" t="s">
        <v>377</v>
      </c>
      <c r="C284" s="31"/>
      <c r="D284" s="178">
        <v>161.86000000000001</v>
      </c>
      <c r="E284" s="280">
        <v>3.1875557822261888</v>
      </c>
      <c r="F284" s="191"/>
      <c r="G284" s="178">
        <v>190.38</v>
      </c>
      <c r="H284" s="280">
        <v>3.6589349885658278</v>
      </c>
      <c r="I284" s="191"/>
      <c r="J284" s="44"/>
      <c r="L284" s="156"/>
      <c r="M284" s="156"/>
      <c r="N284" s="156"/>
      <c r="O284" s="156"/>
      <c r="P284" s="156"/>
      <c r="Q284" s="156"/>
      <c r="R284" s="156"/>
      <c r="S284" s="186"/>
      <c r="T284" s="156"/>
      <c r="U284" s="271"/>
      <c r="V284" s="271"/>
      <c r="W284" s="271"/>
      <c r="X284" s="271"/>
      <c r="Y284" s="271"/>
      <c r="Z284" s="271"/>
      <c r="AA284" s="271"/>
      <c r="AB284" s="186"/>
      <c r="AD284" s="265"/>
      <c r="AG284" s="60"/>
      <c r="AJ284" s="60"/>
      <c r="AK284" s="60"/>
    </row>
    <row r="285" spans="1:37" x14ac:dyDescent="0.25">
      <c r="A285" s="85"/>
      <c r="B285" s="31"/>
      <c r="C285" s="31"/>
      <c r="D285" s="178"/>
      <c r="E285" s="280"/>
      <c r="F285" s="191"/>
      <c r="G285" s="178"/>
      <c r="H285" s="280"/>
      <c r="I285" s="191"/>
      <c r="J285" s="44"/>
      <c r="L285" s="156"/>
      <c r="M285" s="156"/>
      <c r="N285" s="156"/>
      <c r="O285" s="156"/>
      <c r="P285" s="156"/>
      <c r="Q285" s="156"/>
      <c r="R285" s="156"/>
      <c r="S285" s="186"/>
      <c r="T285" s="156"/>
      <c r="U285" s="271"/>
      <c r="V285" s="271"/>
      <c r="W285" s="271"/>
      <c r="X285" s="271"/>
      <c r="Y285" s="271"/>
      <c r="Z285" s="271"/>
      <c r="AA285" s="271"/>
      <c r="AB285" s="186"/>
      <c r="AD285" s="265"/>
      <c r="AG285" s="60"/>
      <c r="AJ285" s="60"/>
      <c r="AK285" s="60"/>
    </row>
    <row r="286" spans="1:37" x14ac:dyDescent="0.25">
      <c r="A286" s="85"/>
      <c r="B286" s="47" t="s">
        <v>378</v>
      </c>
      <c r="C286" s="47"/>
      <c r="D286" s="178"/>
      <c r="E286" s="280"/>
      <c r="F286" s="191"/>
      <c r="G286" s="178"/>
      <c r="H286" s="280"/>
      <c r="I286" s="191"/>
      <c r="J286" s="44"/>
      <c r="L286" s="156"/>
      <c r="M286" s="156"/>
      <c r="N286" s="156"/>
      <c r="O286" s="156"/>
      <c r="P286" s="156"/>
      <c r="Q286" s="156"/>
      <c r="R286" s="156"/>
      <c r="S286" s="186"/>
      <c r="T286" s="156"/>
      <c r="U286" s="271"/>
      <c r="V286" s="271"/>
      <c r="W286" s="271"/>
      <c r="X286" s="271"/>
      <c r="Y286" s="271"/>
      <c r="Z286" s="271"/>
      <c r="AA286" s="271"/>
      <c r="AB286" s="186"/>
      <c r="AD286" s="265"/>
      <c r="AG286" s="60"/>
      <c r="AJ286" s="60"/>
      <c r="AK286" s="60"/>
    </row>
    <row r="287" spans="1:37" x14ac:dyDescent="0.25">
      <c r="A287" s="85"/>
      <c r="B287" s="31" t="s">
        <v>379</v>
      </c>
      <c r="C287" s="31"/>
      <c r="D287" s="178">
        <v>290.79000000000002</v>
      </c>
      <c r="E287" s="280">
        <v>2.9636711281070758</v>
      </c>
      <c r="F287" s="191"/>
      <c r="G287" s="178">
        <v>310.14</v>
      </c>
      <c r="H287" s="280">
        <v>3.3662178376216385</v>
      </c>
      <c r="I287" s="191"/>
      <c r="J287" s="44"/>
      <c r="L287" s="156"/>
      <c r="M287" s="156"/>
      <c r="N287" s="156"/>
      <c r="O287" s="156"/>
      <c r="P287" s="156"/>
      <c r="Q287" s="156"/>
      <c r="R287" s="156"/>
      <c r="S287" s="186"/>
      <c r="T287" s="156"/>
      <c r="U287" s="271"/>
      <c r="V287" s="271"/>
      <c r="W287" s="271"/>
      <c r="X287" s="271"/>
      <c r="Y287" s="271"/>
      <c r="Z287" s="271"/>
      <c r="AA287" s="271"/>
      <c r="AB287" s="186"/>
      <c r="AD287" s="265"/>
      <c r="AG287" s="60"/>
      <c r="AJ287" s="60"/>
      <c r="AK287" s="60"/>
    </row>
    <row r="288" spans="1:37" x14ac:dyDescent="0.25">
      <c r="A288" s="85"/>
      <c r="B288" s="31" t="s">
        <v>380</v>
      </c>
      <c r="C288" s="31"/>
      <c r="D288" s="178">
        <v>176.4</v>
      </c>
      <c r="E288" s="280">
        <v>2.995270625328426</v>
      </c>
      <c r="F288" s="191"/>
      <c r="G288" s="178">
        <v>247.11</v>
      </c>
      <c r="H288" s="280">
        <v>3.1430002504382673</v>
      </c>
      <c r="I288" s="191"/>
      <c r="J288" s="44"/>
      <c r="L288" s="156"/>
      <c r="M288" s="156"/>
      <c r="N288" s="156"/>
      <c r="O288" s="156"/>
      <c r="P288" s="156"/>
      <c r="Q288" s="156"/>
      <c r="R288" s="156"/>
      <c r="S288" s="186"/>
      <c r="T288" s="156"/>
      <c r="U288" s="271"/>
      <c r="V288" s="271"/>
      <c r="W288" s="271"/>
      <c r="X288" s="271"/>
      <c r="Y288" s="271"/>
      <c r="Z288" s="271"/>
      <c r="AA288" s="271"/>
      <c r="AB288" s="186"/>
      <c r="AD288" s="265"/>
      <c r="AG288" s="60"/>
      <c r="AJ288" s="60"/>
      <c r="AK288" s="60"/>
    </row>
    <row r="289" spans="1:37" x14ac:dyDescent="0.25">
      <c r="A289" s="85"/>
      <c r="B289" s="31" t="s">
        <v>381</v>
      </c>
      <c r="C289" s="31"/>
      <c r="D289" s="178">
        <v>155.81</v>
      </c>
      <c r="E289" s="280">
        <v>3.3154300112724617</v>
      </c>
      <c r="F289" s="191"/>
      <c r="G289" s="178">
        <v>213.96</v>
      </c>
      <c r="H289" s="280">
        <v>3.1033153430994593</v>
      </c>
      <c r="I289" s="191"/>
      <c r="J289" s="44"/>
      <c r="L289" s="156"/>
      <c r="M289" s="156"/>
      <c r="N289" s="156"/>
      <c r="O289" s="156"/>
      <c r="P289" s="156"/>
      <c r="Q289" s="156"/>
      <c r="R289" s="156"/>
      <c r="S289" s="186"/>
      <c r="T289" s="156"/>
      <c r="U289" s="271"/>
      <c r="V289" s="271"/>
      <c r="W289" s="271"/>
      <c r="X289" s="271"/>
      <c r="Y289" s="271"/>
      <c r="Z289" s="271"/>
      <c r="AA289" s="271"/>
      <c r="AB289" s="186"/>
      <c r="AD289" s="265"/>
      <c r="AG289" s="60"/>
      <c r="AJ289" s="60"/>
      <c r="AK289" s="60"/>
    </row>
    <row r="290" spans="1:37" x14ac:dyDescent="0.25">
      <c r="A290" s="85"/>
      <c r="B290" s="31" t="s">
        <v>382</v>
      </c>
      <c r="C290" s="31"/>
      <c r="D290" s="178">
        <v>198.99</v>
      </c>
      <c r="E290" s="280">
        <v>2.5510204081632741</v>
      </c>
      <c r="F290" s="191"/>
      <c r="G290" s="178">
        <v>198.99</v>
      </c>
      <c r="H290" s="280">
        <v>2.5510204081632741</v>
      </c>
      <c r="I290" s="191"/>
      <c r="J290" s="44"/>
      <c r="L290" s="156"/>
      <c r="M290" s="156"/>
      <c r="N290" s="156"/>
      <c r="O290" s="156"/>
      <c r="P290" s="156"/>
      <c r="Q290" s="156"/>
      <c r="R290" s="156"/>
      <c r="S290" s="186"/>
      <c r="T290" s="156"/>
      <c r="U290" s="271"/>
      <c r="V290" s="271"/>
      <c r="W290" s="271"/>
      <c r="X290" s="271"/>
      <c r="Y290" s="271"/>
      <c r="Z290" s="271"/>
      <c r="AA290" s="271"/>
      <c r="AB290" s="186"/>
      <c r="AD290" s="265"/>
      <c r="AG290" s="60"/>
      <c r="AJ290" s="60"/>
      <c r="AK290" s="60"/>
    </row>
    <row r="291" spans="1:37" x14ac:dyDescent="0.25">
      <c r="A291" s="85"/>
      <c r="B291" s="31" t="s">
        <v>383</v>
      </c>
      <c r="C291" s="31"/>
      <c r="D291" s="178">
        <v>150.28</v>
      </c>
      <c r="E291" s="280">
        <v>3.4345102897653037</v>
      </c>
      <c r="F291" s="191"/>
      <c r="G291" s="178">
        <v>203.26</v>
      </c>
      <c r="H291" s="280">
        <v>4.8921457322737076</v>
      </c>
      <c r="I291" s="191"/>
      <c r="J291" s="44"/>
      <c r="L291" s="156"/>
      <c r="M291" s="156"/>
      <c r="N291" s="156"/>
      <c r="O291" s="156"/>
      <c r="P291" s="156"/>
      <c r="Q291" s="156"/>
      <c r="R291" s="156"/>
      <c r="S291" s="186"/>
      <c r="T291" s="156"/>
      <c r="U291" s="271"/>
      <c r="V291" s="271"/>
      <c r="W291" s="271"/>
      <c r="X291" s="271"/>
      <c r="Y291" s="271"/>
      <c r="Z291" s="271"/>
      <c r="AA291" s="271"/>
      <c r="AB291" s="186"/>
      <c r="AD291" s="265"/>
      <c r="AG291" s="60"/>
      <c r="AJ291" s="60"/>
      <c r="AK291" s="60"/>
    </row>
    <row r="292" spans="1:37" x14ac:dyDescent="0.25">
      <c r="A292" s="85"/>
      <c r="B292" s="31" t="s">
        <v>384</v>
      </c>
      <c r="C292" s="31"/>
      <c r="D292" s="178">
        <v>160.56</v>
      </c>
      <c r="E292" s="280">
        <v>3.181029496818963</v>
      </c>
      <c r="F292" s="191"/>
      <c r="G292" s="178">
        <v>229.92</v>
      </c>
      <c r="H292" s="280">
        <v>4.7089898897895868</v>
      </c>
      <c r="I292" s="191"/>
      <c r="J292" s="44"/>
      <c r="L292" s="156"/>
      <c r="M292" s="156"/>
      <c r="N292" s="156"/>
      <c r="O292" s="156"/>
      <c r="P292" s="156"/>
      <c r="Q292" s="156"/>
      <c r="R292" s="156"/>
      <c r="S292" s="186"/>
      <c r="T292" s="156"/>
      <c r="U292" s="271"/>
      <c r="V292" s="271"/>
      <c r="W292" s="271"/>
      <c r="X292" s="271"/>
      <c r="Y292" s="271"/>
      <c r="Z292" s="271"/>
      <c r="AA292" s="271"/>
      <c r="AB292" s="186"/>
      <c r="AD292" s="265"/>
      <c r="AG292" s="60"/>
      <c r="AJ292" s="60"/>
      <c r="AK292" s="60"/>
    </row>
    <row r="293" spans="1:37" x14ac:dyDescent="0.25">
      <c r="A293" s="85"/>
      <c r="B293" s="31" t="s">
        <v>385</v>
      </c>
      <c r="C293" s="31"/>
      <c r="D293" s="178">
        <v>231.3</v>
      </c>
      <c r="E293" s="280">
        <v>2.964743589743601</v>
      </c>
      <c r="F293" s="191"/>
      <c r="G293" s="178">
        <v>231.3</v>
      </c>
      <c r="H293" s="280">
        <v>2.964743589743601</v>
      </c>
      <c r="I293" s="191"/>
      <c r="J293" s="44"/>
      <c r="L293" s="156"/>
      <c r="M293" s="156"/>
      <c r="N293" s="156"/>
      <c r="O293" s="156"/>
      <c r="P293" s="156"/>
      <c r="Q293" s="156"/>
      <c r="R293" s="156"/>
      <c r="S293" s="186"/>
      <c r="T293" s="156"/>
      <c r="U293" s="271"/>
      <c r="V293" s="271"/>
      <c r="W293" s="271"/>
      <c r="X293" s="271"/>
      <c r="Y293" s="271"/>
      <c r="Z293" s="271"/>
      <c r="AA293" s="271"/>
      <c r="AB293" s="186"/>
      <c r="AD293" s="265"/>
      <c r="AG293" s="60"/>
      <c r="AJ293" s="60"/>
      <c r="AK293" s="60"/>
    </row>
    <row r="294" spans="1:37" x14ac:dyDescent="0.25">
      <c r="A294" s="85"/>
      <c r="B294" s="31"/>
      <c r="C294" s="31"/>
      <c r="D294" s="178"/>
      <c r="E294" s="280"/>
      <c r="F294" s="191"/>
      <c r="G294" s="178"/>
      <c r="H294" s="280"/>
      <c r="I294" s="191"/>
      <c r="J294" s="44"/>
      <c r="L294" s="156"/>
      <c r="M294" s="156"/>
      <c r="N294" s="156"/>
      <c r="O294" s="156"/>
      <c r="P294" s="156"/>
      <c r="Q294" s="156"/>
      <c r="R294" s="156"/>
      <c r="S294" s="186"/>
      <c r="T294" s="156"/>
      <c r="U294" s="271"/>
      <c r="V294" s="271"/>
      <c r="W294" s="271"/>
      <c r="X294" s="271"/>
      <c r="Y294" s="271"/>
      <c r="Z294" s="271"/>
      <c r="AA294" s="271"/>
      <c r="AB294" s="186"/>
      <c r="AD294" s="265"/>
      <c r="AG294" s="60"/>
      <c r="AJ294" s="60"/>
      <c r="AK294" s="60"/>
    </row>
    <row r="295" spans="1:37" x14ac:dyDescent="0.25">
      <c r="A295" s="85"/>
      <c r="B295" s="47" t="s">
        <v>386</v>
      </c>
      <c r="C295" s="47"/>
      <c r="D295" s="178"/>
      <c r="E295" s="280"/>
      <c r="F295" s="191"/>
      <c r="G295" s="178"/>
      <c r="H295" s="280"/>
      <c r="I295" s="191"/>
      <c r="J295" s="44"/>
      <c r="L295" s="156"/>
      <c r="M295" s="156"/>
      <c r="N295" s="156"/>
      <c r="O295" s="156"/>
      <c r="P295" s="156"/>
      <c r="Q295" s="156"/>
      <c r="R295" s="156"/>
      <c r="S295" s="186"/>
      <c r="T295" s="156"/>
      <c r="U295" s="271"/>
      <c r="V295" s="271"/>
      <c r="W295" s="271"/>
      <c r="X295" s="271"/>
      <c r="Y295" s="271"/>
      <c r="Z295" s="271"/>
      <c r="AA295" s="271"/>
      <c r="AB295" s="186"/>
      <c r="AD295" s="265"/>
      <c r="AG295" s="60"/>
      <c r="AJ295" s="60"/>
      <c r="AK295" s="60"/>
    </row>
    <row r="296" spans="1:37" x14ac:dyDescent="0.25">
      <c r="A296" s="85"/>
      <c r="B296" s="31" t="s">
        <v>387</v>
      </c>
      <c r="C296" s="31"/>
      <c r="D296" s="178">
        <v>216.53</v>
      </c>
      <c r="E296" s="280">
        <v>2.9918188736681848</v>
      </c>
      <c r="F296" s="191"/>
      <c r="G296" s="178">
        <v>240.66</v>
      </c>
      <c r="H296" s="280">
        <v>2.9209254586665456</v>
      </c>
      <c r="I296" s="191"/>
      <c r="J296" s="44"/>
      <c r="L296" s="156"/>
      <c r="M296" s="156"/>
      <c r="N296" s="156"/>
      <c r="O296" s="156"/>
      <c r="P296" s="156"/>
      <c r="Q296" s="156"/>
      <c r="R296" s="156"/>
      <c r="S296" s="186"/>
      <c r="T296" s="156"/>
      <c r="U296" s="271"/>
      <c r="V296" s="271"/>
      <c r="W296" s="271"/>
      <c r="X296" s="271"/>
      <c r="Y296" s="271"/>
      <c r="Z296" s="271"/>
      <c r="AA296" s="271"/>
      <c r="AB296" s="186"/>
      <c r="AD296" s="265"/>
      <c r="AG296" s="60"/>
      <c r="AJ296" s="60"/>
      <c r="AK296" s="60"/>
    </row>
    <row r="297" spans="1:37" x14ac:dyDescent="0.25">
      <c r="A297" s="85"/>
      <c r="B297" s="31" t="s">
        <v>388</v>
      </c>
      <c r="C297" s="31"/>
      <c r="D297" s="178">
        <v>152.6</v>
      </c>
      <c r="E297" s="280">
        <v>3.3875338753387538</v>
      </c>
      <c r="F297" s="191"/>
      <c r="G297" s="178">
        <v>222.51</v>
      </c>
      <c r="H297" s="280">
        <v>4.0885063385881928</v>
      </c>
      <c r="I297" s="191"/>
      <c r="J297" s="44"/>
      <c r="L297" s="156"/>
      <c r="M297" s="156"/>
      <c r="N297" s="156"/>
      <c r="O297" s="156"/>
      <c r="P297" s="156"/>
      <c r="Q297" s="156"/>
      <c r="R297" s="156"/>
      <c r="S297" s="186"/>
      <c r="T297" s="156"/>
      <c r="U297" s="271"/>
      <c r="V297" s="271"/>
      <c r="W297" s="271"/>
      <c r="X297" s="271"/>
      <c r="Y297" s="271"/>
      <c r="Z297" s="271"/>
      <c r="AA297" s="271"/>
      <c r="AB297" s="186"/>
      <c r="AD297" s="265"/>
      <c r="AG297" s="60"/>
      <c r="AJ297" s="60"/>
      <c r="AK297" s="60"/>
    </row>
    <row r="298" spans="1:37" x14ac:dyDescent="0.25">
      <c r="A298" s="85"/>
      <c r="B298" s="31" t="s">
        <v>389</v>
      </c>
      <c r="C298" s="31"/>
      <c r="D298" s="178">
        <v>234</v>
      </c>
      <c r="E298" s="280">
        <v>2.9884248052462441</v>
      </c>
      <c r="F298" s="191"/>
      <c r="G298" s="178">
        <v>234.32</v>
      </c>
      <c r="H298" s="280">
        <v>2.9796958776478863</v>
      </c>
      <c r="I298" s="191"/>
      <c r="J298" s="44"/>
      <c r="L298" s="156"/>
      <c r="M298" s="156"/>
      <c r="N298" s="156"/>
      <c r="O298" s="156"/>
      <c r="P298" s="156"/>
      <c r="Q298" s="156"/>
      <c r="R298" s="156"/>
      <c r="S298" s="186"/>
      <c r="T298" s="156"/>
      <c r="U298" s="271"/>
      <c r="V298" s="271"/>
      <c r="W298" s="271"/>
      <c r="X298" s="271"/>
      <c r="Y298" s="271"/>
      <c r="Z298" s="271"/>
      <c r="AA298" s="271"/>
      <c r="AB298" s="186"/>
      <c r="AD298" s="265"/>
      <c r="AG298" s="60"/>
      <c r="AJ298" s="60"/>
      <c r="AK298" s="60"/>
    </row>
    <row r="299" spans="1:37" x14ac:dyDescent="0.25">
      <c r="A299" s="85"/>
      <c r="B299" s="31" t="s">
        <v>390</v>
      </c>
      <c r="C299" s="31"/>
      <c r="D299" s="178">
        <v>180.48</v>
      </c>
      <c r="E299" s="280">
        <v>2.9901848892946705</v>
      </c>
      <c r="F299" s="191"/>
      <c r="G299" s="178">
        <v>184.91</v>
      </c>
      <c r="H299" s="280">
        <v>2.9565701559020061</v>
      </c>
      <c r="I299" s="191"/>
      <c r="J299" s="44"/>
      <c r="L299" s="156"/>
      <c r="M299" s="156"/>
      <c r="N299" s="156"/>
      <c r="O299" s="156"/>
      <c r="P299" s="156"/>
      <c r="Q299" s="156"/>
      <c r="R299" s="156"/>
      <c r="S299" s="186"/>
      <c r="T299" s="156"/>
      <c r="U299" s="271"/>
      <c r="V299" s="271"/>
      <c r="W299" s="271"/>
      <c r="X299" s="271"/>
      <c r="Y299" s="271"/>
      <c r="Z299" s="271"/>
      <c r="AA299" s="271"/>
      <c r="AB299" s="186"/>
      <c r="AD299" s="265"/>
      <c r="AG299" s="60"/>
      <c r="AJ299" s="60"/>
      <c r="AK299" s="60"/>
    </row>
    <row r="300" spans="1:37" x14ac:dyDescent="0.25">
      <c r="A300" s="85"/>
      <c r="B300" s="31" t="s">
        <v>391</v>
      </c>
      <c r="C300" s="31"/>
      <c r="D300" s="178">
        <v>121.19</v>
      </c>
      <c r="E300" s="280">
        <v>-2.4748391354562891E-2</v>
      </c>
      <c r="F300" s="191"/>
      <c r="G300" s="178">
        <v>167.06</v>
      </c>
      <c r="H300" s="280">
        <v>1.1687761157875656</v>
      </c>
      <c r="I300" s="191"/>
      <c r="J300" s="44"/>
      <c r="L300" s="156"/>
      <c r="M300" s="156"/>
      <c r="N300" s="156"/>
      <c r="O300" s="156"/>
      <c r="P300" s="156"/>
      <c r="Q300" s="156"/>
      <c r="R300" s="156"/>
      <c r="S300" s="186"/>
      <c r="T300" s="156"/>
      <c r="U300" s="271"/>
      <c r="V300" s="271"/>
      <c r="W300" s="271"/>
      <c r="X300" s="271"/>
      <c r="Y300" s="271"/>
      <c r="Z300" s="271"/>
      <c r="AA300" s="271"/>
      <c r="AB300" s="186"/>
      <c r="AD300" s="265"/>
      <c r="AG300" s="60"/>
      <c r="AJ300" s="60"/>
      <c r="AK300" s="60"/>
    </row>
    <row r="301" spans="1:37" x14ac:dyDescent="0.25">
      <c r="A301" s="85"/>
      <c r="B301" s="31" t="s">
        <v>392</v>
      </c>
      <c r="D301" s="178">
        <v>209.34</v>
      </c>
      <c r="E301" s="280">
        <v>1.9380599922087991</v>
      </c>
      <c r="F301" s="191"/>
      <c r="G301" s="178">
        <v>241.05</v>
      </c>
      <c r="H301" s="280">
        <v>2.6093989443214816</v>
      </c>
      <c r="I301" s="191"/>
      <c r="J301" s="44"/>
      <c r="L301" s="156"/>
      <c r="M301" s="156"/>
      <c r="N301" s="156"/>
      <c r="O301" s="156"/>
      <c r="P301" s="156"/>
      <c r="Q301" s="156"/>
      <c r="R301" s="156"/>
      <c r="S301" s="186"/>
      <c r="T301" s="156"/>
      <c r="U301" s="271"/>
      <c r="V301" s="271"/>
      <c r="W301" s="271"/>
      <c r="X301" s="271"/>
      <c r="Y301" s="271"/>
      <c r="Z301" s="271"/>
      <c r="AA301" s="271"/>
      <c r="AB301" s="186"/>
      <c r="AD301" s="265"/>
      <c r="AG301" s="60"/>
      <c r="AJ301" s="60"/>
      <c r="AK301" s="60"/>
    </row>
    <row r="302" spans="1:37" ht="14.4" thickBot="1" x14ac:dyDescent="0.3">
      <c r="A302" s="85"/>
      <c r="B302" s="31"/>
      <c r="C302" s="31"/>
      <c r="D302" s="178"/>
      <c r="E302" s="210"/>
      <c r="F302" s="3"/>
      <c r="G302" s="192"/>
      <c r="H302" s="210"/>
      <c r="I302" s="4"/>
      <c r="J302" s="44"/>
      <c r="S302" s="110"/>
      <c r="AB302" s="110"/>
    </row>
    <row r="303" spans="1:37" x14ac:dyDescent="0.25">
      <c r="A303" s="101"/>
      <c r="B303" s="337" t="s">
        <v>577</v>
      </c>
      <c r="C303" s="234"/>
      <c r="D303" s="235"/>
      <c r="E303" s="236"/>
      <c r="F303" s="235"/>
      <c r="G303" s="237"/>
      <c r="H303" s="236"/>
      <c r="I303" s="235"/>
      <c r="J303" s="106"/>
      <c r="S303" s="110"/>
      <c r="AB303" s="110"/>
    </row>
    <row r="304" spans="1:37" ht="16.2" customHeight="1" thickBot="1" x14ac:dyDescent="0.3">
      <c r="A304" s="98"/>
      <c r="B304" s="238" t="s">
        <v>573</v>
      </c>
      <c r="C304" s="239"/>
      <c r="D304" s="240"/>
      <c r="E304" s="241"/>
      <c r="F304" s="240"/>
      <c r="G304" s="242"/>
      <c r="H304" s="241"/>
      <c r="I304" s="240"/>
      <c r="J304" s="99"/>
      <c r="S304" s="110"/>
      <c r="AB304" s="110"/>
    </row>
    <row r="305" spans="2:28" x14ac:dyDescent="0.25">
      <c r="B305" s="61"/>
      <c r="C305" s="61"/>
      <c r="D305" s="61"/>
      <c r="E305" s="213"/>
      <c r="F305" s="61"/>
      <c r="G305" s="61"/>
      <c r="H305" s="213"/>
      <c r="I305" s="61"/>
      <c r="K305" s="61"/>
      <c r="L305" s="184"/>
      <c r="M305" s="61"/>
      <c r="N305" s="184"/>
      <c r="O305" s="61"/>
      <c r="P305" s="184"/>
      <c r="Q305" s="61"/>
      <c r="R305" s="61"/>
      <c r="S305" s="184"/>
      <c r="T305" s="61"/>
      <c r="U305" s="61"/>
      <c r="V305" s="61"/>
      <c r="W305" s="61"/>
      <c r="X305" s="61"/>
      <c r="Y305" s="61"/>
      <c r="Z305" s="61"/>
      <c r="AA305" s="61"/>
      <c r="AB305" s="184"/>
    </row>
    <row r="306" spans="2:28" ht="16.2" x14ac:dyDescent="0.25">
      <c r="B306" s="61"/>
      <c r="C306" s="54"/>
      <c r="D306" s="61"/>
      <c r="E306" s="213"/>
      <c r="F306" s="61"/>
      <c r="G306" s="61"/>
      <c r="H306" s="213"/>
      <c r="I306" s="61"/>
      <c r="K306" s="61"/>
      <c r="L306" s="184"/>
      <c r="M306" s="61"/>
      <c r="N306" s="184"/>
      <c r="O306" s="61"/>
      <c r="P306" s="184"/>
      <c r="Q306" s="61"/>
      <c r="R306" s="61"/>
      <c r="S306" s="184"/>
      <c r="T306" s="61"/>
      <c r="U306" s="61"/>
      <c r="V306" s="61"/>
      <c r="W306" s="61"/>
      <c r="X306" s="61"/>
      <c r="Y306" s="61"/>
      <c r="Z306" s="61"/>
      <c r="AA306" s="61"/>
      <c r="AB306" s="184"/>
    </row>
    <row r="307" spans="2:28" ht="16.2" x14ac:dyDescent="0.25">
      <c r="B307" s="61"/>
      <c r="C307" s="54"/>
      <c r="D307" s="61"/>
      <c r="E307" s="213"/>
      <c r="F307" s="61"/>
      <c r="G307" s="61"/>
      <c r="H307" s="213"/>
      <c r="I307" s="61"/>
      <c r="K307" s="61"/>
      <c r="L307" s="184"/>
      <c r="M307" s="61"/>
      <c r="N307" s="184"/>
      <c r="O307" s="61"/>
      <c r="P307" s="184"/>
      <c r="Q307" s="61"/>
      <c r="R307" s="61"/>
      <c r="S307" s="184"/>
      <c r="T307" s="61"/>
      <c r="U307" s="61"/>
      <c r="V307" s="61"/>
      <c r="W307" s="61"/>
      <c r="X307" s="61"/>
      <c r="Y307" s="61"/>
      <c r="Z307" s="61"/>
      <c r="AA307" s="61"/>
      <c r="AB307" s="184"/>
    </row>
    <row r="308" spans="2:28" x14ac:dyDescent="0.25">
      <c r="B308" s="61"/>
      <c r="C308" s="61"/>
      <c r="D308" s="61"/>
      <c r="E308" s="213"/>
      <c r="F308" s="61"/>
      <c r="G308" s="61"/>
      <c r="H308" s="213"/>
      <c r="I308" s="61"/>
      <c r="K308" s="61"/>
      <c r="L308" s="184"/>
      <c r="M308" s="61"/>
      <c r="N308" s="184"/>
      <c r="O308" s="61"/>
      <c r="P308" s="184"/>
      <c r="Q308" s="61"/>
      <c r="R308" s="61"/>
      <c r="S308" s="184"/>
      <c r="T308" s="61"/>
      <c r="U308" s="61"/>
      <c r="V308" s="61"/>
      <c r="W308" s="61"/>
      <c r="X308" s="61"/>
      <c r="Y308" s="61"/>
      <c r="Z308" s="61"/>
      <c r="AA308" s="61"/>
      <c r="AB308" s="184"/>
    </row>
    <row r="309" spans="2:28" x14ac:dyDescent="0.25">
      <c r="B309" s="61"/>
      <c r="C309" s="61"/>
      <c r="D309" s="61"/>
      <c r="E309" s="213"/>
      <c r="F309" s="61"/>
      <c r="G309" s="61"/>
      <c r="H309" s="213"/>
      <c r="I309" s="61"/>
      <c r="K309" s="61"/>
      <c r="L309" s="184"/>
      <c r="M309" s="61"/>
      <c r="N309" s="184"/>
      <c r="O309" s="61"/>
      <c r="P309" s="184"/>
      <c r="Q309" s="61"/>
      <c r="R309" s="61"/>
      <c r="S309" s="184"/>
      <c r="T309" s="61"/>
      <c r="U309" s="61"/>
      <c r="V309" s="61"/>
      <c r="W309" s="61"/>
      <c r="X309" s="61"/>
      <c r="Y309" s="61"/>
      <c r="Z309" s="61"/>
      <c r="AA309" s="61"/>
      <c r="AB309" s="184"/>
    </row>
    <row r="310" spans="2:28" x14ac:dyDescent="0.25">
      <c r="B310" s="61"/>
      <c r="C310" s="61"/>
      <c r="D310" s="61"/>
      <c r="E310" s="213"/>
      <c r="F310" s="61"/>
      <c r="G310" s="61"/>
      <c r="H310" s="213"/>
      <c r="I310" s="61"/>
      <c r="K310" s="61"/>
      <c r="L310" s="184"/>
      <c r="M310" s="61"/>
      <c r="N310" s="184"/>
      <c r="O310" s="61"/>
      <c r="P310" s="184"/>
      <c r="Q310" s="61"/>
      <c r="R310" s="61"/>
      <c r="S310" s="184"/>
      <c r="T310" s="61"/>
      <c r="U310" s="61"/>
      <c r="V310" s="61"/>
      <c r="W310" s="61"/>
      <c r="X310" s="61"/>
      <c r="Y310" s="61"/>
      <c r="Z310" s="61"/>
      <c r="AA310" s="61"/>
      <c r="AB310" s="184"/>
    </row>
    <row r="311" spans="2:28" x14ac:dyDescent="0.25">
      <c r="B311" s="61"/>
      <c r="C311" s="61"/>
      <c r="D311" s="61"/>
      <c r="E311" s="213"/>
      <c r="F311" s="61"/>
      <c r="G311" s="61"/>
      <c r="H311" s="213"/>
      <c r="I311" s="61"/>
      <c r="K311" s="61"/>
      <c r="L311" s="184"/>
      <c r="M311" s="61"/>
      <c r="N311" s="184"/>
      <c r="O311" s="61"/>
      <c r="P311" s="184"/>
      <c r="Q311" s="61"/>
      <c r="R311" s="61"/>
      <c r="S311" s="184"/>
      <c r="T311" s="61"/>
      <c r="U311" s="61"/>
      <c r="V311" s="61"/>
      <c r="W311" s="61"/>
      <c r="X311" s="61"/>
      <c r="Y311" s="61"/>
      <c r="Z311" s="61"/>
      <c r="AA311" s="61"/>
      <c r="AB311" s="184"/>
    </row>
    <row r="312" spans="2:28" x14ac:dyDescent="0.25">
      <c r="B312" s="61"/>
      <c r="C312" s="61"/>
      <c r="D312" s="61"/>
      <c r="E312" s="213"/>
      <c r="F312" s="61"/>
      <c r="G312" s="61"/>
      <c r="H312" s="213"/>
      <c r="I312" s="61"/>
      <c r="K312" s="61"/>
      <c r="L312" s="184"/>
      <c r="M312" s="61"/>
      <c r="N312" s="184"/>
      <c r="O312" s="61"/>
      <c r="P312" s="184"/>
      <c r="Q312" s="61"/>
      <c r="R312" s="61"/>
      <c r="S312" s="184"/>
      <c r="T312" s="61"/>
      <c r="U312" s="61"/>
      <c r="V312" s="61"/>
      <c r="W312" s="61"/>
      <c r="X312" s="61"/>
      <c r="Y312" s="61"/>
      <c r="Z312" s="61"/>
      <c r="AA312" s="61"/>
      <c r="AB312" s="184"/>
    </row>
    <row r="313" spans="2:28" x14ac:dyDescent="0.25">
      <c r="B313" s="61"/>
      <c r="C313" s="61"/>
      <c r="D313" s="61"/>
      <c r="E313" s="213"/>
      <c r="F313" s="61"/>
      <c r="G313" s="61"/>
      <c r="H313" s="213"/>
      <c r="I313" s="61"/>
      <c r="K313" s="61"/>
      <c r="L313" s="184"/>
      <c r="M313" s="61"/>
      <c r="N313" s="184"/>
      <c r="O313" s="61"/>
      <c r="P313" s="184"/>
      <c r="Q313" s="61"/>
      <c r="R313" s="61"/>
      <c r="S313" s="184"/>
      <c r="T313" s="61"/>
      <c r="U313" s="61"/>
      <c r="V313" s="61"/>
      <c r="W313" s="61"/>
      <c r="X313" s="61"/>
      <c r="Y313" s="61"/>
      <c r="Z313" s="61"/>
      <c r="AA313" s="61"/>
      <c r="AB313" s="184"/>
    </row>
    <row r="314" spans="2:28" x14ac:dyDescent="0.25">
      <c r="B314" s="61"/>
      <c r="C314" s="61"/>
      <c r="D314" s="61"/>
      <c r="E314" s="213"/>
      <c r="F314" s="61"/>
      <c r="G314" s="61"/>
      <c r="H314" s="213"/>
      <c r="I314" s="61"/>
      <c r="K314" s="61"/>
      <c r="L314" s="184"/>
      <c r="M314" s="61"/>
      <c r="N314" s="184"/>
      <c r="O314" s="61"/>
      <c r="P314" s="184"/>
      <c r="Q314" s="61"/>
      <c r="R314" s="61"/>
      <c r="S314" s="184"/>
      <c r="T314" s="61"/>
      <c r="U314" s="61"/>
      <c r="V314" s="61"/>
      <c r="W314" s="61"/>
      <c r="X314" s="61"/>
      <c r="Y314" s="61"/>
      <c r="Z314" s="61"/>
      <c r="AA314" s="61"/>
      <c r="AB314" s="184"/>
    </row>
    <row r="315" spans="2:28" x14ac:dyDescent="0.25">
      <c r="B315" s="61"/>
      <c r="C315" s="61"/>
      <c r="D315" s="61"/>
      <c r="E315" s="213"/>
      <c r="F315" s="61"/>
      <c r="G315" s="61"/>
      <c r="H315" s="213"/>
      <c r="I315" s="61"/>
      <c r="K315" s="61"/>
      <c r="L315" s="184"/>
      <c r="M315" s="61"/>
      <c r="N315" s="184"/>
      <c r="O315" s="61"/>
      <c r="P315" s="184"/>
      <c r="Q315" s="61"/>
      <c r="R315" s="61"/>
      <c r="S315" s="184"/>
      <c r="T315" s="61"/>
      <c r="U315" s="61"/>
      <c r="V315" s="61"/>
      <c r="W315" s="61"/>
      <c r="X315" s="61"/>
      <c r="Y315" s="61"/>
      <c r="Z315" s="61"/>
      <c r="AA315" s="61"/>
      <c r="AB315" s="184"/>
    </row>
    <row r="316" spans="2:28" x14ac:dyDescent="0.25">
      <c r="B316" s="61"/>
      <c r="C316" s="61"/>
      <c r="D316" s="61"/>
      <c r="E316" s="213"/>
      <c r="F316" s="61"/>
      <c r="G316" s="61"/>
      <c r="H316" s="213"/>
      <c r="I316" s="61"/>
      <c r="K316" s="61"/>
      <c r="L316" s="184"/>
      <c r="M316" s="61"/>
      <c r="N316" s="184"/>
      <c r="O316" s="61"/>
      <c r="P316" s="184"/>
      <c r="Q316" s="61"/>
      <c r="R316" s="61"/>
      <c r="S316" s="184"/>
      <c r="T316" s="61"/>
      <c r="U316" s="61"/>
      <c r="V316" s="61"/>
      <c r="W316" s="61"/>
      <c r="X316" s="61"/>
      <c r="Y316" s="61"/>
      <c r="Z316" s="61"/>
      <c r="AA316" s="61"/>
      <c r="AB316" s="184"/>
    </row>
    <row r="317" spans="2:28" x14ac:dyDescent="0.25">
      <c r="B317" s="61"/>
      <c r="C317" s="61"/>
      <c r="D317" s="61"/>
      <c r="E317" s="213"/>
      <c r="F317" s="61"/>
      <c r="G317" s="61"/>
      <c r="H317" s="213"/>
      <c r="I317" s="61"/>
      <c r="K317" s="61"/>
      <c r="L317" s="184"/>
      <c r="M317" s="61"/>
      <c r="N317" s="184"/>
      <c r="O317" s="61"/>
      <c r="P317" s="184"/>
      <c r="Q317" s="61"/>
      <c r="R317" s="61"/>
      <c r="S317" s="184"/>
      <c r="T317" s="61"/>
      <c r="U317" s="61"/>
      <c r="V317" s="61"/>
      <c r="W317" s="61"/>
      <c r="X317" s="61"/>
      <c r="Y317" s="61"/>
      <c r="Z317" s="61"/>
      <c r="AA317" s="61"/>
      <c r="AB317" s="184"/>
    </row>
    <row r="318" spans="2:28" x14ac:dyDescent="0.25">
      <c r="B318" s="61"/>
      <c r="C318" s="61"/>
      <c r="D318" s="61"/>
      <c r="E318" s="213"/>
      <c r="F318" s="61"/>
      <c r="G318" s="61"/>
      <c r="H318" s="213"/>
      <c r="I318" s="61"/>
      <c r="K318" s="61"/>
      <c r="L318" s="184"/>
      <c r="M318" s="61"/>
      <c r="N318" s="184"/>
      <c r="O318" s="61"/>
      <c r="P318" s="184"/>
      <c r="Q318" s="61"/>
      <c r="R318" s="61"/>
      <c r="S318" s="184"/>
      <c r="T318" s="61"/>
      <c r="U318" s="61"/>
      <c r="V318" s="61"/>
      <c r="W318" s="61"/>
      <c r="X318" s="61"/>
      <c r="Y318" s="61"/>
      <c r="Z318" s="61"/>
      <c r="AA318" s="61"/>
      <c r="AB318" s="184"/>
    </row>
    <row r="319" spans="2:28" x14ac:dyDescent="0.25">
      <c r="B319" s="61"/>
      <c r="C319" s="61"/>
      <c r="D319" s="61"/>
      <c r="E319" s="213"/>
      <c r="F319" s="61"/>
      <c r="G319" s="61"/>
      <c r="H319" s="213"/>
      <c r="I319" s="61"/>
      <c r="K319" s="61"/>
      <c r="L319" s="184"/>
      <c r="M319" s="61"/>
      <c r="N319" s="184"/>
      <c r="O319" s="61"/>
      <c r="P319" s="184"/>
      <c r="Q319" s="61"/>
      <c r="R319" s="61"/>
      <c r="S319" s="184"/>
      <c r="T319" s="61"/>
      <c r="U319" s="61"/>
      <c r="V319" s="61"/>
      <c r="W319" s="61"/>
      <c r="X319" s="61"/>
      <c r="Y319" s="61"/>
      <c r="Z319" s="61"/>
      <c r="AA319" s="61"/>
      <c r="AB319" s="184"/>
    </row>
    <row r="320" spans="2:28" x14ac:dyDescent="0.25">
      <c r="B320" s="61"/>
      <c r="C320" s="61"/>
      <c r="D320" s="61"/>
      <c r="E320" s="213"/>
      <c r="F320" s="61"/>
      <c r="G320" s="61"/>
      <c r="H320" s="213"/>
      <c r="I320" s="61"/>
      <c r="K320" s="61"/>
      <c r="L320" s="184"/>
      <c r="M320" s="61"/>
      <c r="N320" s="184"/>
      <c r="O320" s="61"/>
      <c r="P320" s="184"/>
      <c r="Q320" s="61"/>
      <c r="R320" s="61"/>
      <c r="S320" s="184"/>
      <c r="T320" s="61"/>
      <c r="U320" s="61"/>
      <c r="V320" s="61"/>
      <c r="W320" s="61"/>
      <c r="X320" s="61"/>
      <c r="Y320" s="61"/>
      <c r="Z320" s="61"/>
      <c r="AA320" s="61"/>
      <c r="AB320" s="184"/>
    </row>
    <row r="321" spans="2:28" x14ac:dyDescent="0.25">
      <c r="B321" s="61"/>
      <c r="C321" s="61"/>
      <c r="D321" s="61"/>
      <c r="E321" s="213"/>
      <c r="F321" s="61"/>
      <c r="G321" s="61"/>
      <c r="H321" s="213"/>
      <c r="I321" s="61"/>
      <c r="K321" s="61"/>
      <c r="L321" s="184"/>
      <c r="M321" s="61"/>
      <c r="N321" s="184"/>
      <c r="O321" s="61"/>
      <c r="P321" s="184"/>
      <c r="Q321" s="61"/>
      <c r="R321" s="61"/>
      <c r="S321" s="184"/>
      <c r="T321" s="61"/>
      <c r="U321" s="61"/>
      <c r="V321" s="61"/>
      <c r="W321" s="61"/>
      <c r="X321" s="61"/>
      <c r="Y321" s="61"/>
      <c r="Z321" s="61"/>
      <c r="AA321" s="61"/>
      <c r="AB321" s="184"/>
    </row>
    <row r="322" spans="2:28" x14ac:dyDescent="0.25">
      <c r="B322" s="61"/>
      <c r="C322" s="61"/>
      <c r="D322" s="61"/>
      <c r="E322" s="213"/>
      <c r="F322" s="61"/>
      <c r="G322" s="61"/>
      <c r="H322" s="213"/>
      <c r="I322" s="61"/>
      <c r="K322" s="61"/>
      <c r="L322" s="184"/>
      <c r="M322" s="61"/>
      <c r="N322" s="184"/>
      <c r="O322" s="61"/>
      <c r="P322" s="184"/>
      <c r="Q322" s="61"/>
      <c r="R322" s="61"/>
      <c r="S322" s="184"/>
      <c r="T322" s="61"/>
      <c r="U322" s="61"/>
      <c r="V322" s="61"/>
      <c r="W322" s="61"/>
      <c r="X322" s="61"/>
      <c r="Y322" s="61"/>
      <c r="Z322" s="61"/>
      <c r="AA322" s="61"/>
      <c r="AB322" s="184"/>
    </row>
    <row r="323" spans="2:28" x14ac:dyDescent="0.25">
      <c r="B323" s="61"/>
      <c r="C323" s="61"/>
      <c r="D323" s="61"/>
      <c r="E323" s="213"/>
      <c r="F323" s="61"/>
      <c r="G323" s="61"/>
      <c r="H323" s="213"/>
      <c r="I323" s="61"/>
      <c r="K323" s="61"/>
      <c r="L323" s="184"/>
      <c r="M323" s="61"/>
      <c r="N323" s="184"/>
      <c r="O323" s="61"/>
      <c r="P323" s="184"/>
      <c r="Q323" s="61"/>
      <c r="R323" s="61"/>
      <c r="S323" s="184"/>
      <c r="T323" s="61"/>
      <c r="U323" s="61"/>
      <c r="V323" s="61"/>
      <c r="W323" s="61"/>
      <c r="X323" s="61"/>
      <c r="Y323" s="61"/>
      <c r="Z323" s="61"/>
      <c r="AA323" s="61"/>
      <c r="AB323" s="184"/>
    </row>
    <row r="324" spans="2:28" x14ac:dyDescent="0.25">
      <c r="B324" s="61"/>
      <c r="C324" s="61"/>
      <c r="D324" s="61"/>
      <c r="E324" s="213"/>
      <c r="F324" s="61"/>
      <c r="G324" s="61"/>
      <c r="H324" s="213"/>
      <c r="I324" s="61"/>
      <c r="K324" s="61"/>
      <c r="L324" s="184"/>
      <c r="M324" s="61"/>
      <c r="N324" s="184"/>
      <c r="O324" s="61"/>
      <c r="P324" s="184"/>
      <c r="Q324" s="61"/>
      <c r="R324" s="61"/>
      <c r="S324" s="184"/>
      <c r="T324" s="61"/>
      <c r="U324" s="61"/>
      <c r="V324" s="61"/>
      <c r="W324" s="61"/>
      <c r="X324" s="61"/>
      <c r="Y324" s="61"/>
      <c r="Z324" s="61"/>
      <c r="AA324" s="61"/>
      <c r="AB324" s="184"/>
    </row>
    <row r="325" spans="2:28" x14ac:dyDescent="0.25">
      <c r="B325" s="61"/>
      <c r="C325" s="61"/>
      <c r="D325" s="61"/>
      <c r="E325" s="213"/>
      <c r="F325" s="61"/>
      <c r="G325" s="61"/>
      <c r="H325" s="213"/>
      <c r="I325" s="61"/>
      <c r="K325" s="61"/>
      <c r="L325" s="184"/>
      <c r="M325" s="61"/>
      <c r="N325" s="184"/>
      <c r="O325" s="61"/>
      <c r="P325" s="184"/>
      <c r="Q325" s="61"/>
      <c r="R325" s="61"/>
      <c r="S325" s="184"/>
      <c r="T325" s="61"/>
      <c r="U325" s="61"/>
      <c r="V325" s="61"/>
      <c r="W325" s="61"/>
      <c r="X325" s="61"/>
      <c r="Y325" s="61"/>
      <c r="Z325" s="61"/>
      <c r="AA325" s="61"/>
      <c r="AB325" s="184"/>
    </row>
    <row r="326" spans="2:28" x14ac:dyDescent="0.25">
      <c r="B326" s="61"/>
      <c r="C326" s="61"/>
      <c r="D326" s="61"/>
      <c r="E326" s="213"/>
      <c r="F326" s="61"/>
      <c r="G326" s="61"/>
      <c r="H326" s="213"/>
      <c r="I326" s="61"/>
      <c r="K326" s="61"/>
      <c r="L326" s="184"/>
      <c r="M326" s="61"/>
      <c r="N326" s="184"/>
      <c r="O326" s="61"/>
      <c r="P326" s="184"/>
      <c r="Q326" s="61"/>
      <c r="R326" s="61"/>
      <c r="S326" s="184"/>
      <c r="T326" s="61"/>
      <c r="U326" s="61"/>
      <c r="V326" s="61"/>
      <c r="W326" s="61"/>
      <c r="X326" s="61"/>
      <c r="Y326" s="61"/>
      <c r="Z326" s="61"/>
      <c r="AA326" s="61"/>
      <c r="AB326" s="184"/>
    </row>
    <row r="327" spans="2:28" x14ac:dyDescent="0.25">
      <c r="B327" s="61"/>
      <c r="C327" s="61"/>
      <c r="D327" s="61"/>
      <c r="E327" s="213"/>
      <c r="F327" s="61"/>
      <c r="G327" s="61"/>
      <c r="H327" s="213"/>
      <c r="I327" s="61"/>
      <c r="K327" s="61"/>
      <c r="L327" s="184"/>
      <c r="M327" s="61"/>
      <c r="N327" s="184"/>
      <c r="O327" s="61"/>
      <c r="P327" s="184"/>
      <c r="Q327" s="61"/>
      <c r="R327" s="61"/>
      <c r="S327" s="184"/>
      <c r="T327" s="61"/>
      <c r="U327" s="61"/>
      <c r="V327" s="61"/>
      <c r="W327" s="61"/>
      <c r="X327" s="61"/>
      <c r="Y327" s="61"/>
      <c r="Z327" s="61"/>
      <c r="AA327" s="61"/>
      <c r="AB327" s="184"/>
    </row>
    <row r="328" spans="2:28" x14ac:dyDescent="0.25">
      <c r="B328" s="61"/>
      <c r="C328" s="61"/>
      <c r="D328" s="61"/>
      <c r="E328" s="213"/>
      <c r="F328" s="61"/>
      <c r="G328" s="61"/>
      <c r="H328" s="213"/>
      <c r="I328" s="61"/>
      <c r="K328" s="61"/>
      <c r="L328" s="184"/>
      <c r="M328" s="61"/>
      <c r="N328" s="184"/>
      <c r="O328" s="61"/>
      <c r="P328" s="184"/>
      <c r="Q328" s="61"/>
      <c r="R328" s="61"/>
      <c r="S328" s="184"/>
      <c r="T328" s="61"/>
      <c r="U328" s="61"/>
      <c r="V328" s="61"/>
      <c r="W328" s="61"/>
      <c r="X328" s="61"/>
      <c r="Y328" s="61"/>
      <c r="Z328" s="61"/>
      <c r="AA328" s="61"/>
      <c r="AB328" s="184"/>
    </row>
    <row r="329" spans="2:28" x14ac:dyDescent="0.25">
      <c r="B329" s="61"/>
      <c r="C329" s="61"/>
      <c r="D329" s="61"/>
      <c r="E329" s="213"/>
      <c r="F329" s="61"/>
      <c r="G329" s="61"/>
      <c r="H329" s="213"/>
      <c r="I329" s="61"/>
      <c r="K329" s="61"/>
      <c r="L329" s="184"/>
      <c r="M329" s="61"/>
      <c r="N329" s="184"/>
      <c r="O329" s="61"/>
      <c r="P329" s="184"/>
      <c r="Q329" s="61"/>
      <c r="R329" s="61"/>
      <c r="S329" s="184"/>
      <c r="T329" s="61"/>
      <c r="U329" s="61"/>
      <c r="V329" s="61"/>
      <c r="W329" s="61"/>
      <c r="X329" s="61"/>
      <c r="Y329" s="61"/>
      <c r="Z329" s="61"/>
      <c r="AA329" s="61"/>
      <c r="AB329" s="184"/>
    </row>
  </sheetData>
  <mergeCells count="20">
    <mergeCell ref="J3:J6"/>
    <mergeCell ref="J84:J87"/>
    <mergeCell ref="J166:J169"/>
    <mergeCell ref="J247:J250"/>
    <mergeCell ref="G166:H169"/>
    <mergeCell ref="D247:E250"/>
    <mergeCell ref="G247:H250"/>
    <mergeCell ref="B6:B9"/>
    <mergeCell ref="C6:C9"/>
    <mergeCell ref="D3:E6"/>
    <mergeCell ref="G3:H6"/>
    <mergeCell ref="D84:E87"/>
    <mergeCell ref="G84:H87"/>
    <mergeCell ref="B87:B90"/>
    <mergeCell ref="C87:C90"/>
    <mergeCell ref="B169:B172"/>
    <mergeCell ref="C169:C172"/>
    <mergeCell ref="B250:B253"/>
    <mergeCell ref="C250:C253"/>
    <mergeCell ref="D166:E169"/>
  </mergeCells>
  <phoneticPr fontId="8" type="noConversion"/>
  <conditionalFormatting sqref="AA1 U12:AA301">
    <cfRule type="cellIs" dxfId="22" priority="8" stopIfTrue="1" operator="equal">
      <formula>1</formula>
    </cfRule>
  </conditionalFormatting>
  <conditionalFormatting sqref="L13:AA301">
    <cfRule type="cellIs" dxfId="21" priority="6" operator="lessThan">
      <formula>-0.335</formula>
    </cfRule>
    <cfRule type="cellIs" dxfId="20" priority="7" operator="greaterThan">
      <formula>0</formula>
    </cfRule>
  </conditionalFormatting>
  <conditionalFormatting sqref="AB13:AB301">
    <cfRule type="cellIs" dxfId="19" priority="4" operator="lessThan">
      <formula>-0.335</formula>
    </cfRule>
    <cfRule type="cellIs" dxfId="18" priority="5" operator="greaterThan">
      <formula>0</formula>
    </cfRule>
  </conditionalFormatting>
  <conditionalFormatting sqref="AG13:AG301">
    <cfRule type="cellIs" dxfId="17" priority="3" stopIfTrue="1" operator="equal">
      <formula>1</formula>
    </cfRule>
  </conditionalFormatting>
  <conditionalFormatting sqref="AK13:AK301">
    <cfRule type="cellIs" dxfId="16" priority="2" stopIfTrue="1" operator="equal">
      <formula>1</formula>
    </cfRule>
  </conditionalFormatting>
  <conditionalFormatting sqref="AJ13:AJ301">
    <cfRule type="cellIs" dxfId="15" priority="1" stopIfTrue="1" operator="equal">
      <formula>1</formula>
    </cfRule>
  </conditionalFormatting>
  <printOptions horizontalCentered="1"/>
  <pageMargins left="0.23622047244094491" right="0.23622047244094491" top="0.41" bottom="0.51" header="0.15748031496062992" footer="0.2"/>
  <pageSetup paperSize="8" scale="64" fitToHeight="6" orientation="portrait" r:id="rId1"/>
  <headerFooter alignWithMargins="0"/>
  <rowBreaks count="3" manualBreakCount="3">
    <brk id="81" max="14" man="1"/>
    <brk id="163" max="14" man="1"/>
    <brk id="244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T77"/>
  <sheetViews>
    <sheetView showGridLines="0" zoomScale="80" zoomScaleNormal="80" workbookViewId="0">
      <selection activeCell="E53" sqref="E53"/>
    </sheetView>
  </sheetViews>
  <sheetFormatPr defaultColWidth="15.6640625" defaultRowHeight="15" customHeight="1" x14ac:dyDescent="0.25"/>
  <cols>
    <col min="1" max="1" width="1.88671875" style="72" customWidth="1"/>
    <col min="2" max="2" width="53.109375" style="82" customWidth="1"/>
    <col min="3" max="3" width="3.6640625" style="82" customWidth="1"/>
    <col min="4" max="5" width="13.6640625" style="62" customWidth="1"/>
    <col min="6" max="6" width="10.33203125" style="81" customWidth="1"/>
    <col min="7" max="7" width="12.33203125" style="72" customWidth="1"/>
    <col min="8" max="9" width="12.6640625" style="100" customWidth="1"/>
    <col min="10" max="10" width="2.44140625" style="26" bestFit="1" customWidth="1"/>
    <col min="11" max="11" width="2.44140625" style="72" bestFit="1" customWidth="1"/>
    <col min="12" max="12" width="2.44140625" style="72" customWidth="1"/>
    <col min="13" max="15" width="15.6640625" style="72"/>
    <col min="16" max="16" width="5.6640625" style="26" bestFit="1" customWidth="1"/>
    <col min="17" max="16384" width="15.6640625" style="72"/>
  </cols>
  <sheetData>
    <row r="1" spans="1:20" ht="38.25" customHeight="1" thickBot="1" x14ac:dyDescent="0.3">
      <c r="A1" s="84"/>
      <c r="B1" s="346" t="s">
        <v>548</v>
      </c>
      <c r="C1" s="347"/>
      <c r="D1" s="347"/>
      <c r="E1" s="347"/>
      <c r="F1" s="348"/>
      <c r="J1" s="150"/>
      <c r="K1" s="151"/>
      <c r="L1" s="151"/>
    </row>
    <row r="2" spans="1:20" ht="6" customHeight="1" x14ac:dyDescent="0.25">
      <c r="A2" s="101"/>
      <c r="B2" s="31"/>
      <c r="C2" s="31"/>
      <c r="D2" s="33"/>
      <c r="E2" s="33"/>
      <c r="F2" s="75"/>
      <c r="P2" s="32"/>
    </row>
    <row r="3" spans="1:20" s="67" customFormat="1" ht="15" customHeight="1" x14ac:dyDescent="0.25">
      <c r="A3" s="88"/>
      <c r="B3" s="43" t="s">
        <v>0</v>
      </c>
      <c r="C3" s="43"/>
      <c r="D3" s="351" t="s">
        <v>393</v>
      </c>
      <c r="E3" s="351"/>
      <c r="F3" s="75"/>
      <c r="H3" s="103"/>
      <c r="I3" s="103"/>
      <c r="P3" s="26"/>
    </row>
    <row r="4" spans="1:20" s="67" customFormat="1" ht="15" customHeight="1" x14ac:dyDescent="0.25">
      <c r="A4" s="88"/>
      <c r="B4" s="91"/>
      <c r="C4" s="91"/>
      <c r="D4" s="351"/>
      <c r="E4" s="351"/>
      <c r="F4" s="75"/>
      <c r="H4" s="103"/>
      <c r="I4" s="103"/>
      <c r="P4" s="26"/>
    </row>
    <row r="5" spans="1:20" s="67" customFormat="1" ht="5.25" customHeight="1" x14ac:dyDescent="0.25">
      <c r="A5" s="88"/>
      <c r="B5" s="91"/>
      <c r="C5" s="91"/>
      <c r="D5" s="29"/>
      <c r="E5" s="30"/>
      <c r="F5" s="75"/>
      <c r="H5" s="103"/>
      <c r="I5" s="103"/>
      <c r="P5" s="26"/>
    </row>
    <row r="6" spans="1:20" s="67" customFormat="1" ht="15" customHeight="1" x14ac:dyDescent="0.25">
      <c r="A6" s="88"/>
      <c r="B6" s="344"/>
      <c r="C6" s="345"/>
      <c r="D6" s="29" t="s">
        <v>1</v>
      </c>
      <c r="E6" s="8" t="s">
        <v>394</v>
      </c>
      <c r="F6" s="75"/>
      <c r="H6" s="103"/>
      <c r="I6" s="103"/>
      <c r="P6" s="26"/>
    </row>
    <row r="7" spans="1:20" s="67" customFormat="1" ht="15" customHeight="1" x14ac:dyDescent="0.25">
      <c r="A7" s="88"/>
      <c r="B7" s="344"/>
      <c r="C7" s="345"/>
      <c r="D7" s="9" t="s">
        <v>2</v>
      </c>
      <c r="E7" s="9" t="s">
        <v>3</v>
      </c>
      <c r="F7" s="92"/>
      <c r="H7" s="113"/>
      <c r="I7" s="113"/>
      <c r="N7" s="68"/>
      <c r="O7" s="68"/>
      <c r="P7" s="274"/>
    </row>
    <row r="8" spans="1:20" ht="13.8" x14ac:dyDescent="0.25">
      <c r="A8" s="74"/>
      <c r="B8" s="45"/>
      <c r="C8" s="45"/>
      <c r="D8" s="29"/>
      <c r="E8" s="29"/>
      <c r="F8" s="75"/>
      <c r="P8" s="68"/>
    </row>
    <row r="9" spans="1:20" ht="15" customHeight="1" x14ac:dyDescent="0.25">
      <c r="A9" s="74"/>
      <c r="B9" s="24" t="s">
        <v>527</v>
      </c>
      <c r="C9" s="24"/>
      <c r="D9" s="29"/>
      <c r="E9" s="29"/>
      <c r="F9" s="75"/>
      <c r="H9" s="269"/>
      <c r="N9" s="269"/>
      <c r="P9" s="68"/>
      <c r="R9" s="275"/>
      <c r="S9" s="275"/>
      <c r="T9" s="67"/>
    </row>
    <row r="10" spans="1:20" ht="9.9" customHeight="1" x14ac:dyDescent="0.25">
      <c r="A10" s="74"/>
      <c r="B10" s="23"/>
      <c r="C10" s="23"/>
      <c r="D10" s="29"/>
      <c r="E10" s="29"/>
      <c r="F10" s="75"/>
      <c r="H10" s="187"/>
      <c r="P10" s="68"/>
      <c r="R10" s="61"/>
      <c r="S10" s="61"/>
      <c r="T10" s="61"/>
    </row>
    <row r="11" spans="1:20" ht="15" customHeight="1" x14ac:dyDescent="0.25">
      <c r="A11" s="203" t="s">
        <v>499</v>
      </c>
      <c r="B11" s="19" t="s">
        <v>395</v>
      </c>
      <c r="C11" s="51"/>
      <c r="D11" s="181">
        <v>193.81</v>
      </c>
      <c r="E11" s="287">
        <v>6.6002970133656014</v>
      </c>
      <c r="F11" s="288"/>
      <c r="G11" s="93"/>
      <c r="H11" s="156"/>
      <c r="I11" s="156"/>
      <c r="J11" s="120"/>
      <c r="K11" s="186"/>
      <c r="L11" s="60"/>
      <c r="N11" s="156"/>
      <c r="O11" s="156"/>
      <c r="P11" s="265"/>
      <c r="R11" s="60"/>
      <c r="S11" s="60"/>
      <c r="T11" s="60"/>
    </row>
    <row r="12" spans="1:20" ht="15" customHeight="1" x14ac:dyDescent="0.25">
      <c r="A12" s="203" t="s">
        <v>474</v>
      </c>
      <c r="B12" s="31" t="s">
        <v>397</v>
      </c>
      <c r="C12" s="283"/>
      <c r="D12" s="181">
        <v>178.09</v>
      </c>
      <c r="E12" s="287">
        <v>7.2249984947919801</v>
      </c>
      <c r="F12" s="288"/>
      <c r="G12" s="93"/>
      <c r="H12" s="156"/>
      <c r="I12" s="156"/>
      <c r="J12" s="120"/>
      <c r="K12" s="186"/>
      <c r="L12" s="60"/>
      <c r="N12" s="156"/>
      <c r="O12" s="156"/>
      <c r="P12" s="265"/>
      <c r="R12" s="60"/>
      <c r="S12" s="60"/>
      <c r="T12" s="60"/>
    </row>
    <row r="13" spans="1:20" ht="15" customHeight="1" x14ac:dyDescent="0.25">
      <c r="A13" s="203" t="s">
        <v>475</v>
      </c>
      <c r="B13" s="31" t="s">
        <v>398</v>
      </c>
      <c r="C13" s="31"/>
      <c r="D13" s="181">
        <v>198.72</v>
      </c>
      <c r="E13" s="287">
        <v>6.4096385542168663</v>
      </c>
      <c r="F13" s="288"/>
      <c r="G13" s="93"/>
      <c r="H13" s="156"/>
      <c r="I13" s="156"/>
      <c r="J13" s="120"/>
      <c r="K13" s="186"/>
      <c r="L13" s="60"/>
      <c r="N13" s="156"/>
      <c r="O13" s="156"/>
      <c r="P13" s="265"/>
      <c r="R13" s="60"/>
      <c r="S13" s="60"/>
      <c r="T13" s="60"/>
    </row>
    <row r="14" spans="1:20" ht="15" customHeight="1" x14ac:dyDescent="0.25">
      <c r="A14" s="203" t="s">
        <v>476</v>
      </c>
      <c r="B14" s="31" t="s">
        <v>399</v>
      </c>
      <c r="C14" s="31"/>
      <c r="D14" s="181">
        <v>176.44</v>
      </c>
      <c r="E14" s="287">
        <v>7.2974945268791043</v>
      </c>
      <c r="F14" s="288"/>
      <c r="G14" s="93"/>
      <c r="H14" s="156"/>
      <c r="I14" s="156"/>
      <c r="J14" s="120"/>
      <c r="K14" s="186"/>
      <c r="L14" s="60"/>
      <c r="N14" s="156"/>
      <c r="O14" s="156"/>
      <c r="P14" s="265"/>
      <c r="R14" s="60"/>
      <c r="S14" s="60"/>
      <c r="T14" s="60"/>
    </row>
    <row r="15" spans="1:20" ht="15" customHeight="1" x14ac:dyDescent="0.25">
      <c r="A15" s="203" t="s">
        <v>477</v>
      </c>
      <c r="B15" s="31" t="s">
        <v>400</v>
      </c>
      <c r="C15" s="31"/>
      <c r="D15" s="181">
        <v>226.54</v>
      </c>
      <c r="E15" s="287">
        <v>5.5933625431155027</v>
      </c>
      <c r="F15" s="288"/>
      <c r="G15" s="93"/>
      <c r="H15" s="156"/>
      <c r="I15" s="156"/>
      <c r="J15" s="120"/>
      <c r="K15" s="186"/>
      <c r="L15" s="60"/>
      <c r="N15" s="156"/>
      <c r="O15" s="156"/>
      <c r="P15" s="265"/>
      <c r="R15" s="60"/>
      <c r="S15" s="60"/>
      <c r="T15" s="60"/>
    </row>
    <row r="16" spans="1:20" ht="9.9" customHeight="1" x14ac:dyDescent="0.25">
      <c r="A16" s="203"/>
      <c r="B16" s="31"/>
      <c r="C16" s="31"/>
      <c r="D16" s="181"/>
      <c r="E16" s="287"/>
      <c r="F16" s="288"/>
      <c r="G16" s="93"/>
      <c r="H16" s="156"/>
      <c r="I16" s="156"/>
      <c r="J16" s="120"/>
      <c r="K16" s="186"/>
      <c r="L16" s="60"/>
      <c r="N16" s="156"/>
      <c r="O16" s="156"/>
      <c r="P16" s="265"/>
      <c r="R16" s="60"/>
      <c r="S16" s="60"/>
      <c r="T16" s="60"/>
    </row>
    <row r="17" spans="1:20" ht="15" customHeight="1" x14ac:dyDescent="0.25">
      <c r="A17" s="203" t="s">
        <v>478</v>
      </c>
      <c r="B17" s="31" t="s">
        <v>401</v>
      </c>
      <c r="C17" s="31"/>
      <c r="D17" s="181">
        <v>232.74</v>
      </c>
      <c r="E17" s="287">
        <v>5.4219323277619234</v>
      </c>
      <c r="F17" s="288"/>
      <c r="G17" s="93"/>
      <c r="H17" s="156"/>
      <c r="I17" s="156"/>
      <c r="J17" s="120"/>
      <c r="K17" s="186"/>
      <c r="L17" s="60"/>
      <c r="N17" s="156"/>
      <c r="O17" s="156"/>
      <c r="P17" s="265"/>
      <c r="R17" s="60"/>
      <c r="S17" s="60"/>
      <c r="T17" s="60"/>
    </row>
    <row r="18" spans="1:20" ht="15" customHeight="1" x14ac:dyDescent="0.25">
      <c r="A18" s="203" t="s">
        <v>479</v>
      </c>
      <c r="B18" s="31" t="s">
        <v>402</v>
      </c>
      <c r="C18" s="31"/>
      <c r="D18" s="181">
        <v>192.6</v>
      </c>
      <c r="E18" s="287">
        <v>6.6445182724252501</v>
      </c>
      <c r="F18" s="288"/>
      <c r="G18" s="93"/>
      <c r="H18" s="156"/>
      <c r="I18" s="156"/>
      <c r="J18" s="120"/>
      <c r="K18" s="186"/>
      <c r="L18" s="60"/>
      <c r="N18" s="156"/>
      <c r="O18" s="156"/>
      <c r="P18" s="265"/>
      <c r="R18" s="60"/>
      <c r="S18" s="60"/>
      <c r="T18" s="60"/>
    </row>
    <row r="19" spans="1:20" ht="15" customHeight="1" x14ac:dyDescent="0.25">
      <c r="A19" s="203" t="s">
        <v>500</v>
      </c>
      <c r="B19" s="31" t="s">
        <v>403</v>
      </c>
      <c r="C19" s="31"/>
      <c r="D19" s="181">
        <v>188.28</v>
      </c>
      <c r="E19" s="287">
        <v>6.8073519400953035</v>
      </c>
      <c r="F19" s="288"/>
      <c r="G19" s="93"/>
      <c r="H19" s="156"/>
      <c r="I19" s="156"/>
      <c r="J19" s="120"/>
      <c r="K19" s="186"/>
      <c r="L19" s="60"/>
      <c r="N19" s="156"/>
      <c r="O19" s="156"/>
      <c r="P19" s="265"/>
      <c r="R19" s="60"/>
      <c r="S19" s="60"/>
      <c r="T19" s="60"/>
    </row>
    <row r="20" spans="1:20" ht="15" customHeight="1" x14ac:dyDescent="0.25">
      <c r="A20" s="203" t="s">
        <v>480</v>
      </c>
      <c r="B20" s="31" t="s">
        <v>404</v>
      </c>
      <c r="C20" s="31"/>
      <c r="D20" s="181">
        <v>206.58</v>
      </c>
      <c r="E20" s="287">
        <v>6.1671292013567678</v>
      </c>
      <c r="F20" s="288"/>
      <c r="G20" s="93"/>
      <c r="H20" s="156"/>
      <c r="I20" s="156"/>
      <c r="J20" s="120"/>
      <c r="K20" s="186"/>
      <c r="L20" s="60"/>
      <c r="N20" s="156"/>
      <c r="O20" s="156"/>
      <c r="P20" s="265"/>
      <c r="R20" s="60"/>
      <c r="S20" s="60"/>
      <c r="T20" s="60"/>
    </row>
    <row r="21" spans="1:20" ht="15" customHeight="1" x14ac:dyDescent="0.25">
      <c r="A21" s="203" t="s">
        <v>481</v>
      </c>
      <c r="B21" s="31" t="s">
        <v>405</v>
      </c>
      <c r="C21" s="31"/>
      <c r="D21" s="181">
        <v>181.24</v>
      </c>
      <c r="E21" s="287">
        <v>7.090522335145355</v>
      </c>
      <c r="F21" s="288"/>
      <c r="G21" s="93"/>
      <c r="H21" s="156"/>
      <c r="I21" s="156"/>
      <c r="J21" s="120"/>
      <c r="K21" s="186"/>
      <c r="L21" s="60"/>
      <c r="N21" s="156"/>
      <c r="O21" s="156"/>
      <c r="P21" s="265"/>
      <c r="R21" s="60"/>
      <c r="S21" s="60"/>
      <c r="T21" s="60"/>
    </row>
    <row r="22" spans="1:20" ht="9.9" customHeight="1" x14ac:dyDescent="0.25">
      <c r="A22" s="203"/>
      <c r="B22" s="31"/>
      <c r="C22" s="31"/>
      <c r="D22" s="181"/>
      <c r="E22" s="287"/>
      <c r="F22" s="288"/>
      <c r="G22" s="93"/>
      <c r="H22" s="156"/>
      <c r="I22" s="156"/>
      <c r="J22" s="120"/>
      <c r="K22" s="186"/>
      <c r="L22" s="60"/>
      <c r="N22" s="156"/>
      <c r="O22" s="156"/>
      <c r="P22" s="265"/>
      <c r="R22" s="60"/>
      <c r="S22" s="60"/>
      <c r="T22" s="60"/>
    </row>
    <row r="23" spans="1:20" ht="15" customHeight="1" x14ac:dyDescent="0.25">
      <c r="A23" s="203" t="s">
        <v>482</v>
      </c>
      <c r="B23" s="326" t="s">
        <v>406</v>
      </c>
      <c r="C23" s="18"/>
      <c r="D23" s="181">
        <v>169.02</v>
      </c>
      <c r="E23" s="287">
        <v>7.6217765042979932</v>
      </c>
      <c r="F23" s="288"/>
      <c r="G23" s="93"/>
      <c r="H23" s="156"/>
      <c r="I23" s="156"/>
      <c r="J23" s="120"/>
      <c r="K23" s="186"/>
      <c r="L23" s="60"/>
      <c r="N23" s="156"/>
      <c r="O23" s="156"/>
      <c r="P23" s="265"/>
      <c r="R23" s="60"/>
      <c r="S23" s="60"/>
      <c r="T23" s="60"/>
    </row>
    <row r="24" spans="1:20" ht="15" customHeight="1" x14ac:dyDescent="0.25">
      <c r="A24" s="203" t="s">
        <v>483</v>
      </c>
      <c r="B24" s="31" t="s">
        <v>407</v>
      </c>
      <c r="C24" s="31"/>
      <c r="D24" s="181">
        <v>226.49</v>
      </c>
      <c r="E24" s="287">
        <v>5.5946664180148256</v>
      </c>
      <c r="F24" s="288"/>
      <c r="G24" s="93"/>
      <c r="H24" s="156"/>
      <c r="I24" s="156"/>
      <c r="J24" s="120"/>
      <c r="K24" s="186"/>
      <c r="L24" s="60"/>
      <c r="N24" s="156"/>
      <c r="O24" s="156"/>
      <c r="P24" s="265"/>
      <c r="R24" s="60"/>
      <c r="S24" s="60"/>
      <c r="T24" s="60"/>
    </row>
    <row r="25" spans="1:20" ht="15" customHeight="1" x14ac:dyDescent="0.25">
      <c r="A25" s="203" t="s">
        <v>501</v>
      </c>
      <c r="B25" s="31" t="s">
        <v>408</v>
      </c>
      <c r="C25" s="31"/>
      <c r="D25" s="181">
        <v>177.46</v>
      </c>
      <c r="E25" s="287">
        <v>7.2525081590716782</v>
      </c>
      <c r="F25" s="288"/>
      <c r="G25" s="93"/>
      <c r="H25" s="156"/>
      <c r="I25" s="156"/>
      <c r="J25" s="120"/>
      <c r="K25" s="186"/>
      <c r="L25" s="60"/>
      <c r="N25" s="156"/>
      <c r="O25" s="156"/>
      <c r="P25" s="265"/>
      <c r="R25" s="60"/>
      <c r="S25" s="60"/>
      <c r="T25" s="60"/>
    </row>
    <row r="26" spans="1:20" ht="15" customHeight="1" x14ac:dyDescent="0.25">
      <c r="A26" s="203" t="s">
        <v>484</v>
      </c>
      <c r="B26" s="31" t="s">
        <v>409</v>
      </c>
      <c r="C26" s="31"/>
      <c r="D26" s="181">
        <v>164</v>
      </c>
      <c r="E26" s="287">
        <v>7.8947368421052628</v>
      </c>
      <c r="F26" s="288"/>
      <c r="G26" s="93"/>
      <c r="H26" s="156"/>
      <c r="I26" s="156"/>
      <c r="J26" s="120"/>
      <c r="K26" s="186"/>
      <c r="L26" s="60"/>
      <c r="N26" s="156"/>
      <c r="O26" s="156"/>
      <c r="P26" s="265"/>
      <c r="R26" s="60"/>
      <c r="S26" s="60"/>
      <c r="T26" s="60"/>
    </row>
    <row r="27" spans="1:20" ht="15" customHeight="1" x14ac:dyDescent="0.25">
      <c r="A27" s="203" t="s">
        <v>485</v>
      </c>
      <c r="B27" s="31" t="s">
        <v>410</v>
      </c>
      <c r="C27" s="31"/>
      <c r="D27" s="181">
        <v>199.32</v>
      </c>
      <c r="E27" s="287">
        <v>6.4004697592483746</v>
      </c>
      <c r="F27" s="288"/>
      <c r="G27" s="93"/>
      <c r="H27" s="156"/>
      <c r="I27" s="156"/>
      <c r="J27" s="120"/>
      <c r="K27" s="186"/>
      <c r="L27" s="60"/>
      <c r="N27" s="156"/>
      <c r="O27" s="156"/>
      <c r="P27" s="265"/>
      <c r="R27" s="60"/>
      <c r="S27" s="60"/>
      <c r="T27" s="60"/>
    </row>
    <row r="28" spans="1:20" ht="9.9" customHeight="1" x14ac:dyDescent="0.25">
      <c r="A28" s="203"/>
      <c r="B28" s="31"/>
      <c r="C28" s="31"/>
      <c r="D28" s="181"/>
      <c r="E28" s="287"/>
      <c r="F28" s="288"/>
      <c r="G28" s="93"/>
      <c r="H28" s="156"/>
      <c r="I28" s="156"/>
      <c r="J28" s="120"/>
      <c r="K28" s="186"/>
      <c r="L28" s="60"/>
      <c r="N28" s="156"/>
      <c r="O28" s="156"/>
      <c r="P28" s="265"/>
      <c r="R28" s="60"/>
      <c r="S28" s="60"/>
      <c r="T28" s="60"/>
    </row>
    <row r="29" spans="1:20" ht="15" customHeight="1" x14ac:dyDescent="0.25">
      <c r="A29" s="203" t="s">
        <v>486</v>
      </c>
      <c r="B29" s="31" t="s">
        <v>411</v>
      </c>
      <c r="C29" s="31"/>
      <c r="D29" s="181">
        <v>169.15</v>
      </c>
      <c r="E29" s="287">
        <v>7.636016544702513</v>
      </c>
      <c r="F29" s="288"/>
      <c r="G29" s="93"/>
      <c r="H29" s="156"/>
      <c r="I29" s="156"/>
      <c r="J29" s="120"/>
      <c r="K29" s="186"/>
      <c r="L29" s="60"/>
      <c r="N29" s="156"/>
      <c r="O29" s="156"/>
      <c r="P29" s="265"/>
      <c r="R29" s="60"/>
      <c r="S29" s="60"/>
      <c r="T29" s="60"/>
    </row>
    <row r="30" spans="1:20" ht="15" customHeight="1" x14ac:dyDescent="0.25">
      <c r="A30" s="203" t="s">
        <v>487</v>
      </c>
      <c r="B30" s="31" t="s">
        <v>412</v>
      </c>
      <c r="C30" s="31"/>
      <c r="D30" s="181">
        <v>177.45</v>
      </c>
      <c r="E30" s="287">
        <v>7.252946509519492</v>
      </c>
      <c r="F30" s="288"/>
      <c r="G30" s="93"/>
      <c r="H30" s="156"/>
      <c r="I30" s="156"/>
      <c r="J30" s="120"/>
      <c r="K30" s="186"/>
      <c r="L30" s="60"/>
      <c r="N30" s="156"/>
      <c r="O30" s="156"/>
      <c r="P30" s="265"/>
      <c r="R30" s="60"/>
      <c r="S30" s="60"/>
      <c r="T30" s="60"/>
    </row>
    <row r="31" spans="1:20" ht="15" customHeight="1" x14ac:dyDescent="0.25">
      <c r="A31" s="203" t="s">
        <v>488</v>
      </c>
      <c r="B31" s="31" t="s">
        <v>413</v>
      </c>
      <c r="C31" s="31"/>
      <c r="D31" s="181">
        <v>199.23</v>
      </c>
      <c r="E31" s="287">
        <v>6.4092292901778567</v>
      </c>
      <c r="F31" s="288"/>
      <c r="G31" s="93"/>
      <c r="H31" s="156"/>
      <c r="I31" s="156"/>
      <c r="J31" s="120"/>
      <c r="K31" s="186"/>
      <c r="L31" s="60"/>
      <c r="N31" s="156"/>
      <c r="O31" s="156"/>
      <c r="P31" s="265"/>
      <c r="R31" s="60"/>
      <c r="S31" s="60"/>
      <c r="T31" s="60"/>
    </row>
    <row r="32" spans="1:20" ht="15" customHeight="1" x14ac:dyDescent="0.25">
      <c r="A32" s="203" t="s">
        <v>489</v>
      </c>
      <c r="B32" s="31" t="s">
        <v>414</v>
      </c>
      <c r="C32" s="54"/>
      <c r="D32" s="181">
        <v>217.44</v>
      </c>
      <c r="E32" s="287">
        <v>5.825667980727113</v>
      </c>
      <c r="F32" s="288"/>
      <c r="G32" s="93"/>
      <c r="H32" s="156"/>
      <c r="I32" s="156"/>
      <c r="J32" s="120"/>
      <c r="K32" s="186"/>
      <c r="L32" s="60"/>
      <c r="N32" s="156"/>
      <c r="O32" s="156"/>
      <c r="P32" s="265"/>
      <c r="R32" s="60"/>
      <c r="S32" s="60"/>
      <c r="T32" s="60"/>
    </row>
    <row r="33" spans="1:20" ht="15" customHeight="1" x14ac:dyDescent="0.25">
      <c r="A33" s="203" t="s">
        <v>490</v>
      </c>
      <c r="B33" s="31" t="s">
        <v>415</v>
      </c>
      <c r="C33" s="31"/>
      <c r="D33" s="181">
        <v>229.14</v>
      </c>
      <c r="E33" s="287">
        <v>5.5118110236220472</v>
      </c>
      <c r="F33" s="288"/>
      <c r="G33" s="93"/>
      <c r="H33" s="156"/>
      <c r="I33" s="156"/>
      <c r="J33" s="120"/>
      <c r="K33" s="186"/>
      <c r="L33" s="60"/>
      <c r="N33" s="156"/>
      <c r="O33" s="156"/>
      <c r="P33" s="265"/>
      <c r="R33" s="60"/>
      <c r="S33" s="60"/>
      <c r="T33" s="60"/>
    </row>
    <row r="34" spans="1:20" ht="9.9" customHeight="1" x14ac:dyDescent="0.25">
      <c r="A34" s="203"/>
      <c r="B34" s="31"/>
      <c r="C34" s="31"/>
      <c r="D34" s="181"/>
      <c r="E34" s="287"/>
      <c r="F34" s="288"/>
      <c r="G34" s="93"/>
      <c r="H34" s="156"/>
      <c r="I34" s="156"/>
      <c r="J34" s="120"/>
      <c r="K34" s="186"/>
      <c r="L34" s="60"/>
      <c r="N34" s="156"/>
      <c r="O34" s="156"/>
      <c r="P34" s="265"/>
      <c r="R34" s="60"/>
      <c r="S34" s="60"/>
      <c r="T34" s="60"/>
    </row>
    <row r="35" spans="1:20" ht="15" customHeight="1" x14ac:dyDescent="0.25">
      <c r="A35" s="203" t="s">
        <v>491</v>
      </c>
      <c r="B35" s="31" t="s">
        <v>416</v>
      </c>
      <c r="C35" s="54"/>
      <c r="D35" s="181">
        <v>232.82</v>
      </c>
      <c r="E35" s="287">
        <v>5.1960961503705043</v>
      </c>
      <c r="F35" s="288"/>
      <c r="G35" s="93"/>
      <c r="H35" s="156"/>
      <c r="I35" s="156"/>
      <c r="J35" s="120"/>
      <c r="K35" s="186"/>
      <c r="L35" s="60"/>
      <c r="N35" s="156"/>
      <c r="O35" s="156"/>
      <c r="P35" s="265"/>
      <c r="R35" s="60"/>
      <c r="S35" s="60"/>
      <c r="T35" s="60"/>
    </row>
    <row r="36" spans="1:20" ht="15" customHeight="1" x14ac:dyDescent="0.25">
      <c r="A36" s="203" t="s">
        <v>492</v>
      </c>
      <c r="B36" s="31" t="s">
        <v>417</v>
      </c>
      <c r="C36" s="31"/>
      <c r="D36" s="181">
        <v>221.04</v>
      </c>
      <c r="E36" s="287">
        <v>5.7405281285878305</v>
      </c>
      <c r="F36" s="288"/>
      <c r="G36" s="93"/>
      <c r="H36" s="156"/>
      <c r="I36" s="156"/>
      <c r="J36" s="120"/>
      <c r="K36" s="186"/>
      <c r="L36" s="60"/>
      <c r="N36" s="156"/>
      <c r="O36" s="156"/>
      <c r="P36" s="265"/>
      <c r="R36" s="60"/>
      <c r="S36" s="60"/>
      <c r="T36" s="60"/>
    </row>
    <row r="37" spans="1:20" ht="15" customHeight="1" x14ac:dyDescent="0.25">
      <c r="A37" s="203" t="s">
        <v>493</v>
      </c>
      <c r="B37" s="31" t="s">
        <v>418</v>
      </c>
      <c r="C37" s="31"/>
      <c r="D37" s="181">
        <v>195.39</v>
      </c>
      <c r="E37" s="287">
        <v>6.5260058881256136</v>
      </c>
      <c r="F37" s="288"/>
      <c r="G37" s="93"/>
      <c r="H37" s="156"/>
      <c r="I37" s="156"/>
      <c r="J37" s="120"/>
      <c r="K37" s="186"/>
      <c r="L37" s="60"/>
      <c r="N37" s="156"/>
      <c r="O37" s="156"/>
      <c r="P37" s="265"/>
      <c r="R37" s="60"/>
      <c r="S37" s="60"/>
      <c r="T37" s="60"/>
    </row>
    <row r="38" spans="1:20" ht="15" customHeight="1" x14ac:dyDescent="0.25">
      <c r="A38" s="203" t="s">
        <v>494</v>
      </c>
      <c r="B38" s="31" t="s">
        <v>419</v>
      </c>
      <c r="C38" s="31"/>
      <c r="D38" s="181">
        <v>192.56</v>
      </c>
      <c r="E38" s="287">
        <v>6.2927798631044416</v>
      </c>
      <c r="F38" s="288"/>
      <c r="G38" s="93"/>
      <c r="H38" s="156"/>
      <c r="I38" s="156"/>
      <c r="J38" s="120"/>
      <c r="K38" s="186"/>
      <c r="L38" s="60"/>
      <c r="N38" s="156"/>
      <c r="O38" s="156"/>
      <c r="P38" s="265"/>
      <c r="R38" s="60"/>
      <c r="S38" s="60"/>
      <c r="T38" s="60"/>
    </row>
    <row r="39" spans="1:20" ht="15" customHeight="1" x14ac:dyDescent="0.25">
      <c r="A39" s="203" t="s">
        <v>495</v>
      </c>
      <c r="B39" s="31" t="s">
        <v>420</v>
      </c>
      <c r="C39" s="31"/>
      <c r="D39" s="181">
        <v>188.82</v>
      </c>
      <c r="E39" s="287">
        <v>6.7684478371501271</v>
      </c>
      <c r="F39" s="288"/>
      <c r="G39" s="93"/>
      <c r="H39" s="156"/>
      <c r="I39" s="156"/>
      <c r="J39" s="120"/>
      <c r="K39" s="186"/>
      <c r="L39" s="60"/>
      <c r="N39" s="156"/>
      <c r="O39" s="156"/>
      <c r="P39" s="265"/>
      <c r="R39" s="60"/>
      <c r="S39" s="60"/>
      <c r="T39" s="60"/>
    </row>
    <row r="40" spans="1:20" ht="9.9" customHeight="1" x14ac:dyDescent="0.25">
      <c r="A40" s="203"/>
      <c r="B40" s="31"/>
      <c r="C40" s="31"/>
      <c r="D40" s="181"/>
      <c r="E40" s="287"/>
      <c r="F40" s="288"/>
      <c r="G40" s="93"/>
      <c r="H40" s="156"/>
      <c r="I40" s="156"/>
      <c r="J40" s="120"/>
      <c r="K40" s="186"/>
      <c r="L40" s="60"/>
      <c r="N40" s="156"/>
      <c r="O40" s="156"/>
      <c r="P40" s="265"/>
      <c r="R40" s="60"/>
      <c r="S40" s="60"/>
      <c r="T40" s="60"/>
    </row>
    <row r="41" spans="1:20" ht="15" customHeight="1" x14ac:dyDescent="0.25">
      <c r="A41" s="198" t="s">
        <v>496</v>
      </c>
      <c r="B41" s="31" t="s">
        <v>421</v>
      </c>
      <c r="C41" s="31"/>
      <c r="D41" s="181">
        <v>236.57</v>
      </c>
      <c r="E41" s="287">
        <v>5.3435454424010338</v>
      </c>
      <c r="F41" s="288"/>
      <c r="G41" s="93"/>
      <c r="H41" s="156"/>
      <c r="I41" s="156"/>
      <c r="J41" s="120"/>
      <c r="K41" s="186"/>
      <c r="L41" s="60"/>
      <c r="N41" s="156"/>
      <c r="O41" s="156"/>
      <c r="P41" s="265"/>
      <c r="R41" s="60"/>
      <c r="S41" s="60"/>
      <c r="T41" s="60"/>
    </row>
    <row r="42" spans="1:20" ht="15" customHeight="1" x14ac:dyDescent="0.25">
      <c r="A42" s="203" t="s">
        <v>502</v>
      </c>
      <c r="B42" s="31" t="s">
        <v>422</v>
      </c>
      <c r="C42" s="31"/>
      <c r="D42" s="181">
        <v>165.91</v>
      </c>
      <c r="E42" s="287">
        <v>7.7967643427977391</v>
      </c>
      <c r="F42" s="288"/>
      <c r="G42" s="93"/>
      <c r="H42" s="156"/>
      <c r="I42" s="156"/>
      <c r="J42" s="120"/>
      <c r="K42" s="186"/>
      <c r="L42" s="60"/>
      <c r="N42" s="156"/>
      <c r="O42" s="156"/>
      <c r="P42" s="265"/>
      <c r="R42" s="60"/>
      <c r="S42" s="60"/>
      <c r="T42" s="60"/>
    </row>
    <row r="43" spans="1:20" ht="15" customHeight="1" x14ac:dyDescent="0.25">
      <c r="A43" s="203" t="s">
        <v>503</v>
      </c>
      <c r="B43" s="31" t="s">
        <v>423</v>
      </c>
      <c r="C43" s="31"/>
      <c r="D43" s="181">
        <v>182.28</v>
      </c>
      <c r="E43" s="287">
        <v>7.0472163495419311</v>
      </c>
      <c r="F43" s="288"/>
      <c r="G43" s="93"/>
      <c r="H43" s="156"/>
      <c r="I43" s="156"/>
      <c r="J43" s="120"/>
      <c r="K43" s="186"/>
      <c r="L43" s="60"/>
      <c r="N43" s="156"/>
      <c r="O43" s="156"/>
      <c r="P43" s="265"/>
      <c r="R43" s="60"/>
      <c r="S43" s="60"/>
      <c r="T43" s="60"/>
    </row>
    <row r="44" spans="1:20" ht="15" customHeight="1" x14ac:dyDescent="0.25">
      <c r="A44" s="203" t="s">
        <v>497</v>
      </c>
      <c r="B44" s="31" t="s">
        <v>424</v>
      </c>
      <c r="C44" s="31"/>
      <c r="D44" s="181">
        <v>203.98</v>
      </c>
      <c r="E44" s="287">
        <v>6.2506511094905726</v>
      </c>
      <c r="F44" s="288"/>
      <c r="G44" s="93"/>
      <c r="H44" s="156"/>
      <c r="I44" s="156"/>
      <c r="J44" s="120"/>
      <c r="K44" s="186"/>
      <c r="L44" s="60"/>
      <c r="N44" s="156"/>
      <c r="O44" s="156"/>
      <c r="P44" s="265"/>
      <c r="R44" s="60"/>
      <c r="S44" s="60"/>
      <c r="T44" s="60"/>
    </row>
    <row r="45" spans="1:20" ht="15" customHeight="1" x14ac:dyDescent="0.25">
      <c r="A45" s="203" t="s">
        <v>504</v>
      </c>
      <c r="B45" s="31" t="s">
        <v>425</v>
      </c>
      <c r="C45" s="31"/>
      <c r="D45" s="181">
        <v>197.07</v>
      </c>
      <c r="E45" s="287">
        <v>3.9398734177215187</v>
      </c>
      <c r="F45" s="288"/>
      <c r="G45" s="93"/>
      <c r="H45" s="156"/>
      <c r="I45" s="156"/>
      <c r="J45" s="120"/>
      <c r="K45" s="186"/>
      <c r="L45" s="60"/>
      <c r="N45" s="156"/>
      <c r="O45" s="156"/>
      <c r="P45" s="265"/>
      <c r="R45" s="60"/>
      <c r="S45" s="60"/>
      <c r="T45" s="60"/>
    </row>
    <row r="46" spans="1:20" ht="15" customHeight="1" x14ac:dyDescent="0.25">
      <c r="A46" s="203" t="s">
        <v>498</v>
      </c>
      <c r="B46" s="31" t="s">
        <v>426</v>
      </c>
      <c r="C46" s="31"/>
      <c r="D46" s="181">
        <v>182.27</v>
      </c>
      <c r="E46" s="287">
        <v>7.0476302343337043</v>
      </c>
      <c r="F46" s="288"/>
      <c r="G46" s="93"/>
      <c r="H46" s="156"/>
      <c r="I46" s="156"/>
      <c r="J46" s="120"/>
      <c r="K46" s="186"/>
      <c r="L46" s="60"/>
      <c r="N46" s="156"/>
      <c r="O46" s="156"/>
      <c r="P46" s="265"/>
      <c r="R46" s="60"/>
      <c r="S46" s="60"/>
      <c r="T46" s="60"/>
    </row>
    <row r="47" spans="1:20" ht="15" customHeight="1" x14ac:dyDescent="0.25">
      <c r="A47" s="203"/>
      <c r="B47" s="31"/>
      <c r="C47" s="31"/>
      <c r="D47" s="181"/>
      <c r="E47" s="287"/>
      <c r="F47" s="288"/>
      <c r="G47" s="93"/>
      <c r="H47" s="156"/>
      <c r="I47" s="156"/>
      <c r="J47" s="120"/>
      <c r="K47" s="186"/>
      <c r="L47" s="60"/>
      <c r="N47" s="156"/>
      <c r="O47" s="156"/>
      <c r="P47" s="265"/>
      <c r="R47" s="60"/>
      <c r="S47" s="60"/>
      <c r="T47" s="60"/>
    </row>
    <row r="48" spans="1:20" ht="15" customHeight="1" x14ac:dyDescent="0.25">
      <c r="A48" s="258" t="s">
        <v>551</v>
      </c>
      <c r="B48" s="250" t="s">
        <v>561</v>
      </c>
      <c r="C48" s="18"/>
      <c r="D48" s="181">
        <v>174.3</v>
      </c>
      <c r="E48" s="287">
        <v>7.393715341959334</v>
      </c>
      <c r="F48" s="288"/>
      <c r="G48" s="93"/>
      <c r="H48" s="156"/>
      <c r="I48" s="156"/>
      <c r="J48" s="120"/>
      <c r="K48" s="186"/>
      <c r="L48" s="60"/>
      <c r="N48" s="156"/>
      <c r="O48" s="156"/>
      <c r="P48" s="265"/>
      <c r="R48" s="60"/>
      <c r="S48" s="60"/>
      <c r="T48" s="60"/>
    </row>
    <row r="49" spans="1:20" ht="15" customHeight="1" x14ac:dyDescent="0.25">
      <c r="A49" s="258" t="s">
        <v>464</v>
      </c>
      <c r="B49" s="18" t="s">
        <v>528</v>
      </c>
      <c r="C49" s="18"/>
      <c r="D49" s="181">
        <v>177.97</v>
      </c>
      <c r="E49" s="287">
        <v>7.2302223293366277</v>
      </c>
      <c r="F49" s="288"/>
      <c r="G49" s="93"/>
      <c r="H49" s="156"/>
      <c r="I49" s="156"/>
      <c r="J49" s="120"/>
      <c r="K49" s="186"/>
      <c r="L49" s="60"/>
      <c r="N49" s="156"/>
      <c r="O49" s="156"/>
      <c r="P49" s="265"/>
      <c r="R49" s="60"/>
      <c r="S49" s="60"/>
      <c r="T49" s="60"/>
    </row>
    <row r="50" spans="1:20" ht="15" customHeight="1" x14ac:dyDescent="0.25">
      <c r="A50" s="258" t="s">
        <v>466</v>
      </c>
      <c r="B50" s="18" t="s">
        <v>529</v>
      </c>
      <c r="C50" s="18"/>
      <c r="D50" s="181">
        <v>170.16</v>
      </c>
      <c r="E50" s="287">
        <v>7.587253414264036</v>
      </c>
      <c r="F50" s="288"/>
      <c r="G50" s="93"/>
      <c r="H50" s="156"/>
      <c r="I50" s="156"/>
      <c r="J50" s="120"/>
      <c r="K50" s="186"/>
      <c r="L50" s="60"/>
      <c r="N50" s="156"/>
      <c r="O50" s="156"/>
      <c r="P50" s="265"/>
      <c r="R50" s="60"/>
      <c r="S50" s="60"/>
      <c r="T50" s="60"/>
    </row>
    <row r="51" spans="1:20" ht="15" customHeight="1" x14ac:dyDescent="0.25">
      <c r="A51" s="258" t="s">
        <v>468</v>
      </c>
      <c r="B51" s="18" t="s">
        <v>530</v>
      </c>
      <c r="C51" s="18"/>
      <c r="D51" s="181">
        <v>110.33</v>
      </c>
      <c r="E51" s="287">
        <v>12.203803518763348</v>
      </c>
      <c r="F51" s="288"/>
      <c r="G51" s="93"/>
      <c r="H51" s="156"/>
      <c r="I51" s="156"/>
      <c r="J51" s="120"/>
      <c r="K51" s="186"/>
      <c r="L51" s="60"/>
      <c r="N51" s="156"/>
      <c r="O51" s="156"/>
      <c r="P51" s="265"/>
      <c r="R51" s="60"/>
      <c r="S51" s="60"/>
      <c r="T51" s="60"/>
    </row>
    <row r="52" spans="1:20" ht="15" customHeight="1" x14ac:dyDescent="0.25">
      <c r="A52" s="258" t="s">
        <v>470</v>
      </c>
      <c r="B52" s="18" t="s">
        <v>531</v>
      </c>
      <c r="C52" s="18"/>
      <c r="D52" s="181">
        <v>128.55000000000001</v>
      </c>
      <c r="E52" s="287">
        <v>10.296010296010309</v>
      </c>
      <c r="F52" s="288"/>
      <c r="G52" s="93"/>
      <c r="H52" s="156"/>
      <c r="I52" s="156"/>
      <c r="J52" s="120"/>
      <c r="K52" s="186"/>
      <c r="L52" s="60"/>
      <c r="N52" s="156"/>
      <c r="O52" s="156"/>
      <c r="P52" s="265"/>
      <c r="R52" s="60"/>
      <c r="S52" s="60"/>
      <c r="T52" s="60"/>
    </row>
    <row r="53" spans="1:20" ht="15" customHeight="1" x14ac:dyDescent="0.25">
      <c r="A53" s="258" t="s">
        <v>473</v>
      </c>
      <c r="B53" s="18" t="s">
        <v>532</v>
      </c>
      <c r="C53" s="18"/>
      <c r="D53" s="181">
        <v>162.94999999999999</v>
      </c>
      <c r="E53" s="287">
        <v>7.9496522027161314</v>
      </c>
      <c r="F53" s="288"/>
      <c r="G53" s="93"/>
      <c r="H53" s="156"/>
      <c r="I53" s="156"/>
      <c r="J53" s="120"/>
      <c r="K53" s="186"/>
      <c r="L53" s="60"/>
      <c r="N53" s="156"/>
      <c r="O53" s="156"/>
      <c r="P53" s="265"/>
      <c r="R53" s="60"/>
      <c r="S53" s="60"/>
      <c r="T53" s="60"/>
    </row>
    <row r="54" spans="1:20" ht="9.9" customHeight="1" thickBot="1" x14ac:dyDescent="0.3">
      <c r="A54" s="76"/>
      <c r="B54" s="34"/>
      <c r="C54" s="34"/>
      <c r="D54" s="35"/>
      <c r="E54" s="35"/>
      <c r="F54" s="78"/>
      <c r="G54" s="93"/>
      <c r="H54" s="156"/>
      <c r="I54" s="120"/>
      <c r="J54" s="60"/>
      <c r="N54" s="156"/>
      <c r="O54" s="156"/>
      <c r="P54" s="265"/>
    </row>
    <row r="55" spans="1:20" ht="13.5" customHeight="1" x14ac:dyDescent="0.25">
      <c r="A55" s="74"/>
      <c r="B55" s="155" t="s">
        <v>533</v>
      </c>
      <c r="C55" s="31"/>
      <c r="D55" s="14"/>
      <c r="E55" s="14"/>
      <c r="F55" s="75"/>
      <c r="G55" s="93"/>
      <c r="H55" s="156"/>
      <c r="I55" s="120"/>
      <c r="J55" s="60"/>
      <c r="P55" s="265"/>
    </row>
    <row r="56" spans="1:20" ht="12.75" customHeight="1" thickBot="1" x14ac:dyDescent="0.3">
      <c r="A56" s="76"/>
      <c r="B56" s="201"/>
      <c r="C56" s="34"/>
      <c r="D56" s="35"/>
      <c r="E56" s="35"/>
      <c r="F56" s="78"/>
      <c r="G56" s="93"/>
      <c r="H56" s="156"/>
      <c r="I56" s="120"/>
      <c r="J56" s="60"/>
      <c r="P56" s="265"/>
    </row>
    <row r="57" spans="1:20" ht="15" customHeight="1" x14ac:dyDescent="0.25">
      <c r="B57" s="72"/>
      <c r="C57" s="72"/>
      <c r="D57" s="20"/>
      <c r="E57" s="20"/>
      <c r="G57" s="93"/>
      <c r="P57" s="265"/>
    </row>
    <row r="58" spans="1:20" ht="15" customHeight="1" x14ac:dyDescent="0.25">
      <c r="B58" s="72"/>
      <c r="C58" s="72"/>
      <c r="D58" s="20"/>
      <c r="E58" s="20"/>
      <c r="P58" s="265"/>
    </row>
    <row r="59" spans="1:20" ht="15" customHeight="1" x14ac:dyDescent="0.25">
      <c r="B59" s="72"/>
      <c r="C59" s="72"/>
      <c r="D59" s="20"/>
      <c r="E59" s="20"/>
      <c r="P59" s="265"/>
    </row>
    <row r="60" spans="1:20" ht="15" customHeight="1" x14ac:dyDescent="0.25">
      <c r="B60" s="72"/>
      <c r="C60" s="72"/>
      <c r="D60" s="20"/>
      <c r="E60" s="20"/>
      <c r="P60" s="265"/>
    </row>
    <row r="61" spans="1:20" ht="15" customHeight="1" x14ac:dyDescent="0.25">
      <c r="B61" s="72"/>
      <c r="C61" s="72"/>
      <c r="D61" s="20"/>
      <c r="E61" s="20"/>
      <c r="P61" s="265"/>
    </row>
    <row r="62" spans="1:20" ht="15" customHeight="1" x14ac:dyDescent="0.25">
      <c r="B62" s="72"/>
      <c r="C62" s="72"/>
      <c r="D62" s="20"/>
      <c r="E62" s="20"/>
      <c r="P62" s="265"/>
    </row>
    <row r="63" spans="1:20" ht="15" customHeight="1" x14ac:dyDescent="0.25">
      <c r="B63" s="72"/>
      <c r="C63" s="72"/>
      <c r="D63" s="20"/>
      <c r="E63" s="20"/>
      <c r="P63" s="265"/>
    </row>
    <row r="64" spans="1:20" ht="15" customHeight="1" x14ac:dyDescent="0.25">
      <c r="P64" s="265"/>
    </row>
    <row r="65" spans="16:16" ht="15" customHeight="1" x14ac:dyDescent="0.25">
      <c r="P65" s="265"/>
    </row>
    <row r="66" spans="16:16" ht="15" customHeight="1" x14ac:dyDescent="0.25">
      <c r="P66" s="265"/>
    </row>
    <row r="67" spans="16:16" ht="15" customHeight="1" x14ac:dyDescent="0.25">
      <c r="P67" s="265"/>
    </row>
    <row r="68" spans="16:16" ht="15" customHeight="1" x14ac:dyDescent="0.25">
      <c r="P68" s="265"/>
    </row>
    <row r="69" spans="16:16" ht="15" customHeight="1" x14ac:dyDescent="0.25">
      <c r="P69" s="265"/>
    </row>
    <row r="70" spans="16:16" ht="15" customHeight="1" x14ac:dyDescent="0.25">
      <c r="P70" s="265"/>
    </row>
    <row r="71" spans="16:16" ht="15" customHeight="1" x14ac:dyDescent="0.25">
      <c r="P71" s="265"/>
    </row>
    <row r="72" spans="16:16" ht="15" customHeight="1" x14ac:dyDescent="0.25">
      <c r="P72" s="265"/>
    </row>
    <row r="73" spans="16:16" ht="15" customHeight="1" x14ac:dyDescent="0.25">
      <c r="P73" s="265"/>
    </row>
    <row r="74" spans="16:16" ht="15" customHeight="1" x14ac:dyDescent="0.25">
      <c r="P74" s="265"/>
    </row>
    <row r="75" spans="16:16" ht="15" customHeight="1" x14ac:dyDescent="0.25">
      <c r="P75" s="265"/>
    </row>
    <row r="76" spans="16:16" ht="15" customHeight="1" x14ac:dyDescent="0.25">
      <c r="P76" s="265"/>
    </row>
    <row r="77" spans="16:16" ht="15" customHeight="1" x14ac:dyDescent="0.25">
      <c r="P77" s="265"/>
    </row>
  </sheetData>
  <mergeCells count="4">
    <mergeCell ref="B1:F1"/>
    <mergeCell ref="D3:E4"/>
    <mergeCell ref="B6:B7"/>
    <mergeCell ref="C6:C7"/>
  </mergeCells>
  <phoneticPr fontId="8" type="noConversion"/>
  <conditionalFormatting sqref="J1:L1 J11:J53 L11:L53">
    <cfRule type="cellIs" dxfId="14" priority="12" stopIfTrue="1" operator="equal">
      <formula>1</formula>
    </cfRule>
  </conditionalFormatting>
  <conditionalFormatting sqref="H11:I53">
    <cfRule type="cellIs" dxfId="13" priority="10" operator="lessThan">
      <formula>0</formula>
    </cfRule>
    <cfRule type="cellIs" dxfId="12" priority="11" operator="greaterThan">
      <formula>0</formula>
    </cfRule>
  </conditionalFormatting>
  <conditionalFormatting sqref="N11:O54">
    <cfRule type="cellIs" dxfId="11" priority="8" operator="lessThan">
      <formula>0</formula>
    </cfRule>
    <cfRule type="cellIs" dxfId="10" priority="9" operator="greaterThan">
      <formula>0</formula>
    </cfRule>
  </conditionalFormatting>
  <conditionalFormatting sqref="P78:P65535 P1:P6">
    <cfRule type="cellIs" dxfId="9" priority="7" stopIfTrue="1" operator="equal">
      <formula>1</formula>
    </cfRule>
  </conditionalFormatting>
  <conditionalFormatting sqref="P7">
    <cfRule type="cellIs" dxfId="8" priority="6" operator="greaterThan">
      <formula>0</formula>
    </cfRule>
  </conditionalFormatting>
  <conditionalFormatting sqref="R11:R53">
    <cfRule type="cellIs" dxfId="7" priority="5" stopIfTrue="1" operator="equal">
      <formula>1</formula>
    </cfRule>
  </conditionalFormatting>
  <conditionalFormatting sqref="T11:T53">
    <cfRule type="cellIs" dxfId="6" priority="4" stopIfTrue="1" operator="equal">
      <formula>1</formula>
    </cfRule>
  </conditionalFormatting>
  <conditionalFormatting sqref="S11:S53">
    <cfRule type="cellIs" dxfId="5" priority="3" stopIfTrue="1" operator="equal">
      <formula>1</formula>
    </cfRule>
  </conditionalFormatting>
  <conditionalFormatting sqref="K11:K53">
    <cfRule type="cellIs" dxfId="4" priority="1" operator="lessThan">
      <formula>-0.335</formula>
    </cfRule>
    <cfRule type="cellIs" dxfId="3" priority="2" operator="greaterThan">
      <formula>0</formula>
    </cfRule>
  </conditionalFormatting>
  <printOptions horizontalCentered="1"/>
  <pageMargins left="0.35433070866141736" right="0.23622047244094491" top="0.51181102362204722" bottom="0.98425196850393704" header="0.15748031496062992" footer="0.51181102362204722"/>
  <pageSetup paperSize="9"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U49"/>
  <sheetViews>
    <sheetView showGridLines="0" zoomScale="80" zoomScaleNormal="80" workbookViewId="0">
      <selection activeCell="E42" sqref="E42"/>
    </sheetView>
  </sheetViews>
  <sheetFormatPr defaultColWidth="9.109375" defaultRowHeight="13.8" x14ac:dyDescent="0.25"/>
  <cols>
    <col min="1" max="1" width="1.109375" style="26" customWidth="1"/>
    <col min="2" max="2" width="43.44140625" style="26" customWidth="1"/>
    <col min="3" max="3" width="2.6640625" style="26" bestFit="1" customWidth="1"/>
    <col min="4" max="5" width="13.6640625" style="28" customWidth="1"/>
    <col min="6" max="6" width="4.109375" style="26" customWidth="1"/>
    <col min="7" max="7" width="12.5546875" style="26" customWidth="1"/>
    <col min="8" max="9" width="7.44140625" style="26" bestFit="1" customWidth="1"/>
    <col min="10" max="10" width="2.44140625" style="26" bestFit="1" customWidth="1"/>
    <col min="11" max="11" width="2.44140625" style="72" bestFit="1" customWidth="1"/>
    <col min="12" max="14" width="4" style="26" customWidth="1"/>
    <col min="15" max="16384" width="9.109375" style="26"/>
  </cols>
  <sheetData>
    <row r="1" spans="1:21" ht="44.25" customHeight="1" thickBot="1" x14ac:dyDescent="0.3">
      <c r="A1" s="84"/>
      <c r="B1" s="346" t="s">
        <v>564</v>
      </c>
      <c r="C1" s="347"/>
      <c r="D1" s="347"/>
      <c r="E1" s="347"/>
      <c r="F1" s="348"/>
      <c r="J1" s="150"/>
      <c r="K1" s="151"/>
    </row>
    <row r="2" spans="1:21" ht="6" customHeight="1" x14ac:dyDescent="0.25">
      <c r="A2" s="85"/>
      <c r="B2" s="31"/>
      <c r="C2" s="31"/>
      <c r="D2" s="33"/>
      <c r="E2" s="33"/>
      <c r="F2" s="75"/>
    </row>
    <row r="3" spans="1:21" s="67" customFormat="1" ht="15" customHeight="1" x14ac:dyDescent="0.25">
      <c r="A3" s="88"/>
      <c r="B3" s="43" t="s">
        <v>0</v>
      </c>
      <c r="C3" s="43"/>
      <c r="D3" s="351" t="s">
        <v>393</v>
      </c>
      <c r="E3" s="351"/>
      <c r="F3" s="75"/>
    </row>
    <row r="4" spans="1:21" s="67" customFormat="1" ht="15" customHeight="1" x14ac:dyDescent="0.25">
      <c r="A4" s="88"/>
      <c r="B4" s="91"/>
      <c r="C4" s="91"/>
      <c r="D4" s="351"/>
      <c r="E4" s="351"/>
      <c r="F4" s="75"/>
    </row>
    <row r="5" spans="1:21" s="67" customFormat="1" ht="5.25" customHeight="1" x14ac:dyDescent="0.25">
      <c r="A5" s="88"/>
      <c r="B5" s="91"/>
      <c r="C5" s="91"/>
      <c r="D5" s="29"/>
      <c r="E5" s="30"/>
      <c r="F5" s="75"/>
    </row>
    <row r="6" spans="1:21" s="67" customFormat="1" ht="15" customHeight="1" x14ac:dyDescent="0.25">
      <c r="A6" s="88"/>
      <c r="C6" s="345"/>
      <c r="D6" s="29" t="s">
        <v>1</v>
      </c>
      <c r="E6" s="8" t="s">
        <v>394</v>
      </c>
      <c r="F6" s="75"/>
    </row>
    <row r="7" spans="1:21" s="67" customFormat="1" ht="15" customHeight="1" x14ac:dyDescent="0.25">
      <c r="A7" s="88"/>
      <c r="C7" s="345"/>
      <c r="D7" s="9" t="s">
        <v>2</v>
      </c>
      <c r="E7" s="9" t="s">
        <v>3</v>
      </c>
      <c r="F7" s="92"/>
      <c r="H7" s="68"/>
      <c r="I7" s="68"/>
      <c r="O7" s="68"/>
      <c r="P7" s="68"/>
    </row>
    <row r="8" spans="1:21" s="67" customFormat="1" ht="15" customHeight="1" x14ac:dyDescent="0.25">
      <c r="A8" s="88"/>
      <c r="B8" s="352" t="s">
        <v>562</v>
      </c>
      <c r="C8" s="330"/>
      <c r="D8" s="9"/>
      <c r="E8" s="9"/>
      <c r="F8" s="92"/>
      <c r="H8" s="68"/>
      <c r="I8" s="68"/>
      <c r="O8" s="68"/>
      <c r="P8" s="68"/>
    </row>
    <row r="9" spans="1:21" ht="9.6" customHeight="1" x14ac:dyDescent="0.25">
      <c r="A9" s="74"/>
      <c r="B9" s="352"/>
      <c r="C9" s="45"/>
      <c r="D9" s="29"/>
      <c r="E9" s="29"/>
      <c r="F9" s="75"/>
      <c r="G9" s="72"/>
      <c r="H9" s="67"/>
      <c r="I9" s="67"/>
      <c r="J9" s="67"/>
    </row>
    <row r="10" spans="1:21" ht="15" customHeight="1" x14ac:dyDescent="0.25">
      <c r="A10" s="313" t="s">
        <v>505</v>
      </c>
      <c r="B10" s="31" t="s">
        <v>396</v>
      </c>
      <c r="C10" s="51"/>
      <c r="D10" s="181">
        <v>71.349999999999994</v>
      </c>
      <c r="E10" s="315">
        <v>2.9878752886835929</v>
      </c>
      <c r="F10" s="75"/>
      <c r="G10" s="72"/>
      <c r="H10" s="267"/>
      <c r="O10" s="272"/>
      <c r="S10" s="275"/>
      <c r="T10" s="275"/>
      <c r="U10" s="67"/>
    </row>
    <row r="11" spans="1:21" x14ac:dyDescent="0.25">
      <c r="A11" s="314" t="s">
        <v>506</v>
      </c>
      <c r="B11" s="31" t="s">
        <v>427</v>
      </c>
      <c r="C11" s="31"/>
      <c r="D11" s="181">
        <v>95.59</v>
      </c>
      <c r="E11" s="315">
        <v>2.9953668785691208</v>
      </c>
      <c r="F11" s="44"/>
      <c r="H11" s="57"/>
      <c r="S11" s="61"/>
      <c r="T11" s="61"/>
      <c r="U11" s="61"/>
    </row>
    <row r="12" spans="1:21" x14ac:dyDescent="0.25">
      <c r="A12" s="314" t="s">
        <v>507</v>
      </c>
      <c r="B12" s="31" t="s">
        <v>428</v>
      </c>
      <c r="C12" s="31"/>
      <c r="D12" s="181">
        <v>64.36</v>
      </c>
      <c r="E12" s="315">
        <v>2.9924787966074531</v>
      </c>
      <c r="F12" s="44"/>
      <c r="G12" s="93"/>
      <c r="H12" s="186"/>
      <c r="I12" s="186"/>
      <c r="J12" s="186"/>
      <c r="K12" s="60"/>
      <c r="L12" s="56"/>
      <c r="M12" s="56"/>
      <c r="N12" s="56"/>
      <c r="O12" s="273"/>
      <c r="P12" s="273"/>
      <c r="S12" s="60"/>
      <c r="T12" s="60"/>
      <c r="U12" s="60"/>
    </row>
    <row r="13" spans="1:21" x14ac:dyDescent="0.25">
      <c r="A13" s="314" t="s">
        <v>508</v>
      </c>
      <c r="B13" s="31" t="s">
        <v>429</v>
      </c>
      <c r="C13" s="31"/>
      <c r="D13" s="181">
        <v>62.7</v>
      </c>
      <c r="E13" s="315">
        <v>2.9894875164257559</v>
      </c>
      <c r="F13" s="44"/>
      <c r="G13" s="93"/>
      <c r="H13" s="186"/>
      <c r="I13" s="186"/>
      <c r="J13" s="186"/>
      <c r="K13" s="60"/>
      <c r="L13" s="56"/>
      <c r="M13" s="56"/>
      <c r="N13" s="56"/>
      <c r="O13" s="273"/>
      <c r="P13" s="273"/>
      <c r="S13" s="60"/>
      <c r="T13" s="60"/>
      <c r="U13" s="60"/>
    </row>
    <row r="14" spans="1:21" x14ac:dyDescent="0.25">
      <c r="A14" s="314" t="s">
        <v>509</v>
      </c>
      <c r="B14" s="31" t="s">
        <v>430</v>
      </c>
      <c r="C14" s="31"/>
      <c r="D14" s="181">
        <v>68.760000000000005</v>
      </c>
      <c r="E14" s="315">
        <v>2.9649595687331596</v>
      </c>
      <c r="F14" s="44"/>
      <c r="G14" s="93"/>
      <c r="H14" s="186"/>
      <c r="I14" s="186"/>
      <c r="J14" s="186"/>
      <c r="K14" s="60"/>
      <c r="L14" s="56"/>
      <c r="M14" s="56"/>
      <c r="N14" s="56"/>
      <c r="O14" s="273"/>
      <c r="P14" s="273"/>
      <c r="S14" s="60"/>
      <c r="T14" s="60"/>
      <c r="U14" s="60"/>
    </row>
    <row r="15" spans="1:21" x14ac:dyDescent="0.25">
      <c r="A15" s="198"/>
      <c r="B15" s="31"/>
      <c r="C15" s="31"/>
      <c r="D15" s="181"/>
      <c r="E15" s="315"/>
      <c r="F15" s="44"/>
      <c r="G15" s="93"/>
      <c r="H15" s="186"/>
      <c r="I15" s="186"/>
      <c r="J15" s="186"/>
      <c r="K15" s="60"/>
      <c r="L15" s="56"/>
      <c r="M15" s="56"/>
      <c r="N15" s="56"/>
      <c r="O15" s="273"/>
      <c r="P15" s="273"/>
      <c r="S15" s="60"/>
      <c r="T15" s="60"/>
      <c r="U15" s="60"/>
    </row>
    <row r="16" spans="1:21" x14ac:dyDescent="0.25">
      <c r="A16" s="314" t="s">
        <v>510</v>
      </c>
      <c r="B16" s="31" t="s">
        <v>431</v>
      </c>
      <c r="C16" s="31"/>
      <c r="D16" s="181">
        <v>75.48</v>
      </c>
      <c r="E16" s="315">
        <v>2.9881293491608645</v>
      </c>
      <c r="F16" s="44"/>
      <c r="G16" s="93"/>
      <c r="H16" s="186"/>
      <c r="I16" s="186"/>
      <c r="J16" s="186"/>
      <c r="K16" s="60"/>
      <c r="L16" s="56"/>
      <c r="M16" s="56"/>
      <c r="N16" s="56"/>
      <c r="O16" s="273"/>
      <c r="P16" s="273"/>
      <c r="S16" s="60"/>
      <c r="T16" s="60"/>
      <c r="U16" s="60"/>
    </row>
    <row r="17" spans="1:21" x14ac:dyDescent="0.25">
      <c r="A17" s="314" t="s">
        <v>511</v>
      </c>
      <c r="B17" s="31" t="s">
        <v>432</v>
      </c>
      <c r="C17" s="31"/>
      <c r="D17" s="181">
        <v>75.180000000000007</v>
      </c>
      <c r="E17" s="315">
        <v>2.9017246099096692</v>
      </c>
      <c r="F17" s="44"/>
      <c r="G17" s="93"/>
      <c r="H17" s="186"/>
      <c r="I17" s="186"/>
      <c r="J17" s="186"/>
      <c r="K17" s="60"/>
      <c r="L17" s="56"/>
      <c r="M17" s="56"/>
      <c r="N17" s="56"/>
      <c r="O17" s="273"/>
      <c r="P17" s="273"/>
      <c r="S17" s="60"/>
      <c r="T17" s="60"/>
      <c r="U17" s="60"/>
    </row>
    <row r="18" spans="1:21" x14ac:dyDescent="0.25">
      <c r="A18" s="314" t="s">
        <v>512</v>
      </c>
      <c r="B18" s="31" t="s">
        <v>433</v>
      </c>
      <c r="C18" s="31"/>
      <c r="D18" s="181">
        <v>74.739999999999995</v>
      </c>
      <c r="E18" s="315">
        <v>2.9760264535684717</v>
      </c>
      <c r="F18" s="44"/>
      <c r="G18" s="93"/>
      <c r="H18" s="186"/>
      <c r="I18" s="186"/>
      <c r="J18" s="186"/>
      <c r="K18" s="60"/>
      <c r="L18" s="56"/>
      <c r="M18" s="56"/>
      <c r="N18" s="56"/>
      <c r="O18" s="273"/>
      <c r="P18" s="273"/>
      <c r="S18" s="60"/>
      <c r="T18" s="60"/>
      <c r="U18" s="60"/>
    </row>
    <row r="19" spans="1:21" x14ac:dyDescent="0.25">
      <c r="A19" s="314" t="s">
        <v>526</v>
      </c>
      <c r="B19" s="19" t="s">
        <v>446</v>
      </c>
      <c r="C19" s="31"/>
      <c r="D19" s="181">
        <v>84.01</v>
      </c>
      <c r="E19" s="315">
        <v>2.9912958195415129</v>
      </c>
      <c r="F19" s="44"/>
      <c r="G19" s="93"/>
      <c r="H19" s="186"/>
      <c r="I19" s="186"/>
      <c r="J19" s="186"/>
      <c r="K19" s="60"/>
      <c r="L19" s="56"/>
      <c r="M19" s="56"/>
      <c r="N19" s="56"/>
      <c r="O19" s="273"/>
      <c r="P19" s="273"/>
      <c r="S19" s="60"/>
      <c r="T19" s="60"/>
      <c r="U19" s="60"/>
    </row>
    <row r="20" spans="1:21" x14ac:dyDescent="0.25">
      <c r="A20" s="198" t="s">
        <v>547</v>
      </c>
      <c r="B20" s="31" t="s">
        <v>546</v>
      </c>
      <c r="C20" s="31"/>
      <c r="D20" s="181">
        <v>72.7</v>
      </c>
      <c r="E20" s="315">
        <v>2.9890919393681816</v>
      </c>
      <c r="F20" s="44"/>
      <c r="G20" s="93"/>
      <c r="H20" s="186"/>
      <c r="I20" s="186"/>
      <c r="J20" s="186"/>
      <c r="K20" s="60"/>
      <c r="L20" s="56"/>
      <c r="M20" s="56"/>
      <c r="N20" s="56"/>
      <c r="O20" s="273"/>
      <c r="P20" s="273"/>
      <c r="S20" s="60"/>
      <c r="T20" s="60"/>
      <c r="U20" s="60"/>
    </row>
    <row r="21" spans="1:21" ht="16.2" x14ac:dyDescent="0.25">
      <c r="A21" s="198"/>
      <c r="B21" s="31"/>
      <c r="C21" s="31"/>
      <c r="D21" s="181"/>
      <c r="E21" s="315"/>
      <c r="F21" s="142"/>
      <c r="G21" s="93"/>
      <c r="H21" s="186"/>
      <c r="I21" s="186"/>
      <c r="J21" s="186"/>
      <c r="K21" s="60"/>
      <c r="L21" s="56"/>
      <c r="M21" s="56"/>
      <c r="N21" s="56"/>
      <c r="O21" s="273"/>
      <c r="P21" s="273"/>
      <c r="S21" s="60"/>
      <c r="T21" s="60"/>
      <c r="U21" s="60"/>
    </row>
    <row r="22" spans="1:21" x14ac:dyDescent="0.25">
      <c r="A22" s="314" t="s">
        <v>513</v>
      </c>
      <c r="B22" s="31" t="s">
        <v>434</v>
      </c>
      <c r="C22" s="31"/>
      <c r="D22" s="181">
        <v>100.53</v>
      </c>
      <c r="E22" s="315">
        <v>2.9493087557603639</v>
      </c>
      <c r="F22" s="44"/>
      <c r="G22" s="93"/>
      <c r="H22" s="186"/>
      <c r="I22" s="186"/>
      <c r="J22" s="186"/>
      <c r="K22" s="60"/>
      <c r="L22" s="56"/>
      <c r="M22" s="56"/>
      <c r="N22" s="56"/>
      <c r="O22" s="273"/>
      <c r="P22" s="273"/>
      <c r="S22" s="60"/>
      <c r="T22" s="60"/>
      <c r="U22" s="60"/>
    </row>
    <row r="23" spans="1:21" x14ac:dyDescent="0.25">
      <c r="A23" s="314" t="s">
        <v>514</v>
      </c>
      <c r="B23" s="31" t="s">
        <v>435</v>
      </c>
      <c r="C23" s="31"/>
      <c r="D23" s="181">
        <v>91</v>
      </c>
      <c r="E23" s="315">
        <v>2.9411764705882288</v>
      </c>
      <c r="F23" s="44"/>
      <c r="G23" s="93"/>
      <c r="H23" s="186"/>
      <c r="I23" s="186"/>
      <c r="J23" s="186"/>
      <c r="K23" s="60"/>
      <c r="L23" s="56"/>
      <c r="M23" s="56"/>
      <c r="N23" s="56"/>
      <c r="O23" s="273"/>
      <c r="P23" s="273"/>
      <c r="S23" s="60"/>
      <c r="T23" s="60"/>
      <c r="U23" s="60"/>
    </row>
    <row r="24" spans="1:21" x14ac:dyDescent="0.25">
      <c r="A24" s="314" t="s">
        <v>515</v>
      </c>
      <c r="B24" s="326" t="s">
        <v>550</v>
      </c>
      <c r="C24" s="31"/>
      <c r="D24" s="181">
        <v>70.38</v>
      </c>
      <c r="E24" s="315">
        <v>1.9556714471968626</v>
      </c>
      <c r="F24" s="44"/>
      <c r="G24" s="93"/>
      <c r="H24" s="186"/>
      <c r="I24" s="186"/>
      <c r="J24" s="186"/>
      <c r="K24" s="60"/>
      <c r="L24" s="56"/>
      <c r="M24" s="56"/>
      <c r="N24" s="56"/>
      <c r="O24" s="273"/>
      <c r="P24" s="273"/>
      <c r="S24" s="60"/>
      <c r="T24" s="60"/>
      <c r="U24" s="60"/>
    </row>
    <row r="25" spans="1:21" x14ac:dyDescent="0.25">
      <c r="A25" s="314" t="s">
        <v>516</v>
      </c>
      <c r="B25" s="31" t="s">
        <v>436</v>
      </c>
      <c r="C25" s="31"/>
      <c r="D25" s="181">
        <v>65.739999999999995</v>
      </c>
      <c r="E25" s="315">
        <v>2.976190476190463</v>
      </c>
      <c r="F25" s="44"/>
      <c r="G25" s="93"/>
      <c r="H25" s="186"/>
      <c r="I25" s="186"/>
      <c r="J25" s="186"/>
      <c r="K25" s="60"/>
      <c r="L25" s="56"/>
      <c r="M25" s="56"/>
      <c r="N25" s="56"/>
      <c r="O25" s="273"/>
      <c r="P25" s="273"/>
      <c r="S25" s="60"/>
      <c r="T25" s="60"/>
      <c r="U25" s="60"/>
    </row>
    <row r="26" spans="1:21" x14ac:dyDescent="0.25">
      <c r="A26" s="314" t="s">
        <v>517</v>
      </c>
      <c r="B26" s="31" t="s">
        <v>437</v>
      </c>
      <c r="C26" s="31"/>
      <c r="D26" s="181">
        <v>81.900000000000006</v>
      </c>
      <c r="E26" s="315">
        <v>2.9800075443229028</v>
      </c>
      <c r="F26" s="44"/>
      <c r="G26" s="93"/>
      <c r="H26" s="186"/>
      <c r="I26" s="186"/>
      <c r="J26" s="186"/>
      <c r="K26" s="60"/>
      <c r="L26" s="56"/>
      <c r="M26" s="56"/>
      <c r="N26" s="56"/>
      <c r="O26" s="273"/>
      <c r="P26" s="273"/>
      <c r="S26" s="60"/>
      <c r="T26" s="60"/>
      <c r="U26" s="60"/>
    </row>
    <row r="27" spans="1:21" x14ac:dyDescent="0.25">
      <c r="A27" s="198"/>
      <c r="B27" s="31"/>
      <c r="C27" s="31"/>
      <c r="D27" s="181"/>
      <c r="E27" s="315"/>
      <c r="F27" s="44"/>
      <c r="G27" s="93"/>
      <c r="H27" s="186"/>
      <c r="I27" s="186"/>
      <c r="J27" s="186"/>
      <c r="K27" s="60"/>
      <c r="L27" s="56"/>
      <c r="M27" s="56"/>
      <c r="N27" s="56"/>
      <c r="O27" s="273"/>
      <c r="P27" s="273"/>
      <c r="S27" s="60"/>
      <c r="T27" s="60"/>
      <c r="U27" s="60"/>
    </row>
    <row r="28" spans="1:21" x14ac:dyDescent="0.25">
      <c r="A28" s="314" t="s">
        <v>518</v>
      </c>
      <c r="B28" s="31" t="s">
        <v>438</v>
      </c>
      <c r="C28" s="31"/>
      <c r="D28" s="181">
        <v>82.51</v>
      </c>
      <c r="E28" s="315">
        <v>2.9444791016843408</v>
      </c>
      <c r="F28" s="44"/>
      <c r="G28" s="93"/>
      <c r="H28" s="186"/>
      <c r="I28" s="186"/>
      <c r="J28" s="186"/>
      <c r="K28" s="60"/>
      <c r="L28" s="56"/>
      <c r="M28" s="56"/>
      <c r="N28" s="56"/>
      <c r="O28" s="273"/>
      <c r="P28" s="273"/>
      <c r="S28" s="60"/>
      <c r="T28" s="60"/>
      <c r="U28" s="60"/>
    </row>
    <row r="29" spans="1:21" x14ac:dyDescent="0.25">
      <c r="A29" s="314" t="s">
        <v>519</v>
      </c>
      <c r="B29" s="31" t="s">
        <v>439</v>
      </c>
      <c r="C29" s="31"/>
      <c r="D29" s="181">
        <v>75.510000000000005</v>
      </c>
      <c r="E29" s="315">
        <v>2.9447852760736346</v>
      </c>
      <c r="F29" s="44"/>
      <c r="G29" s="93"/>
      <c r="H29" s="186"/>
      <c r="I29" s="186"/>
      <c r="J29" s="186"/>
      <c r="K29" s="60"/>
      <c r="L29" s="56"/>
      <c r="M29" s="56"/>
      <c r="N29" s="56"/>
      <c r="O29" s="273"/>
      <c r="P29" s="273"/>
      <c r="S29" s="60"/>
      <c r="T29" s="60"/>
      <c r="U29" s="60"/>
    </row>
    <row r="30" spans="1:21" x14ac:dyDescent="0.25">
      <c r="A30" s="314" t="s">
        <v>520</v>
      </c>
      <c r="B30" s="31" t="s">
        <v>440</v>
      </c>
      <c r="C30" s="31"/>
      <c r="D30" s="181">
        <v>67.459999999999994</v>
      </c>
      <c r="E30" s="315">
        <v>2.9923664122137308</v>
      </c>
      <c r="F30" s="44"/>
      <c r="G30" s="93"/>
      <c r="H30" s="186"/>
      <c r="I30" s="186"/>
      <c r="J30" s="186"/>
      <c r="K30" s="60"/>
      <c r="L30" s="56"/>
      <c r="M30" s="56"/>
      <c r="N30" s="56"/>
      <c r="O30" s="273"/>
      <c r="P30" s="273"/>
      <c r="S30" s="60"/>
      <c r="T30" s="60"/>
      <c r="U30" s="60"/>
    </row>
    <row r="31" spans="1:21" x14ac:dyDescent="0.25">
      <c r="A31" s="314" t="s">
        <v>521</v>
      </c>
      <c r="B31" s="31" t="s">
        <v>441</v>
      </c>
      <c r="C31" s="31"/>
      <c r="D31" s="181">
        <v>64.709999999999994</v>
      </c>
      <c r="E31" s="315">
        <v>2.9758115849777056</v>
      </c>
      <c r="F31" s="44"/>
      <c r="G31" s="93"/>
      <c r="H31" s="186"/>
      <c r="I31" s="186"/>
      <c r="J31" s="186"/>
      <c r="K31" s="60"/>
      <c r="L31" s="56"/>
      <c r="M31" s="56"/>
      <c r="N31" s="56"/>
      <c r="O31" s="273"/>
      <c r="P31" s="273"/>
      <c r="S31" s="60"/>
      <c r="T31" s="60"/>
      <c r="U31" s="60"/>
    </row>
    <row r="32" spans="1:21" x14ac:dyDescent="0.25">
      <c r="A32" s="314" t="s">
        <v>522</v>
      </c>
      <c r="B32" s="31" t="s">
        <v>442</v>
      </c>
      <c r="C32" s="31"/>
      <c r="D32" s="181">
        <v>69.2</v>
      </c>
      <c r="E32" s="315">
        <v>2.9915165947313667</v>
      </c>
      <c r="F32" s="44"/>
      <c r="G32" s="93"/>
      <c r="H32" s="186"/>
      <c r="I32" s="186"/>
      <c r="J32" s="186"/>
      <c r="K32" s="60"/>
      <c r="L32" s="56"/>
      <c r="M32" s="56"/>
      <c r="N32" s="56"/>
      <c r="O32" s="273"/>
      <c r="P32" s="273"/>
      <c r="S32" s="60"/>
      <c r="T32" s="60"/>
      <c r="U32" s="60"/>
    </row>
    <row r="33" spans="1:21" x14ac:dyDescent="0.25">
      <c r="A33" s="198"/>
      <c r="B33" s="31"/>
      <c r="C33" s="31"/>
      <c r="D33" s="181"/>
      <c r="E33" s="315"/>
      <c r="F33" s="44"/>
      <c r="G33" s="93"/>
      <c r="H33" s="186"/>
      <c r="I33" s="186"/>
      <c r="J33" s="186"/>
      <c r="K33" s="60"/>
      <c r="L33" s="56"/>
      <c r="M33" s="56"/>
      <c r="N33" s="56"/>
      <c r="O33" s="273"/>
      <c r="P33" s="273"/>
      <c r="S33" s="60"/>
      <c r="T33" s="60"/>
      <c r="U33" s="60"/>
    </row>
    <row r="34" spans="1:21" x14ac:dyDescent="0.25">
      <c r="A34" s="314" t="s">
        <v>523</v>
      </c>
      <c r="B34" s="31" t="s">
        <v>443</v>
      </c>
      <c r="C34" s="31"/>
      <c r="D34" s="181">
        <v>77.510000000000005</v>
      </c>
      <c r="E34" s="315">
        <v>2.9485987514942207</v>
      </c>
      <c r="F34" s="44"/>
      <c r="G34" s="93"/>
      <c r="H34" s="186"/>
      <c r="I34" s="186"/>
      <c r="J34" s="186"/>
      <c r="K34" s="60"/>
      <c r="L34" s="56"/>
      <c r="M34" s="56"/>
      <c r="N34" s="56"/>
      <c r="O34" s="273"/>
      <c r="P34" s="273"/>
      <c r="S34" s="60"/>
      <c r="T34" s="60"/>
      <c r="U34" s="60"/>
    </row>
    <row r="35" spans="1:21" x14ac:dyDescent="0.25">
      <c r="A35" s="314" t="s">
        <v>524</v>
      </c>
      <c r="B35" s="31" t="s">
        <v>444</v>
      </c>
      <c r="C35" s="31"/>
      <c r="D35" s="181">
        <v>97.34</v>
      </c>
      <c r="E35" s="315">
        <v>2.9834955564959875</v>
      </c>
      <c r="F35" s="44"/>
      <c r="G35" s="93"/>
      <c r="H35" s="186"/>
      <c r="I35" s="186"/>
      <c r="J35" s="186"/>
      <c r="K35" s="60"/>
      <c r="L35" s="56"/>
      <c r="M35" s="56"/>
      <c r="N35" s="56"/>
      <c r="O35" s="273"/>
      <c r="P35" s="273"/>
      <c r="S35" s="60"/>
      <c r="T35" s="60"/>
      <c r="U35" s="60"/>
    </row>
    <row r="36" spans="1:21" x14ac:dyDescent="0.25">
      <c r="A36" s="314" t="s">
        <v>525</v>
      </c>
      <c r="B36" s="31" t="s">
        <v>445</v>
      </c>
      <c r="C36" s="31"/>
      <c r="D36" s="181">
        <v>73.53</v>
      </c>
      <c r="E36" s="315">
        <v>2.7529346003353812</v>
      </c>
      <c r="F36" s="44"/>
      <c r="G36" s="93"/>
      <c r="H36" s="186"/>
      <c r="I36" s="186"/>
      <c r="J36" s="186"/>
      <c r="K36" s="60"/>
      <c r="O36" s="273"/>
      <c r="P36" s="273"/>
      <c r="S36" s="60"/>
      <c r="T36" s="60"/>
      <c r="U36" s="60"/>
    </row>
    <row r="37" spans="1:21" x14ac:dyDescent="0.25">
      <c r="A37" s="198"/>
      <c r="D37" s="181"/>
      <c r="E37" s="315"/>
      <c r="F37" s="44"/>
      <c r="G37" s="93"/>
      <c r="H37" s="186"/>
      <c r="I37" s="186"/>
      <c r="J37" s="186"/>
      <c r="K37" s="60"/>
      <c r="O37" s="273"/>
      <c r="P37" s="273"/>
      <c r="S37" s="60"/>
      <c r="T37" s="60"/>
      <c r="U37" s="60"/>
    </row>
    <row r="38" spans="1:21" x14ac:dyDescent="0.25">
      <c r="A38" s="314" t="s">
        <v>465</v>
      </c>
      <c r="B38" s="18" t="s">
        <v>539</v>
      </c>
      <c r="D38" s="181">
        <v>76.56</v>
      </c>
      <c r="E38" s="315">
        <v>2.9862792574656964</v>
      </c>
      <c r="F38" s="44"/>
      <c r="G38" s="93"/>
      <c r="H38" s="186"/>
      <c r="I38" s="186"/>
      <c r="J38" s="186"/>
      <c r="K38" s="60"/>
      <c r="O38" s="273"/>
      <c r="P38" s="273"/>
      <c r="S38" s="60"/>
      <c r="T38" s="60"/>
      <c r="U38" s="60"/>
    </row>
    <row r="39" spans="1:21" x14ac:dyDescent="0.25">
      <c r="A39" s="314" t="s">
        <v>467</v>
      </c>
      <c r="B39" s="18" t="s">
        <v>540</v>
      </c>
      <c r="D39" s="181">
        <v>71.010000000000005</v>
      </c>
      <c r="E39" s="315">
        <v>2.9727378190255385</v>
      </c>
      <c r="F39" s="44"/>
      <c r="G39" s="93"/>
      <c r="H39" s="186"/>
      <c r="I39" s="186"/>
      <c r="J39" s="186"/>
      <c r="K39" s="60"/>
      <c r="O39" s="273"/>
      <c r="P39" s="273"/>
      <c r="S39" s="60"/>
      <c r="T39" s="60"/>
      <c r="U39" s="60"/>
    </row>
    <row r="40" spans="1:21" x14ac:dyDescent="0.25">
      <c r="A40" s="314" t="s">
        <v>469</v>
      </c>
      <c r="B40" s="18" t="s">
        <v>541</v>
      </c>
      <c r="D40" s="181">
        <v>79.94</v>
      </c>
      <c r="E40" s="315">
        <v>2.9889203813450052</v>
      </c>
      <c r="F40" s="44"/>
      <c r="G40" s="93"/>
      <c r="H40" s="186"/>
      <c r="I40" s="186"/>
      <c r="J40" s="186"/>
      <c r="K40" s="60"/>
      <c r="O40" s="273"/>
      <c r="P40" s="273"/>
      <c r="S40" s="60"/>
      <c r="T40" s="60"/>
      <c r="U40" s="60"/>
    </row>
    <row r="41" spans="1:21" x14ac:dyDescent="0.25">
      <c r="A41" s="314" t="s">
        <v>471</v>
      </c>
      <c r="B41" s="18" t="s">
        <v>542</v>
      </c>
      <c r="D41" s="181">
        <v>58.84</v>
      </c>
      <c r="E41" s="315">
        <v>2.9751487574378768</v>
      </c>
      <c r="F41" s="44"/>
      <c r="G41" s="93"/>
      <c r="H41" s="186"/>
      <c r="I41" s="186"/>
      <c r="J41" s="186"/>
      <c r="K41" s="60"/>
      <c r="O41" s="273"/>
      <c r="P41" s="273"/>
      <c r="S41" s="60"/>
      <c r="T41" s="60"/>
      <c r="U41" s="60"/>
    </row>
    <row r="42" spans="1:21" x14ac:dyDescent="0.25">
      <c r="A42" s="314" t="s">
        <v>472</v>
      </c>
      <c r="B42" s="18" t="s">
        <v>543</v>
      </c>
      <c r="D42" s="181">
        <v>62.72</v>
      </c>
      <c r="E42" s="315">
        <v>2.9885057471264376</v>
      </c>
      <c r="F42" s="44"/>
      <c r="G42" s="93"/>
      <c r="H42" s="186"/>
      <c r="I42" s="186"/>
      <c r="J42" s="186"/>
      <c r="K42" s="60"/>
      <c r="O42" s="273"/>
      <c r="P42" s="273"/>
      <c r="S42" s="60"/>
      <c r="T42" s="60"/>
      <c r="U42" s="60"/>
    </row>
    <row r="43" spans="1:21" ht="14.4" thickBot="1" x14ac:dyDescent="0.3">
      <c r="A43" s="98"/>
      <c r="B43" s="34"/>
      <c r="C43" s="34"/>
      <c r="D43" s="35"/>
      <c r="E43" s="35"/>
      <c r="F43" s="99"/>
      <c r="G43" s="93"/>
      <c r="H43" s="58"/>
      <c r="I43" s="60"/>
      <c r="J43" s="60"/>
    </row>
    <row r="44" spans="1:21" x14ac:dyDescent="0.25">
      <c r="A44" s="85"/>
      <c r="B44" s="155" t="s">
        <v>533</v>
      </c>
      <c r="C44" s="31"/>
      <c r="D44" s="14"/>
      <c r="E44" s="14"/>
      <c r="F44" s="44"/>
      <c r="G44" s="93"/>
      <c r="H44" s="58"/>
      <c r="I44" s="60"/>
      <c r="J44" s="60"/>
    </row>
    <row r="45" spans="1:21" ht="25.2" customHeight="1" x14ac:dyDescent="0.25">
      <c r="A45" s="85"/>
      <c r="B45" s="353" t="s">
        <v>563</v>
      </c>
      <c r="C45" s="354"/>
      <c r="D45" s="354"/>
      <c r="E45" s="354"/>
      <c r="F45" s="331"/>
      <c r="G45" s="93"/>
      <c r="H45" s="58"/>
      <c r="I45" s="60"/>
      <c r="J45" s="60"/>
    </row>
    <row r="46" spans="1:21" ht="6.75" customHeight="1" thickBot="1" x14ac:dyDescent="0.3">
      <c r="A46" s="98"/>
      <c r="B46" s="34"/>
      <c r="C46" s="34"/>
      <c r="D46" s="35"/>
      <c r="E46" s="35"/>
      <c r="F46" s="99"/>
      <c r="G46" s="93"/>
      <c r="H46" s="58"/>
      <c r="I46" s="60"/>
      <c r="J46" s="60"/>
    </row>
    <row r="47" spans="1:21" x14ac:dyDescent="0.25">
      <c r="A47" s="32"/>
      <c r="B47" s="31"/>
      <c r="C47" s="31"/>
      <c r="D47" s="14"/>
      <c r="E47" s="14"/>
      <c r="F47" s="32"/>
      <c r="G47" s="93"/>
      <c r="H47" s="58"/>
      <c r="I47" s="60"/>
      <c r="J47" s="60"/>
    </row>
    <row r="48" spans="1:21" x14ac:dyDescent="0.25">
      <c r="G48" s="93"/>
    </row>
    <row r="49" spans="7:7" x14ac:dyDescent="0.25">
      <c r="G49" s="93"/>
    </row>
  </sheetData>
  <mergeCells count="5">
    <mergeCell ref="B1:F1"/>
    <mergeCell ref="D3:E4"/>
    <mergeCell ref="B8:B9"/>
    <mergeCell ref="C6:C7"/>
    <mergeCell ref="B45:E45"/>
  </mergeCells>
  <phoneticPr fontId="8" type="noConversion"/>
  <conditionalFormatting sqref="J1:K1 K12:K42 S12:U42">
    <cfRule type="cellIs" dxfId="2" priority="6" stopIfTrue="1" operator="equal">
      <formula>1</formula>
    </cfRule>
  </conditionalFormatting>
  <conditionalFormatting sqref="J12:J42">
    <cfRule type="cellIs" dxfId="1" priority="1" operator="lessThan">
      <formula>-0.335</formula>
    </cfRule>
    <cfRule type="cellIs" dxfId="0" priority="2" operator="greaterThan">
      <formula>0</formula>
    </cfRule>
  </conditionalFormatting>
  <printOptions horizontalCentered="1"/>
  <pageMargins left="0.31496062992125984" right="0.23622047244094491" top="0.51181102362204722" bottom="0.98425196850393704" header="0.1574803149606299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showGridLines="0" zoomScale="80" zoomScaleNormal="80" workbookViewId="0">
      <selection activeCell="L14" sqref="L14"/>
    </sheetView>
  </sheetViews>
  <sheetFormatPr defaultRowHeight="13.2" x14ac:dyDescent="0.25"/>
  <cols>
    <col min="1" max="1" width="2" customWidth="1"/>
    <col min="2" max="2" width="58" customWidth="1"/>
    <col min="3" max="3" width="1" customWidth="1"/>
    <col min="4" max="4" width="16.88671875" customWidth="1"/>
    <col min="5" max="5" width="15.109375" customWidth="1"/>
    <col min="6" max="6" width="9.109375" customWidth="1"/>
  </cols>
  <sheetData>
    <row r="1" spans="1:6" ht="14.4" thickBot="1" x14ac:dyDescent="0.3">
      <c r="A1" s="84"/>
      <c r="B1" s="346" t="s">
        <v>548</v>
      </c>
      <c r="C1" s="347"/>
      <c r="D1" s="347"/>
      <c r="E1" s="347"/>
      <c r="F1" s="348"/>
    </row>
    <row r="2" spans="1:6" ht="13.8" x14ac:dyDescent="0.25">
      <c r="A2" s="85"/>
      <c r="B2" s="31"/>
      <c r="C2" s="31"/>
      <c r="D2" s="33"/>
      <c r="E2" s="33"/>
      <c r="F2" s="75"/>
    </row>
    <row r="3" spans="1:6" ht="13.8" x14ac:dyDescent="0.25">
      <c r="A3" s="88"/>
      <c r="B3" s="43" t="s">
        <v>0</v>
      </c>
      <c r="C3" s="43"/>
      <c r="D3" s="351" t="s">
        <v>393</v>
      </c>
      <c r="E3" s="351"/>
      <c r="F3" s="75"/>
    </row>
    <row r="4" spans="1:6" ht="13.8" x14ac:dyDescent="0.25">
      <c r="A4" s="88"/>
      <c r="B4" s="91"/>
      <c r="C4" s="91"/>
      <c r="D4" s="351"/>
      <c r="E4" s="351"/>
      <c r="F4" s="75"/>
    </row>
    <row r="5" spans="1:6" ht="13.8" x14ac:dyDescent="0.25">
      <c r="A5" s="88"/>
      <c r="B5" s="91"/>
      <c r="C5" s="91"/>
      <c r="D5" s="29"/>
      <c r="E5" s="30"/>
      <c r="F5" s="75"/>
    </row>
    <row r="6" spans="1:6" ht="13.8" x14ac:dyDescent="0.25">
      <c r="A6" s="88"/>
      <c r="B6" s="344"/>
      <c r="C6" s="345"/>
      <c r="D6" s="29" t="s">
        <v>1</v>
      </c>
      <c r="E6" s="8" t="s">
        <v>394</v>
      </c>
      <c r="F6" s="75"/>
    </row>
    <row r="7" spans="1:6" ht="13.8" x14ac:dyDescent="0.25">
      <c r="A7" s="88"/>
      <c r="B7" s="344"/>
      <c r="C7" s="345"/>
      <c r="D7" s="9" t="s">
        <v>2</v>
      </c>
      <c r="E7" s="9" t="s">
        <v>3</v>
      </c>
      <c r="F7" s="92"/>
    </row>
    <row r="8" spans="1:6" ht="13.8" x14ac:dyDescent="0.25">
      <c r="A8" s="74"/>
      <c r="B8" s="45"/>
      <c r="C8" s="45"/>
      <c r="D8" s="29"/>
      <c r="E8" s="29"/>
      <c r="F8" s="75"/>
    </row>
    <row r="9" spans="1:6" ht="16.2" x14ac:dyDescent="0.25">
      <c r="A9" s="313" t="s">
        <v>555</v>
      </c>
      <c r="B9" s="31" t="s">
        <v>552</v>
      </c>
      <c r="C9" s="51"/>
      <c r="D9" s="328">
        <v>0</v>
      </c>
      <c r="E9" s="329" t="s">
        <v>144</v>
      </c>
      <c r="F9" s="75"/>
    </row>
    <row r="10" spans="1:6" ht="13.8" x14ac:dyDescent="0.25">
      <c r="A10" s="314" t="s">
        <v>556</v>
      </c>
      <c r="B10" s="31" t="s">
        <v>553</v>
      </c>
      <c r="C10" s="31"/>
      <c r="D10" s="328">
        <v>0</v>
      </c>
      <c r="E10" s="329" t="s">
        <v>144</v>
      </c>
      <c r="F10" s="44"/>
    </row>
    <row r="11" spans="1:6" ht="13.8" x14ac:dyDescent="0.25">
      <c r="A11" s="314" t="s">
        <v>557</v>
      </c>
      <c r="B11" s="31" t="s">
        <v>554</v>
      </c>
      <c r="C11" s="31"/>
      <c r="D11" s="328">
        <v>0</v>
      </c>
      <c r="E11" s="329" t="s">
        <v>144</v>
      </c>
      <c r="F11" s="44"/>
    </row>
    <row r="12" spans="1:6" ht="13.8" x14ac:dyDescent="0.25">
      <c r="A12" s="314" t="s">
        <v>558</v>
      </c>
      <c r="B12" s="31" t="s">
        <v>531</v>
      </c>
      <c r="C12" s="31"/>
      <c r="D12" s="328">
        <v>0</v>
      </c>
      <c r="E12" s="329" t="s">
        <v>144</v>
      </c>
      <c r="F12" s="44"/>
    </row>
    <row r="13" spans="1:6" ht="16.2" x14ac:dyDescent="0.25">
      <c r="A13" s="314" t="s">
        <v>559</v>
      </c>
      <c r="B13" s="31" t="s">
        <v>565</v>
      </c>
      <c r="C13" s="31"/>
      <c r="D13" s="328">
        <v>242</v>
      </c>
      <c r="E13" s="329" t="s">
        <v>144</v>
      </c>
      <c r="F13" s="44"/>
    </row>
    <row r="14" spans="1:6" ht="14.4" x14ac:dyDescent="0.3">
      <c r="A14" s="198"/>
      <c r="B14" s="327" t="s">
        <v>459</v>
      </c>
      <c r="C14" s="31"/>
      <c r="D14" s="181"/>
      <c r="E14" s="287"/>
      <c r="F14" s="44"/>
    </row>
    <row r="15" spans="1:6" ht="16.8" x14ac:dyDescent="0.3">
      <c r="A15" s="314" t="s">
        <v>560</v>
      </c>
      <c r="B15" s="327" t="s">
        <v>566</v>
      </c>
      <c r="C15" s="31"/>
      <c r="D15" s="328">
        <v>67.95</v>
      </c>
      <c r="E15" s="329" t="s">
        <v>144</v>
      </c>
      <c r="F15" s="44"/>
    </row>
    <row r="16" spans="1:6" ht="13.8" x14ac:dyDescent="0.25">
      <c r="A16" s="314"/>
      <c r="B16" s="18"/>
      <c r="C16" s="26"/>
      <c r="D16" s="181"/>
      <c r="E16" s="315"/>
      <c r="F16" s="44"/>
    </row>
    <row r="17" spans="1:6" ht="14.4" thickBot="1" x14ac:dyDescent="0.3">
      <c r="A17" s="98"/>
      <c r="B17" s="34"/>
      <c r="C17" s="34"/>
      <c r="D17" s="35"/>
      <c r="E17" s="35"/>
      <c r="F17" s="99"/>
    </row>
    <row r="18" spans="1:6" ht="13.8" x14ac:dyDescent="0.25">
      <c r="A18" s="85"/>
      <c r="B18" s="155" t="s">
        <v>533</v>
      </c>
      <c r="C18" s="31"/>
      <c r="D18" s="14"/>
      <c r="E18" s="14"/>
      <c r="F18" s="44"/>
    </row>
    <row r="19" spans="1:6" ht="13.8" x14ac:dyDescent="0.25">
      <c r="A19" s="85"/>
      <c r="B19" s="334" t="s">
        <v>568</v>
      </c>
      <c r="C19" s="31"/>
      <c r="D19" s="14"/>
      <c r="E19" s="14"/>
      <c r="F19" s="44"/>
    </row>
    <row r="20" spans="1:6" ht="14.4" thickBot="1" x14ac:dyDescent="0.3">
      <c r="A20" s="98"/>
      <c r="B20" s="201" t="s">
        <v>567</v>
      </c>
      <c r="C20" s="201"/>
      <c r="D20" s="332"/>
      <c r="E20" s="332"/>
      <c r="F20" s="99"/>
    </row>
  </sheetData>
  <mergeCells count="4">
    <mergeCell ref="B1:F1"/>
    <mergeCell ref="D3:E4"/>
    <mergeCell ref="B6:B7"/>
    <mergeCell ref="C6:C7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442042A8-BBAC-4590-8818-33FF07DDD66C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London</vt:lpstr>
      <vt:lpstr>Unitaries</vt:lpstr>
      <vt:lpstr>Mets</vt:lpstr>
      <vt:lpstr>Counties</vt:lpstr>
      <vt:lpstr>Districts</vt:lpstr>
      <vt:lpstr>Police</vt:lpstr>
      <vt:lpstr>Fire</vt:lpstr>
      <vt:lpstr>Combined Authorities</vt:lpstr>
      <vt:lpstr>Counties!Print_Area</vt:lpstr>
      <vt:lpstr>Districts!Print_Area</vt:lpstr>
      <vt:lpstr>Fire!Print_Area</vt:lpstr>
      <vt:lpstr>London!Print_Area</vt:lpstr>
      <vt:lpstr>Mets!Print_Area</vt:lpstr>
      <vt:lpstr>Police!Print_Area</vt:lpstr>
      <vt:lpstr>Unitaries!Print_Area</vt:lpstr>
    </vt:vector>
  </TitlesOfParts>
  <Company>DETR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DETR</dc:creator>
  <cp:lastModifiedBy>Alison Goulder</cp:lastModifiedBy>
  <cp:lastPrinted>2018-03-26T09:56:23Z</cp:lastPrinted>
  <dcterms:created xsi:type="dcterms:W3CDTF">2003-03-17T13:57:43Z</dcterms:created>
  <dcterms:modified xsi:type="dcterms:W3CDTF">2018-04-10T12:32:37Z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6e997f83-4519-4ad2-a637-aef44a5600bf</vt:lpwstr>
  </property>
  <property fmtid="{D5CDD505-2E9C-101B-9397-08002B2CF9AE}" pid="3" name="bjSaver">
    <vt:lpwstr>q2ylYDCQlDx0+J2KMgdOER7s+yp88HL8</vt:lpwstr>
  </property>
  <property fmtid="{D5CDD505-2E9C-101B-9397-08002B2CF9AE}" pid="4" name="bjDocumentSecurityLabel">
    <vt:lpwstr>No Marking</vt:lpwstr>
  </property>
</Properties>
</file>