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conomic Estimates\2017 publications\July publication\Exports and Imports of services\"/>
    </mc:Choice>
  </mc:AlternateContent>
  <bookViews>
    <workbookView xWindow="0" yWindow="0" windowWidth="19200" windowHeight="7523" tabRatio="759"/>
  </bookViews>
  <sheets>
    <sheet name="Contents" sheetId="11" r:id="rId1"/>
    <sheet name="4.1 Exports of services 2010-15" sheetId="12" r:id="rId2"/>
    <sheet name="4.1a - Exports (2010=100)" sheetId="19" r:id="rId3"/>
    <sheet name="4.2 - Exports by continent (£m)" sheetId="13" r:id="rId4"/>
    <sheet name="4.2a - Exports by continent (%)" sheetId="14" r:id="rId5"/>
    <sheet name="4.3 - Exports to EU (£m)" sheetId="15" r:id="rId6"/>
    <sheet name="4.4 - Exports by country" sheetId="16" r:id="rId7"/>
    <sheet name="4.5 - Tourism exports" sheetId="17" r:id="rId8"/>
    <sheet name="4.5a - Tourism exports to EU" sheetId="18" r:id="rId9"/>
    <sheet name="4.6 Imports of services 2010-15" sheetId="7" r:id="rId10"/>
    <sheet name="4.6a Imports  (2010=100)" sheetId="21" r:id="rId11"/>
    <sheet name="4.7 - Imports by continent (£m)" sheetId="2" r:id="rId12"/>
    <sheet name="4.7a - Imports by continent (%)" sheetId="3" r:id="rId13"/>
    <sheet name="4.8 - Imports from EU" sheetId="4" r:id="rId14"/>
    <sheet name="4.9 - Imports by country" sheetId="5" r:id="rId15"/>
    <sheet name="4.10 - Tourism Imports" sheetId="6" r:id="rId16"/>
    <sheet name="4.10a - Tourism imports from EU" sheetId="9" r:id="rId17"/>
  </sheets>
  <definedNames>
    <definedName name="_xlnm.Print_Area" localSheetId="15">'4.10 - Tourism Imports'!$A$1:$K$13</definedName>
    <definedName name="_xlnm.Print_Area" localSheetId="16">'4.10a - Tourism imports from EU'!$A$1:$U$14</definedName>
    <definedName name="_xlnm.Print_Area" localSheetId="2">'4.1a - Exports (2010=100)'!$A$1:$H$22</definedName>
    <definedName name="_xlnm.Print_Area" localSheetId="3">'4.2 - Exports by continent (£m)'!$A$1:$D$23</definedName>
    <definedName name="_xlnm.Print_Area" localSheetId="4">'4.2a - Exports by continent (%)'!$A$1:$D$18</definedName>
    <definedName name="_xlnm.Print_Area" localSheetId="5">'4.3 - Exports to EU (£m)'!$A$1:$E$21</definedName>
    <definedName name="_xlnm.Print_Area" localSheetId="7">'4.5 - Tourism exports'!$A$1:$K$13</definedName>
    <definedName name="_xlnm.Print_Area" localSheetId="8">'4.5a - Tourism exports to EU'!$A$1:$U$14</definedName>
    <definedName name="_xlnm.Print_Area" localSheetId="11">'4.7 - Imports by continent (£m)'!$A$1:$D$23</definedName>
    <definedName name="_xlnm.Print_Area" localSheetId="12">'4.7a - Imports by continent (%)'!$A$1:$D$18</definedName>
    <definedName name="_xlnm.Print_Area" localSheetId="13">'4.8 - Imports from EU'!$A$1:$E$21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7" l="1"/>
  <c r="J7" i="17"/>
  <c r="I10" i="17"/>
  <c r="I7" i="17"/>
</calcChain>
</file>

<file path=xl/sharedStrings.xml><?xml version="1.0" encoding="utf-8"?>
<sst xmlns="http://schemas.openxmlformats.org/spreadsheetml/2006/main" count="561" uniqueCount="185">
  <si>
    <t>Back to contents</t>
  </si>
  <si>
    <r>
      <t xml:space="preserve">Unit: </t>
    </r>
    <r>
      <rPr>
        <sz val="11"/>
        <color theme="1"/>
        <rFont val="Arial"/>
        <family val="2"/>
      </rPr>
      <t>£m</t>
    </r>
  </si>
  <si>
    <r>
      <t xml:space="preserve">Years: </t>
    </r>
    <r>
      <rPr>
        <sz val="11"/>
        <color theme="1"/>
        <rFont val="Arial"/>
        <family val="2"/>
      </rPr>
      <t>2015</t>
    </r>
  </si>
  <si>
    <r>
      <t xml:space="preserve">Coverage: </t>
    </r>
    <r>
      <rPr>
        <sz val="11"/>
        <color theme="1"/>
        <rFont val="Arial"/>
        <family val="2"/>
      </rPr>
      <t>UK</t>
    </r>
  </si>
  <si>
    <t>Sector</t>
  </si>
  <si>
    <t>Africa</t>
  </si>
  <si>
    <t>Americas</t>
  </si>
  <si>
    <t>Asia</t>
  </si>
  <si>
    <t>Australasia &amp; Oceania</t>
  </si>
  <si>
    <t>Europe</t>
  </si>
  <si>
    <t>World</t>
  </si>
  <si>
    <t>Creative Industries</t>
  </si>
  <si>
    <t>Cultural Sector</t>
  </si>
  <si>
    <t>Digital Sector</t>
  </si>
  <si>
    <t>Gambling</t>
  </si>
  <si>
    <t>Sport</t>
  </si>
  <si>
    <t>Telecoms</t>
  </si>
  <si>
    <t>Tourism</t>
  </si>
  <si>
    <r>
      <t>All DCMS sectors</t>
    </r>
    <r>
      <rPr>
        <b/>
        <vertAlign val="superscript"/>
        <sz val="11"/>
        <color theme="1"/>
        <rFont val="Arial"/>
        <family val="2"/>
      </rPr>
      <t>3</t>
    </r>
  </si>
  <si>
    <t xml:space="preserve">% of all DCMS </t>
  </si>
  <si>
    <r>
      <t>All UK</t>
    </r>
    <r>
      <rPr>
        <b/>
        <vertAlign val="superscript"/>
        <sz val="11"/>
        <color theme="1"/>
        <rFont val="Arial"/>
        <family val="2"/>
      </rPr>
      <t>4</t>
    </r>
  </si>
  <si>
    <t>% of all UK</t>
  </si>
  <si>
    <t xml:space="preserve">Notes </t>
  </si>
  <si>
    <t>1. Data are in current prices (i.e. have not been adjusted for inflation).</t>
  </si>
  <si>
    <t>2. Data cover imports of services only (not goods)</t>
  </si>
  <si>
    <t>3. DCMS sector total is lower than the sum of individual DCMS sectors because of overlap between sectors.</t>
  </si>
  <si>
    <t>4. UK estimate is taken from ONS Pink Book 2016 (Chapter 9)</t>
  </si>
  <si>
    <t>http://www.ons.gov.uk/economy/nationalaccounts/balanceofpayments/datasets/1summaryofbalanceofpaymentsthepinkbook2016</t>
  </si>
  <si>
    <t>5. Difference between sum of continents and world figure is due to imports from international organisations.</t>
  </si>
  <si>
    <t>6. Tourism is not included in the table as it is not possible to separate imports of good and services for tourism.</t>
  </si>
  <si>
    <r>
      <t>Unit:</t>
    </r>
    <r>
      <rPr>
        <sz val="11"/>
        <color theme="1"/>
        <rFont val="Arial"/>
        <family val="2"/>
      </rPr>
      <t xml:space="preserve"> % of sector total imports to UK</t>
    </r>
  </si>
  <si>
    <t>3. Tourism is not included in the table as it is not possible to separate imports of good and services for tourism.</t>
  </si>
  <si>
    <t>EU</t>
  </si>
  <si>
    <t>Rest of world</t>
  </si>
  <si>
    <t>% EU</t>
  </si>
  <si>
    <t>% rest of world</t>
  </si>
  <si>
    <t>4. UK estimates taken from ONS Pink Book 2016 (Chapter 9)</t>
  </si>
  <si>
    <t>5. Tourism is not included in the table as it is not possible to separate imports of good and services for tourism.</t>
  </si>
  <si>
    <t>See separate table for tourism exports.</t>
  </si>
  <si>
    <r>
      <t xml:space="preserve">Year: </t>
    </r>
    <r>
      <rPr>
        <sz val="11"/>
        <color theme="1"/>
        <rFont val="Arial"/>
        <family val="2"/>
      </rPr>
      <t>2015</t>
    </r>
  </si>
  <si>
    <t>Country</t>
  </si>
  <si>
    <t>Creative industries</t>
  </si>
  <si>
    <t>Total</t>
  </si>
  <si>
    <t>France</t>
  </si>
  <si>
    <t>-</t>
  </si>
  <si>
    <t>Germany</t>
  </si>
  <si>
    <t>Hong Kong</t>
  </si>
  <si>
    <t>India</t>
  </si>
  <si>
    <t>Japan</t>
  </si>
  <si>
    <t>USA</t>
  </si>
  <si>
    <t>China</t>
  </si>
  <si>
    <t>South Korea</t>
  </si>
  <si>
    <t>Spain</t>
  </si>
  <si>
    <t>Italy</t>
  </si>
  <si>
    <t>Estonia</t>
  </si>
  <si>
    <t>Ireland</t>
  </si>
  <si>
    <t>Turkey</t>
  </si>
  <si>
    <t>Norway</t>
  </si>
  <si>
    <t>Indonesia</t>
  </si>
  <si>
    <t>Malaysia</t>
  </si>
  <si>
    <t>Singapore</t>
  </si>
  <si>
    <t>Australia</t>
  </si>
  <si>
    <t>New Zealand</t>
  </si>
  <si>
    <t>Canada</t>
  </si>
  <si>
    <t>Mexico</t>
  </si>
  <si>
    <t>Brazil</t>
  </si>
  <si>
    <t>Argentina</t>
  </si>
  <si>
    <t>South Africa</t>
  </si>
  <si>
    <t>Kenya</t>
  </si>
  <si>
    <t>Nigeria</t>
  </si>
  <si>
    <t>Russia</t>
  </si>
  <si>
    <t>Israel</t>
  </si>
  <si>
    <t>Gulf</t>
  </si>
  <si>
    <t>All</t>
  </si>
  <si>
    <t>3. Some data have been suppressed due to disclosiveness.</t>
  </si>
  <si>
    <r>
      <t xml:space="preserve">Years: </t>
    </r>
    <r>
      <rPr>
        <sz val="11"/>
        <color theme="1"/>
        <rFont val="Arial"/>
        <family val="2"/>
      </rPr>
      <t>2010 - 2015</t>
    </r>
  </si>
  <si>
    <t>% change 
2014 - 2015</t>
  </si>
  <si>
    <t>Tourism (£m)</t>
  </si>
  <si>
    <t>Tourism (2010=100)</t>
  </si>
  <si>
    <t>N/A</t>
  </si>
  <si>
    <r>
      <t>UK</t>
    </r>
    <r>
      <rPr>
        <b/>
        <vertAlign val="superscript"/>
        <sz val="11"/>
        <color theme="1"/>
        <rFont val="Arial"/>
        <family val="2"/>
      </rPr>
      <t>3</t>
    </r>
  </si>
  <si>
    <t>2. Includes goods and services.</t>
  </si>
  <si>
    <t>3. UK estimate is taken from ONS Pink Book 2016 (Chapter 9)</t>
  </si>
  <si>
    <t>DCMS sectors</t>
  </si>
  <si>
    <t>Imports of services (£bn)</t>
  </si>
  <si>
    <t>Percentage of UK total</t>
  </si>
  <si>
    <t>Percentage change</t>
  </si>
  <si>
    <t>Since 2014</t>
  </si>
  <si>
    <t>Since 2010</t>
  </si>
  <si>
    <r>
      <t>DCMS sector total</t>
    </r>
    <r>
      <rPr>
        <b/>
        <vertAlign val="superscript"/>
        <sz val="10"/>
        <color rgb="FF000000"/>
        <rFont val="Arial"/>
        <family val="2"/>
      </rPr>
      <t>2</t>
    </r>
  </si>
  <si>
    <t>UK total (ONS Balance of Payments, Pink Book)</t>
  </si>
  <si>
    <t>DCMS sectors as a percentage of UK total</t>
  </si>
  <si>
    <t>% of UK Imports</t>
  </si>
  <si>
    <t>2. DCMS sector total is lower than the sum of individual DCMS sectors because of overlap between sectors.</t>
  </si>
  <si>
    <t>3. Data cover imports of services only (not goods)</t>
  </si>
  <si>
    <t>4. UK estimate is taken from ONS Pink Book 2016</t>
  </si>
  <si>
    <t>See separate table for tourism imports.</t>
  </si>
  <si>
    <t>Per cent from EU</t>
  </si>
  <si>
    <r>
      <t>All UK</t>
    </r>
    <r>
      <rPr>
        <b/>
        <vertAlign val="superscript"/>
        <sz val="11"/>
        <color theme="1"/>
        <rFont val="Arial"/>
        <family val="2"/>
      </rPr>
      <t>3</t>
    </r>
  </si>
  <si>
    <t>DCMS Sectors Economic Estimates</t>
  </si>
  <si>
    <t>Exports of services (£m)</t>
  </si>
  <si>
    <t>4.1a</t>
  </si>
  <si>
    <t>Exports of services index (2010=100)</t>
  </si>
  <si>
    <t>Exports of services by continent (£m)</t>
  </si>
  <si>
    <t>4.2a</t>
  </si>
  <si>
    <t>Exports of services by continent (%)</t>
  </si>
  <si>
    <t>Exports of services to EU</t>
  </si>
  <si>
    <t>Tourism exports (goods and services) to EU</t>
  </si>
  <si>
    <t>Tourism exports (goods and services)</t>
  </si>
  <si>
    <t>Imports of services by continent (£m)</t>
  </si>
  <si>
    <t>4.6a</t>
  </si>
  <si>
    <t>Imports of services by continent (%)</t>
  </si>
  <si>
    <t>Imports of services from EU</t>
  </si>
  <si>
    <t>Tourism imports (goods and services) from EU</t>
  </si>
  <si>
    <t>Tourism imports (goods and services)</t>
  </si>
  <si>
    <t>4.5a</t>
  </si>
  <si>
    <t>Imports of services 2010-2015</t>
  </si>
  <si>
    <t>July 2017</t>
  </si>
  <si>
    <t>https://www.ons.gov.uk/peoplepopulationandcommunity/leisureandtourism/datasets/overseasresidentsvisitstotheuk</t>
  </si>
  <si>
    <t>Imports by country</t>
  </si>
  <si>
    <t>% of DCMS total</t>
  </si>
  <si>
    <t xml:space="preserve">Telephone: </t>
  </si>
  <si>
    <t>4. Tourism is not included in the table above.</t>
  </si>
  <si>
    <r>
      <t xml:space="preserve">Unit: </t>
    </r>
    <r>
      <rPr>
        <sz val="11"/>
        <color theme="1"/>
        <rFont val="Arial"/>
        <family val="2"/>
      </rPr>
      <t>£bn</t>
    </r>
  </si>
  <si>
    <t>Exports of services (£bn)</t>
  </si>
  <si>
    <t>Table 4.1: Exports of services for DCMS sectors</t>
  </si>
  <si>
    <t>3. Data cover exports of services only (not goods)</t>
  </si>
  <si>
    <t>Table 4.2: Exports of services by continent</t>
  </si>
  <si>
    <t>2. Data cover exports of services only (not goods)</t>
  </si>
  <si>
    <t>Table 4.2a: Exports of services by continent (%)</t>
  </si>
  <si>
    <r>
      <t>Unit:</t>
    </r>
    <r>
      <rPr>
        <sz val="11"/>
        <color theme="1"/>
        <rFont val="Arial"/>
        <family val="2"/>
      </rPr>
      <t xml:space="preserve"> % of sector total exports to UK</t>
    </r>
  </si>
  <si>
    <t>Table 4.3: Exports of services to the European Union (EU)</t>
  </si>
  <si>
    <t>Table 4.4: Exports of services for DCMS sectors, by country</t>
  </si>
  <si>
    <t>% of UK exports</t>
  </si>
  <si>
    <t>Table 4.5a: Tourism exports (goods and services) to the European Union (EU)</t>
  </si>
  <si>
    <t>https://www.ons.gov.uk/economy/nationalaccounts/balanceofpayments/datasets/9geographicalbreakdownofthecurrentaccountthepinkbook2016</t>
  </si>
  <si>
    <t>5. Difference between sum of continents and world figure is due to exports from international organisations.</t>
  </si>
  <si>
    <t>3. Tourism is not included in the table as it is not possible to separate exports of good and services for tourism.</t>
  </si>
  <si>
    <t>Table 4.1a: Growth in exports of services for DCMS sectors</t>
  </si>
  <si>
    <r>
      <t xml:space="preserve">Unit: </t>
    </r>
    <r>
      <rPr>
        <sz val="11"/>
        <color theme="1"/>
        <rFont val="Arial"/>
        <family val="2"/>
      </rPr>
      <t>Index 2010 = 100</t>
    </r>
  </si>
  <si>
    <t>All DCMS sectors</t>
  </si>
  <si>
    <t>UK</t>
  </si>
  <si>
    <t xml:space="preserve">1. Data are index to 2010 = 100 to show growth in GVA since 2010. </t>
  </si>
  <si>
    <t>2. Tourism is not included in the table as it is not possible to separate exports of good and services for tourism.</t>
  </si>
  <si>
    <t>Exports by country</t>
  </si>
  <si>
    <t>4.7a</t>
  </si>
  <si>
    <t>4.10</t>
  </si>
  <si>
    <t>4.10a</t>
  </si>
  <si>
    <t xml:space="preserve">Table 4.5: Tourism exports (goods and services) </t>
  </si>
  <si>
    <t>Table 4.6: Imports of services for DCMS sectors</t>
  </si>
  <si>
    <t>Table 4.7: Imports of services by continent</t>
  </si>
  <si>
    <t>Table 4.7a: Imports of services by continent (%)</t>
  </si>
  <si>
    <t>Table 4.8: Imports of services from the European Union (EU)</t>
  </si>
  <si>
    <t>Table 4.9: Imports of services for DCMS sectors, by country</t>
  </si>
  <si>
    <t>Table 4.10a: Tourism imports (goods and services) from the European Union (EU)</t>
  </si>
  <si>
    <t>Table 4.6a: Growth in imports of services for DCMS sectors</t>
  </si>
  <si>
    <t>Imports of services index (2010=100)</t>
  </si>
  <si>
    <t>Exports and imports of services by DCMS sectors</t>
  </si>
  <si>
    <t>Responsible statistician:</t>
  </si>
  <si>
    <t>Penny Allen</t>
  </si>
  <si>
    <t xml:space="preserve">Email: </t>
  </si>
  <si>
    <t>evidence@culture.gov.uk</t>
  </si>
  <si>
    <t>020 7211 2380</t>
  </si>
  <si>
    <t>6. Civil Society is not included in the DCMS sector totals due to there being no formally recognised imports or exports from the data sources available.</t>
  </si>
  <si>
    <t>4. Civil Society is not included in the DCMS sector totals due to there being no formally recognised imports or exports from the data sources available.</t>
  </si>
  <si>
    <t>7. Civil Society is not included in the DCMS sector totals due to there being no formally recognised imports or exports from the data sources available.</t>
  </si>
  <si>
    <t>5. Civil Society is not included in the DCMS sector totals due to there being no formally recognised imports or exports from the data sources available.</t>
  </si>
  <si>
    <t>N/A </t>
  </si>
  <si>
    <t>4. Tourism is not included in the table as it is not possible to separate imports of good and services for tourism.</t>
  </si>
  <si>
    <t>Cultural sector</t>
  </si>
  <si>
    <t>6. The Gulf includes Bahrain, Iraq, Kuwait, Oman, Qatar. Saudi Arabia and UAE.</t>
  </si>
  <si>
    <t>https://www.ons.gov.uk/peoplepopulationandcommunity/leisureandtourism/datasets/ukresidentsvisitsabroad</t>
  </si>
  <si>
    <t>4. Tourism data are from UK residents' visits and spending abroad:</t>
  </si>
  <si>
    <t xml:space="preserve">Table 4.10: Tourism Imports (goods and services) </t>
  </si>
  <si>
    <t>7. There is a substantial percentage change for the Gambling sector (SIC 92.00) for both imports and exports of services. This sector is relatively small and therefore changes in trading activity, reporting structure or industrial classification for any business can have a large impact on the overall sector figures. Care should therefore be taken when comparing figures over time.</t>
  </si>
  <si>
    <t>5. There is a substantial percentage change for the Gambling sector (SIC 92.00) for both imports and exports of services. This sector is relatively small and therefore changes in trading activity, reporting structure or industrial classification for any business can have a large impact on the overall sector figures. Care should therefore be taken when comparing figures over time.</t>
  </si>
  <si>
    <t>% change 
2015 - 2016</t>
  </si>
  <si>
    <t>% change 2010-2016</t>
  </si>
  <si>
    <r>
      <t xml:space="preserve">Years: </t>
    </r>
    <r>
      <rPr>
        <sz val="11"/>
        <color theme="1"/>
        <rFont val="Arial"/>
        <family val="2"/>
      </rPr>
      <t>2010 - 2016</t>
    </r>
  </si>
  <si>
    <t>3. UK estimate is taken from ONS Pink Book 2016 (Chapter 9). Data are not available for 2016.</t>
  </si>
  <si>
    <t>% change 2015-16</t>
  </si>
  <si>
    <t>4. Tourism data are from Overseas residents visits to the UK:</t>
  </si>
  <si>
    <t>Publication date:</t>
  </si>
  <si>
    <t>Next update:</t>
  </si>
  <si>
    <t>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</si>
</sst>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0.0"/>
    <numFmt numFmtId="166" formatCode="_-* #,##0.0_-;\-* #,##0.0_-;_-* &quot;-&quot;??_-;_-@_-"/>
    <numFmt numFmtId="167" formatCode="_(* #,##0.00_);_(* \(#,##0.00\);_(* &quot;-&quot;??_);_(@_)"/>
    <numFmt numFmtId="168" formatCode="#,##0_ ;\-#,##0\ "/>
    <numFmt numFmtId="169" formatCode="#,##0.0_ ;\-#,##0.0\ "/>
    <numFmt numFmtId="170" formatCode="0.000"/>
    <numFmt numFmtId="171" formatCode="0.0%"/>
  </numFmts>
  <fonts count="3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u/>
      <sz val="11"/>
      <color theme="10"/>
      <name val="Calibri"/>
      <family val="2"/>
      <scheme val="minor"/>
    </font>
    <font>
      <u/>
      <sz val="11"/>
      <color theme="10"/>
      <name val="Arial"/>
      <family val="2"/>
    </font>
    <font>
      <b/>
      <vertAlign val="superscript"/>
      <sz val="11"/>
      <color theme="1"/>
      <name val="Arial"/>
      <family val="2"/>
    </font>
    <font>
      <i/>
      <sz val="11"/>
      <color theme="1"/>
      <name val="Arial"/>
      <family val="2"/>
    </font>
    <font>
      <b/>
      <sz val="10"/>
      <color theme="1"/>
      <name val="Arial"/>
      <family val="2"/>
    </font>
    <font>
      <sz val="10"/>
      <color theme="1"/>
      <name val="Arial"/>
      <family val="2"/>
    </font>
    <font>
      <sz val="10.5"/>
      <name val="Arial"/>
      <family val="2"/>
    </font>
    <font>
      <b/>
      <i/>
      <sz val="11"/>
      <color theme="1"/>
      <name val="Arial"/>
      <family val="2"/>
    </font>
    <font>
      <b/>
      <sz val="10"/>
      <color rgb="FF000000"/>
      <name val="Arial"/>
      <family val="2"/>
    </font>
    <font>
      <sz val="10"/>
      <color rgb="FF000000"/>
      <name val="Arial"/>
      <family val="2"/>
    </font>
    <font>
      <b/>
      <vertAlign val="superscript"/>
      <sz val="10"/>
      <color rgb="FF000000"/>
      <name val="Arial"/>
      <family val="2"/>
    </font>
    <font>
      <b/>
      <sz val="14"/>
      <color theme="1"/>
      <name val="Arial"/>
      <family val="2"/>
    </font>
    <font>
      <u/>
      <sz val="11"/>
      <color theme="10"/>
      <name val="Calibri"/>
      <family val="2"/>
    </font>
    <font>
      <sz val="11"/>
      <color rgb="FFFF0000"/>
      <name val="Calibri"/>
      <family val="2"/>
      <scheme val="minor"/>
    </font>
    <font>
      <sz val="10"/>
      <name val="Arial"/>
      <family val="2"/>
    </font>
    <font>
      <b/>
      <sz val="10.5"/>
      <color rgb="FFFF0000"/>
      <name val="Arial"/>
      <family val="2"/>
    </font>
    <font>
      <sz val="10.5"/>
      <color rgb="FFFF0000"/>
      <name val="Arial"/>
      <family val="2"/>
    </font>
    <font>
      <sz val="11"/>
      <color rgb="FFFF0000"/>
      <name val="Arial"/>
      <family val="2"/>
    </font>
    <font>
      <i/>
      <sz val="11"/>
      <color rgb="FFFF0000"/>
      <name val="Arial"/>
      <family val="2"/>
    </font>
    <font>
      <b/>
      <sz val="11"/>
      <color rgb="FFFF0000"/>
      <name val="Arial"/>
      <family val="2"/>
    </font>
    <font>
      <u/>
      <sz val="10"/>
      <color theme="10"/>
      <name val="Arial"/>
      <family val="2"/>
    </font>
    <font>
      <i/>
      <sz val="10"/>
      <color rgb="FF000000"/>
      <name val="Arial"/>
      <family val="2"/>
    </font>
    <font>
      <b/>
      <i/>
      <sz val="10"/>
      <color rgb="FF000000"/>
      <name val="Arial"/>
      <family val="2"/>
    </font>
    <font>
      <sz val="10"/>
      <color theme="1"/>
      <name val="Calibri"/>
      <family val="2"/>
      <scheme val="minor"/>
    </font>
    <font>
      <u/>
      <sz val="10"/>
      <color theme="10"/>
      <name val="Calibri"/>
      <family val="2"/>
      <scheme val="minor"/>
    </font>
    <font>
      <sz val="11"/>
      <name val="Arial"/>
      <family val="2"/>
    </font>
    <font>
      <i/>
      <sz val="11"/>
      <name val="Arial"/>
      <family val="2"/>
    </font>
    <font>
      <sz val="11"/>
      <color rgb="FF222222"/>
      <name val="Arial"/>
      <family val="2"/>
    </font>
    <font>
      <b/>
      <i/>
      <sz val="10"/>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double">
        <color indexed="64"/>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right/>
      <top/>
      <bottom style="double">
        <color indexed="64"/>
      </bottom>
      <diagonal/>
    </border>
    <border>
      <left/>
      <right/>
      <top style="double">
        <color auto="1"/>
      </top>
      <bottom style="double">
        <color auto="1"/>
      </bottom>
      <diagonal/>
    </border>
    <border>
      <left/>
      <right/>
      <top style="thick">
        <color indexed="64"/>
      </top>
      <bottom style="thin">
        <color indexed="64"/>
      </bottom>
      <diagonal/>
    </border>
    <border>
      <left/>
      <right/>
      <top style="thin">
        <color indexed="64"/>
      </top>
      <bottom/>
      <diagonal/>
    </border>
    <border>
      <left/>
      <right/>
      <top style="thick">
        <color indexed="64"/>
      </top>
      <bottom style="double">
        <color indexed="64"/>
      </bottom>
      <diagonal/>
    </border>
    <border>
      <left/>
      <right/>
      <top style="medium">
        <color indexed="64"/>
      </top>
      <bottom/>
      <diagonal/>
    </border>
    <border>
      <left/>
      <right/>
      <top/>
      <bottom style="medium">
        <color rgb="FF000000"/>
      </bottom>
      <diagonal/>
    </border>
    <border>
      <left/>
      <right/>
      <top/>
      <bottom style="medium">
        <color indexed="64"/>
      </bottom>
      <diagonal/>
    </border>
    <border>
      <left/>
      <right/>
      <top style="double">
        <color indexed="64"/>
      </top>
      <bottom/>
      <diagonal/>
    </border>
    <border>
      <left/>
      <right/>
      <top style="double">
        <color indexed="64"/>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0" fontId="4" fillId="0" borderId="0" applyNumberFormat="0" applyFill="0" applyBorder="0" applyAlignment="0" applyProtection="0"/>
    <xf numFmtId="167" fontId="1" fillId="0" borderId="0" applyFont="0" applyFill="0" applyBorder="0" applyAlignment="0" applyProtection="0"/>
    <xf numFmtId="0" fontId="16" fillId="0" borderId="0" applyNumberFormat="0" applyFill="0" applyBorder="0" applyAlignment="0" applyProtection="0">
      <alignment vertical="top"/>
      <protection locked="0"/>
    </xf>
    <xf numFmtId="0" fontId="18" fillId="0" borderId="0"/>
    <xf numFmtId="9" fontId="1" fillId="0" borderId="0" applyFont="0" applyFill="0" applyBorder="0" applyAlignment="0" applyProtection="0"/>
  </cellStyleXfs>
  <cellXfs count="213">
    <xf numFmtId="0" fontId="0" fillId="0" borderId="0" xfId="0"/>
    <xf numFmtId="0" fontId="2" fillId="0" borderId="0" xfId="0" applyFont="1"/>
    <xf numFmtId="0" fontId="3" fillId="0" borderId="0" xfId="0" applyFont="1"/>
    <xf numFmtId="0" fontId="5" fillId="0" borderId="0" xfId="2" applyFont="1" applyAlignment="1">
      <alignment horizontal="right"/>
    </xf>
    <xf numFmtId="0" fontId="2"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3" fillId="0" borderId="0" xfId="0" applyFont="1" applyBorder="1" applyAlignment="1">
      <alignment vertical="center" wrapText="1"/>
    </xf>
    <xf numFmtId="164" fontId="3" fillId="0" borderId="0" xfId="1" applyNumberFormat="1" applyFont="1" applyBorder="1" applyAlignment="1">
      <alignment horizontal="right" vertical="center" wrapText="1"/>
    </xf>
    <xf numFmtId="0" fontId="3" fillId="0" borderId="2" xfId="0" applyFont="1" applyBorder="1" applyAlignment="1">
      <alignment vertical="center" wrapText="1"/>
    </xf>
    <xf numFmtId="164" fontId="3" fillId="0" borderId="2" xfId="1" applyNumberFormat="1" applyFont="1" applyBorder="1" applyAlignment="1">
      <alignment horizontal="right" vertical="center" wrapText="1"/>
    </xf>
    <xf numFmtId="164" fontId="0" fillId="0" borderId="0" xfId="0" applyNumberFormat="1"/>
    <xf numFmtId="0" fontId="2" fillId="0" borderId="4" xfId="0" applyFont="1" applyBorder="1" applyAlignment="1">
      <alignment vertical="center" wrapText="1"/>
    </xf>
    <xf numFmtId="164" fontId="2" fillId="0" borderId="4" xfId="1" applyNumberFormat="1" applyFont="1" applyBorder="1" applyAlignment="1">
      <alignment horizontal="right" vertical="center" wrapText="1"/>
    </xf>
    <xf numFmtId="0" fontId="7" fillId="0" borderId="5" xfId="0" applyFont="1" applyBorder="1" applyAlignment="1">
      <alignment vertical="center" wrapText="1"/>
    </xf>
    <xf numFmtId="165" fontId="7" fillId="0" borderId="5" xfId="0" applyNumberFormat="1" applyFont="1" applyBorder="1" applyAlignment="1">
      <alignment vertical="center" wrapText="1"/>
    </xf>
    <xf numFmtId="0" fontId="2" fillId="0" borderId="6" xfId="0" applyFont="1" applyBorder="1" applyAlignment="1">
      <alignment vertical="center" wrapText="1"/>
    </xf>
    <xf numFmtId="164" fontId="2" fillId="0" borderId="6" xfId="1" applyNumberFormat="1" applyFont="1" applyBorder="1" applyAlignment="1">
      <alignment horizontal="right" vertical="center" wrapText="1"/>
    </xf>
    <xf numFmtId="0" fontId="3" fillId="0" borderId="6" xfId="0" applyFont="1" applyBorder="1" applyAlignment="1">
      <alignment vertical="center" wrapText="1"/>
    </xf>
    <xf numFmtId="165" fontId="3" fillId="0" borderId="0" xfId="0" applyNumberFormat="1" applyFont="1"/>
    <xf numFmtId="0" fontId="8" fillId="0" borderId="0" xfId="0" applyFont="1" applyAlignment="1">
      <alignment vertical="center"/>
    </xf>
    <xf numFmtId="0" fontId="9" fillId="0" borderId="0" xfId="0" applyFont="1"/>
    <xf numFmtId="0" fontId="9" fillId="0" borderId="0" xfId="0" applyFont="1" applyAlignment="1">
      <alignment vertical="center"/>
    </xf>
    <xf numFmtId="165" fontId="3" fillId="0" borderId="0" xfId="1" applyNumberFormat="1" applyFont="1" applyBorder="1" applyAlignment="1">
      <alignment horizontal="right" vertical="center" wrapText="1"/>
    </xf>
    <xf numFmtId="1" fontId="3" fillId="0" borderId="0" xfId="1" applyNumberFormat="1" applyFont="1" applyBorder="1" applyAlignment="1">
      <alignment horizontal="right" vertical="center" wrapText="1"/>
    </xf>
    <xf numFmtId="165" fontId="3" fillId="0" borderId="2" xfId="1" applyNumberFormat="1" applyFont="1" applyBorder="1" applyAlignment="1">
      <alignment horizontal="right" vertical="center" wrapText="1"/>
    </xf>
    <xf numFmtId="1" fontId="3" fillId="0" borderId="2" xfId="1" applyNumberFormat="1" applyFont="1" applyBorder="1" applyAlignment="1">
      <alignment horizontal="right" vertical="center" wrapText="1"/>
    </xf>
    <xf numFmtId="0" fontId="0" fillId="0" borderId="1" xfId="0" applyBorder="1"/>
    <xf numFmtId="0" fontId="4" fillId="0" borderId="0" xfId="2" applyAlignment="1">
      <alignment vertical="center"/>
    </xf>
    <xf numFmtId="3" fontId="0" fillId="0" borderId="0" xfId="0" applyNumberFormat="1"/>
    <xf numFmtId="0" fontId="2" fillId="2" borderId="0" xfId="0" applyFont="1" applyFill="1"/>
    <xf numFmtId="0" fontId="3" fillId="2" borderId="0" xfId="0" applyFont="1" applyFill="1"/>
    <xf numFmtId="0" fontId="2" fillId="2" borderId="1" xfId="0" applyFont="1" applyFill="1" applyBorder="1" applyAlignment="1">
      <alignment wrapText="1"/>
    </xf>
    <xf numFmtId="0" fontId="2" fillId="2" borderId="1" xfId="0" applyFont="1" applyFill="1" applyBorder="1" applyAlignment="1">
      <alignment horizontal="right" wrapText="1"/>
    </xf>
    <xf numFmtId="0" fontId="3" fillId="2" borderId="7" xfId="0" applyFont="1" applyFill="1" applyBorder="1"/>
    <xf numFmtId="164" fontId="3" fillId="2" borderId="7" xfId="3" applyNumberFormat="1" applyFont="1" applyFill="1" applyBorder="1" applyAlignment="1">
      <alignment horizontal="right"/>
    </xf>
    <xf numFmtId="167" fontId="3" fillId="2" borderId="0" xfId="0" applyNumberFormat="1" applyFont="1" applyFill="1"/>
    <xf numFmtId="0" fontId="3" fillId="2" borderId="2" xfId="0" applyFont="1" applyFill="1" applyBorder="1"/>
    <xf numFmtId="164" fontId="3" fillId="2" borderId="2" xfId="3" applyNumberFormat="1" applyFont="1" applyFill="1" applyBorder="1" applyAlignment="1">
      <alignment horizontal="right"/>
    </xf>
    <xf numFmtId="0" fontId="3" fillId="2" borderId="8" xfId="0" applyFont="1" applyFill="1" applyBorder="1"/>
    <xf numFmtId="164" fontId="3" fillId="2" borderId="8" xfId="3" applyNumberFormat="1" applyFont="1" applyFill="1" applyBorder="1" applyAlignment="1">
      <alignment horizontal="right"/>
    </xf>
    <xf numFmtId="1" fontId="2" fillId="2" borderId="9" xfId="0" applyNumberFormat="1" applyFont="1" applyFill="1" applyBorder="1"/>
    <xf numFmtId="0" fontId="9" fillId="2" borderId="0" xfId="0" applyFont="1" applyFill="1"/>
    <xf numFmtId="0" fontId="9" fillId="2" borderId="0" xfId="0" applyFont="1" applyFill="1" applyAlignment="1">
      <alignment vertical="center"/>
    </xf>
    <xf numFmtId="164" fontId="10" fillId="2" borderId="0" xfId="1" applyNumberFormat="1" applyFont="1" applyFill="1" applyBorder="1" applyAlignment="1">
      <alignment horizontal="right" vertical="center" wrapText="1"/>
    </xf>
    <xf numFmtId="165" fontId="7" fillId="0" borderId="0" xfId="0" applyNumberFormat="1" applyFont="1" applyBorder="1" applyAlignment="1">
      <alignment horizontal="right" vertical="center" wrapText="1"/>
    </xf>
    <xf numFmtId="0" fontId="3" fillId="0" borderId="8" xfId="0" applyFont="1" applyBorder="1" applyAlignment="1">
      <alignment vertical="center" wrapText="1"/>
    </xf>
    <xf numFmtId="164" fontId="3" fillId="0" borderId="8" xfId="1" applyNumberFormat="1" applyFont="1" applyBorder="1" applyAlignment="1">
      <alignment horizontal="right" vertical="center" wrapText="1"/>
    </xf>
    <xf numFmtId="165" fontId="7" fillId="0" borderId="8" xfId="0" applyNumberFormat="1" applyFont="1" applyBorder="1" applyAlignment="1">
      <alignment horizontal="right" vertical="center" wrapText="1"/>
    </xf>
    <xf numFmtId="0" fontId="7" fillId="0" borderId="9" xfId="0" applyFont="1" applyBorder="1" applyAlignment="1">
      <alignment vertical="center" wrapText="1"/>
    </xf>
    <xf numFmtId="165" fontId="7" fillId="0" borderId="9" xfId="0" applyNumberFormat="1" applyFont="1" applyBorder="1" applyAlignment="1">
      <alignment vertical="center" wrapText="1"/>
    </xf>
    <xf numFmtId="0" fontId="7" fillId="0" borderId="9" xfId="0" applyFont="1" applyBorder="1" applyAlignment="1">
      <alignment horizontal="right" vertical="center" wrapText="1"/>
    </xf>
    <xf numFmtId="0" fontId="2" fillId="0" borderId="5" xfId="0" applyFont="1" applyBorder="1" applyAlignment="1">
      <alignment vertical="center" wrapText="1"/>
    </xf>
    <xf numFmtId="3" fontId="2" fillId="0" borderId="5" xfId="0" applyNumberFormat="1" applyFont="1" applyBorder="1" applyAlignment="1">
      <alignment horizontal="right" vertical="center" wrapText="1"/>
    </xf>
    <xf numFmtId="165" fontId="11" fillId="0" borderId="5" xfId="0" applyNumberFormat="1" applyFont="1" applyBorder="1" applyAlignment="1">
      <alignment horizontal="right" vertical="center" wrapText="1"/>
    </xf>
    <xf numFmtId="0" fontId="13" fillId="0" borderId="12" xfId="0" applyFont="1" applyBorder="1" applyAlignment="1">
      <alignment vertical="center" wrapText="1"/>
    </xf>
    <xf numFmtId="166" fontId="13" fillId="0" borderId="12" xfId="1" applyNumberFormat="1" applyFont="1" applyBorder="1" applyAlignment="1">
      <alignment horizontal="right" vertical="center"/>
    </xf>
    <xf numFmtId="0" fontId="13" fillId="0" borderId="0" xfId="0" applyFont="1" applyAlignment="1">
      <alignment vertical="center" wrapText="1"/>
    </xf>
    <xf numFmtId="0" fontId="12" fillId="0" borderId="6" xfId="0" applyFont="1" applyBorder="1" applyAlignment="1">
      <alignment vertical="center" wrapText="1"/>
    </xf>
    <xf numFmtId="0" fontId="12" fillId="0" borderId="6" xfId="0" applyFont="1" applyBorder="1" applyAlignment="1">
      <alignment horizontal="right" vertical="center"/>
    </xf>
    <xf numFmtId="0" fontId="12" fillId="0" borderId="5" xfId="0" applyFont="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right" vertical="center" wrapText="1"/>
    </xf>
    <xf numFmtId="0" fontId="3" fillId="0" borderId="3" xfId="0" applyFont="1" applyFill="1" applyBorder="1" applyAlignment="1">
      <alignment vertical="center" wrapText="1"/>
    </xf>
    <xf numFmtId="164" fontId="3" fillId="0" borderId="3" xfId="1" applyNumberFormat="1" applyFont="1" applyFill="1" applyBorder="1" applyAlignment="1">
      <alignment horizontal="right" vertical="center" wrapText="1"/>
    </xf>
    <xf numFmtId="165" fontId="9" fillId="0" borderId="0" xfId="0" applyNumberFormat="1" applyFont="1"/>
    <xf numFmtId="43" fontId="9" fillId="0" borderId="0" xfId="0" applyNumberFormat="1" applyFont="1"/>
    <xf numFmtId="166" fontId="9" fillId="0" borderId="0" xfId="0" applyNumberFormat="1" applyFont="1"/>
    <xf numFmtId="0" fontId="15" fillId="0" borderId="0" xfId="0" applyFont="1"/>
    <xf numFmtId="17" fontId="3" fillId="0" borderId="0" xfId="0" quotePrefix="1" applyNumberFormat="1" applyFont="1"/>
    <xf numFmtId="0" fontId="3" fillId="0" borderId="0" xfId="0" applyFont="1" applyAlignment="1">
      <alignment horizontal="left"/>
    </xf>
    <xf numFmtId="0" fontId="5" fillId="0" borderId="0" xfId="2" quotePrefix="1" applyFont="1"/>
    <xf numFmtId="0" fontId="5" fillId="0" borderId="0" xfId="2" applyFont="1"/>
    <xf numFmtId="0" fontId="0" fillId="0" borderId="0" xfId="0"/>
    <xf numFmtId="0" fontId="12" fillId="0" borderId="0" xfId="0" applyFont="1" applyBorder="1" applyAlignment="1">
      <alignment vertical="center" wrapText="1"/>
    </xf>
    <xf numFmtId="165" fontId="12" fillId="0" borderId="0" xfId="0" applyNumberFormat="1" applyFont="1" applyBorder="1" applyAlignment="1">
      <alignment horizontal="right" vertical="center"/>
    </xf>
    <xf numFmtId="0" fontId="12" fillId="0" borderId="0" xfId="0" applyFont="1" applyBorder="1" applyAlignment="1">
      <alignment horizontal="right" vertical="center"/>
    </xf>
    <xf numFmtId="0" fontId="12" fillId="0" borderId="0" xfId="0" applyFont="1" applyBorder="1" applyAlignment="1">
      <alignment horizontal="right" vertical="center" wrapText="1"/>
    </xf>
    <xf numFmtId="0" fontId="5" fillId="0" borderId="0" xfId="2" applyFont="1" applyAlignment="1">
      <alignment horizontal="left"/>
    </xf>
    <xf numFmtId="0" fontId="3" fillId="2" borderId="0" xfId="0" applyFont="1" applyFill="1" applyBorder="1"/>
    <xf numFmtId="167" fontId="3" fillId="2" borderId="0" xfId="0" applyNumberFormat="1" applyFont="1" applyFill="1" applyBorder="1"/>
    <xf numFmtId="164" fontId="3" fillId="2" borderId="0" xfId="3" applyNumberFormat="1" applyFont="1" applyFill="1" applyBorder="1" applyAlignment="1">
      <alignment horizontal="right"/>
    </xf>
    <xf numFmtId="169" fontId="3" fillId="2" borderId="0" xfId="3" applyNumberFormat="1" applyFont="1" applyFill="1" applyBorder="1" applyAlignment="1">
      <alignment horizontal="right"/>
    </xf>
    <xf numFmtId="1" fontId="2" fillId="2" borderId="0" xfId="0" applyNumberFormat="1" applyFont="1" applyFill="1" applyBorder="1"/>
    <xf numFmtId="164" fontId="2" fillId="2" borderId="0" xfId="3" applyNumberFormat="1" applyFont="1" applyFill="1" applyBorder="1"/>
    <xf numFmtId="169" fontId="2" fillId="2" borderId="0" xfId="3" applyNumberFormat="1" applyFont="1" applyFill="1" applyBorder="1"/>
    <xf numFmtId="164" fontId="3" fillId="2" borderId="0" xfId="1" applyNumberFormat="1" applyFont="1" applyFill="1" applyBorder="1" applyAlignment="1">
      <alignment horizontal="right" vertical="center" wrapText="1"/>
    </xf>
    <xf numFmtId="165" fontId="3" fillId="2" borderId="0" xfId="1" applyNumberFormat="1" applyFont="1" applyFill="1" applyBorder="1" applyAlignment="1">
      <alignment horizontal="right" vertical="center" wrapText="1"/>
    </xf>
    <xf numFmtId="0" fontId="0" fillId="2" borderId="0" xfId="0" applyFill="1" applyBorder="1"/>
    <xf numFmtId="164" fontId="2" fillId="2" borderId="0" xfId="1" applyNumberFormat="1" applyFont="1" applyFill="1" applyBorder="1" applyAlignment="1">
      <alignment horizontal="right" vertical="center" wrapText="1"/>
    </xf>
    <xf numFmtId="166" fontId="2" fillId="2" borderId="0" xfId="1" applyNumberFormat="1" applyFont="1" applyFill="1" applyBorder="1" applyAlignment="1">
      <alignment horizontal="right" vertical="center" wrapText="1"/>
    </xf>
    <xf numFmtId="165" fontId="7" fillId="2" borderId="0" xfId="0" applyNumberFormat="1" applyFont="1" applyFill="1" applyBorder="1" applyAlignment="1">
      <alignment vertical="center" wrapText="1"/>
    </xf>
    <xf numFmtId="0" fontId="2" fillId="2" borderId="0" xfId="0" applyFont="1" applyFill="1" applyBorder="1" applyAlignment="1">
      <alignment vertical="center" wrapText="1"/>
    </xf>
    <xf numFmtId="0" fontId="7" fillId="2" borderId="0" xfId="0" applyFont="1" applyFill="1" applyBorder="1" applyAlignment="1">
      <alignment vertical="center" wrapText="1"/>
    </xf>
    <xf numFmtId="0" fontId="3" fillId="2" borderId="0" xfId="0" applyFont="1" applyFill="1" applyBorder="1" applyAlignment="1">
      <alignment vertical="center" wrapText="1"/>
    </xf>
    <xf numFmtId="165" fontId="7" fillId="2" borderId="0" xfId="0" applyNumberFormat="1" applyFont="1" applyFill="1" applyBorder="1" applyAlignment="1">
      <alignment horizontal="right" vertical="center" wrapText="1"/>
    </xf>
    <xf numFmtId="0" fontId="7" fillId="2" borderId="0" xfId="0"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165" fontId="11" fillId="2" borderId="0" xfId="0" applyNumberFormat="1" applyFont="1" applyFill="1" applyBorder="1" applyAlignment="1">
      <alignment horizontal="right" vertical="center" wrapText="1"/>
    </xf>
    <xf numFmtId="0" fontId="9" fillId="2" borderId="0" xfId="0" applyFont="1" applyFill="1" applyBorder="1" applyAlignment="1">
      <alignment vertical="center"/>
    </xf>
    <xf numFmtId="168" fontId="3" fillId="2" borderId="0" xfId="1" applyNumberFormat="1" applyFont="1" applyFill="1" applyBorder="1" applyAlignment="1">
      <alignment horizontal="right" vertical="center" wrapText="1"/>
    </xf>
    <xf numFmtId="166" fontId="3" fillId="2" borderId="0" xfId="1" applyNumberFormat="1" applyFont="1" applyFill="1" applyBorder="1" applyAlignment="1">
      <alignment horizontal="right" vertical="center" wrapText="1"/>
    </xf>
    <xf numFmtId="165" fontId="2" fillId="2" borderId="0" xfId="1" applyNumberFormat="1" applyFont="1" applyFill="1" applyBorder="1" applyAlignment="1">
      <alignment horizontal="right" vertical="center" wrapText="1"/>
    </xf>
    <xf numFmtId="3" fontId="0" fillId="2" borderId="0" xfId="0" applyNumberFormat="1" applyFill="1" applyBorder="1"/>
    <xf numFmtId="165" fontId="3" fillId="2" borderId="0" xfId="0" applyNumberFormat="1" applyFont="1" applyFill="1" applyBorder="1"/>
    <xf numFmtId="0" fontId="17" fillId="2" borderId="0" xfId="0" applyFont="1" applyFill="1" applyBorder="1"/>
    <xf numFmtId="164" fontId="21" fillId="2" borderId="0" xfId="1" applyNumberFormat="1" applyFont="1" applyFill="1" applyBorder="1" applyAlignment="1">
      <alignment horizontal="right" vertical="center" wrapText="1"/>
    </xf>
    <xf numFmtId="164" fontId="20" fillId="2" borderId="0" xfId="1" applyNumberFormat="1" applyFont="1" applyFill="1" applyBorder="1" applyAlignment="1">
      <alignment horizontal="right" vertical="center" wrapText="1"/>
    </xf>
    <xf numFmtId="164" fontId="19" fillId="2" borderId="0" xfId="1" applyNumberFormat="1" applyFont="1" applyFill="1" applyBorder="1" applyAlignment="1">
      <alignment horizontal="right" vertical="center" wrapText="1"/>
    </xf>
    <xf numFmtId="165" fontId="22" fillId="2" borderId="0" xfId="0" applyNumberFormat="1" applyFont="1" applyFill="1" applyBorder="1" applyAlignment="1">
      <alignment vertical="center" wrapText="1"/>
    </xf>
    <xf numFmtId="3" fontId="23" fillId="2" borderId="0" xfId="0" applyNumberFormat="1" applyFont="1" applyFill="1" applyBorder="1" applyAlignment="1">
      <alignment horizontal="right" vertical="center" wrapText="1"/>
    </xf>
    <xf numFmtId="170" fontId="19" fillId="2" borderId="0" xfId="5" applyNumberFormat="1" applyFont="1" applyFill="1" applyBorder="1" applyAlignment="1">
      <alignment horizontal="left" vertical="center" wrapText="1" indent="1"/>
    </xf>
    <xf numFmtId="170" fontId="19" fillId="2" borderId="0" xfId="5" applyNumberFormat="1" applyFont="1" applyFill="1" applyBorder="1" applyAlignment="1">
      <alignment horizontal="left" wrapText="1"/>
    </xf>
    <xf numFmtId="170" fontId="20" fillId="2" borderId="0" xfId="5" applyNumberFormat="1" applyFont="1" applyFill="1" applyBorder="1" applyAlignment="1">
      <alignment horizontal="center" vertical="center"/>
    </xf>
    <xf numFmtId="170" fontId="19" fillId="2" borderId="0" xfId="5" applyNumberFormat="1" applyFont="1" applyFill="1" applyBorder="1" applyAlignment="1">
      <alignment horizontal="center" wrapText="1"/>
    </xf>
    <xf numFmtId="170" fontId="20" fillId="2" borderId="0" xfId="5" applyNumberFormat="1" applyFont="1" applyFill="1" applyBorder="1" applyAlignment="1">
      <alignment horizontal="left" vertical="center" indent="1"/>
    </xf>
    <xf numFmtId="170" fontId="20" fillId="2" borderId="0" xfId="5" applyNumberFormat="1" applyFont="1" applyFill="1" applyBorder="1" applyAlignment="1">
      <alignment horizontal="right" vertical="center" wrapText="1"/>
    </xf>
    <xf numFmtId="170" fontId="19" fillId="2" borderId="0" xfId="5" applyNumberFormat="1" applyFont="1" applyFill="1" applyBorder="1" applyAlignment="1">
      <alignment horizontal="right" vertical="center" wrapText="1"/>
    </xf>
    <xf numFmtId="0" fontId="17" fillId="2" borderId="0" xfId="0" applyFont="1" applyFill="1" applyBorder="1" applyAlignment="1">
      <alignment horizontal="left"/>
    </xf>
    <xf numFmtId="0" fontId="24" fillId="0" borderId="0" xfId="2" applyFont="1" applyAlignment="1">
      <alignment vertical="center"/>
    </xf>
    <xf numFmtId="165" fontId="7" fillId="0" borderId="5" xfId="0" applyNumberFormat="1" applyFont="1" applyBorder="1" applyAlignment="1">
      <alignment horizontal="right" vertical="center" wrapText="1"/>
    </xf>
    <xf numFmtId="164" fontId="2" fillId="0" borderId="6" xfId="1" applyNumberFormat="1" applyFont="1" applyBorder="1" applyAlignment="1">
      <alignment vertical="center" wrapText="1"/>
    </xf>
    <xf numFmtId="0" fontId="0" fillId="2" borderId="0" xfId="0" applyFill="1"/>
    <xf numFmtId="165" fontId="7" fillId="0" borderId="2" xfId="0" applyNumberFormat="1" applyFont="1" applyBorder="1" applyAlignment="1">
      <alignment horizontal="right" vertical="center" wrapText="1"/>
    </xf>
    <xf numFmtId="165" fontId="11" fillId="0" borderId="4" xfId="0" applyNumberFormat="1" applyFont="1" applyBorder="1" applyAlignment="1">
      <alignment horizontal="right" vertical="center" wrapText="1"/>
    </xf>
    <xf numFmtId="0" fontId="7" fillId="0" borderId="5" xfId="0" applyFont="1" applyBorder="1" applyAlignment="1">
      <alignment horizontal="right" vertical="center" wrapText="1"/>
    </xf>
    <xf numFmtId="0" fontId="13" fillId="2" borderId="16" xfId="0" applyFont="1" applyFill="1" applyBorder="1" applyAlignment="1">
      <alignment vertical="center" wrapText="1"/>
    </xf>
    <xf numFmtId="166" fontId="13" fillId="2" borderId="16" xfId="1" applyNumberFormat="1" applyFont="1" applyFill="1" applyBorder="1" applyAlignment="1">
      <alignment horizontal="right" vertical="center"/>
    </xf>
    <xf numFmtId="0" fontId="3" fillId="0" borderId="0" xfId="0" quotePrefix="1" applyFont="1" applyAlignment="1">
      <alignment horizontal="left"/>
    </xf>
    <xf numFmtId="0" fontId="5" fillId="2" borderId="0" xfId="2" applyFont="1" applyFill="1" applyAlignment="1">
      <alignment horizontal="right"/>
    </xf>
    <xf numFmtId="0" fontId="2" fillId="2" borderId="1" xfId="0" applyFont="1" applyFill="1" applyBorder="1" applyAlignment="1">
      <alignment vertical="center" wrapText="1"/>
    </xf>
    <xf numFmtId="0" fontId="2" fillId="2" borderId="1" xfId="0" applyFont="1" applyFill="1" applyBorder="1" applyAlignment="1">
      <alignment horizontal="right" vertical="center" wrapText="1"/>
    </xf>
    <xf numFmtId="0" fontId="3" fillId="2" borderId="2" xfId="0" applyFont="1" applyFill="1" applyBorder="1" applyAlignment="1">
      <alignment vertical="center" wrapText="1"/>
    </xf>
    <xf numFmtId="164" fontId="3" fillId="2" borderId="2" xfId="1" applyNumberFormat="1" applyFont="1" applyFill="1" applyBorder="1" applyAlignment="1">
      <alignment horizontal="right" vertical="center" wrapText="1"/>
    </xf>
    <xf numFmtId="165" fontId="7" fillId="2" borderId="2" xfId="0" applyNumberFormat="1" applyFont="1" applyFill="1" applyBorder="1" applyAlignment="1">
      <alignment horizontal="right" vertical="center" wrapText="1"/>
    </xf>
    <xf numFmtId="0" fontId="2" fillId="2" borderId="4" xfId="0" applyFont="1" applyFill="1" applyBorder="1" applyAlignment="1">
      <alignment vertical="center" wrapText="1"/>
    </xf>
    <xf numFmtId="164" fontId="2" fillId="2" borderId="4" xfId="1" applyNumberFormat="1" applyFont="1" applyFill="1" applyBorder="1" applyAlignment="1">
      <alignment horizontal="right" vertical="center" wrapText="1"/>
    </xf>
    <xf numFmtId="165" fontId="11" fillId="2" borderId="4" xfId="0" applyNumberFormat="1" applyFont="1" applyFill="1" applyBorder="1" applyAlignment="1">
      <alignment horizontal="right" vertical="center" wrapText="1"/>
    </xf>
    <xf numFmtId="0" fontId="7" fillId="2" borderId="5" xfId="0" applyFont="1" applyFill="1" applyBorder="1" applyAlignment="1">
      <alignment vertical="center" wrapText="1"/>
    </xf>
    <xf numFmtId="0" fontId="7" fillId="2" borderId="5" xfId="0" applyFont="1" applyFill="1" applyBorder="1" applyAlignment="1">
      <alignment horizontal="right" vertical="center" wrapText="1"/>
    </xf>
    <xf numFmtId="0" fontId="2" fillId="2" borderId="5" xfId="0" applyFont="1" applyFill="1" applyBorder="1" applyAlignment="1">
      <alignment vertical="center" wrapText="1"/>
    </xf>
    <xf numFmtId="3" fontId="2" fillId="2" borderId="5" xfId="0" applyNumberFormat="1" applyFont="1" applyFill="1" applyBorder="1" applyAlignment="1">
      <alignment horizontal="right" vertical="center" wrapText="1"/>
    </xf>
    <xf numFmtId="165" fontId="11" fillId="2" borderId="5" xfId="0" applyNumberFormat="1" applyFont="1" applyFill="1" applyBorder="1" applyAlignment="1">
      <alignment horizontal="right" vertical="center" wrapText="1"/>
    </xf>
    <xf numFmtId="0" fontId="8" fillId="2" borderId="0" xfId="0" applyFont="1" applyFill="1" applyAlignment="1">
      <alignment vertical="center"/>
    </xf>
    <xf numFmtId="0" fontId="3" fillId="0" borderId="0" xfId="2" applyFont="1"/>
    <xf numFmtId="164" fontId="2" fillId="2" borderId="9" xfId="1" applyNumberFormat="1" applyFont="1" applyFill="1" applyBorder="1"/>
    <xf numFmtId="3" fontId="9" fillId="0" borderId="0" xfId="0" applyNumberFormat="1" applyFont="1"/>
    <xf numFmtId="171" fontId="0" fillId="0" borderId="0" xfId="6" applyNumberFormat="1" applyFont="1"/>
    <xf numFmtId="165" fontId="25" fillId="0" borderId="12" xfId="0" applyNumberFormat="1" applyFont="1" applyBorder="1" applyAlignment="1">
      <alignment horizontal="right" vertical="center"/>
    </xf>
    <xf numFmtId="165" fontId="25" fillId="2" borderId="16" xfId="0" applyNumberFormat="1" applyFont="1" applyFill="1" applyBorder="1" applyAlignment="1">
      <alignment horizontal="right" vertical="center"/>
    </xf>
    <xf numFmtId="165" fontId="26" fillId="0" borderId="12" xfId="0" applyNumberFormat="1" applyFont="1" applyBorder="1" applyAlignment="1">
      <alignment horizontal="right" vertical="center"/>
    </xf>
    <xf numFmtId="165" fontId="26" fillId="0" borderId="6" xfId="0" applyNumberFormat="1" applyFont="1" applyBorder="1" applyAlignment="1">
      <alignment horizontal="right" vertical="center"/>
    </xf>
    <xf numFmtId="0" fontId="26" fillId="0" borderId="5" xfId="0" applyFont="1" applyBorder="1" applyAlignment="1">
      <alignment horizontal="right" vertical="center"/>
    </xf>
    <xf numFmtId="0" fontId="26" fillId="0" borderId="5" xfId="0" applyFont="1" applyBorder="1" applyAlignment="1">
      <alignment horizontal="right" vertical="center" wrapText="1"/>
    </xf>
    <xf numFmtId="165" fontId="26" fillId="0" borderId="5" xfId="0" applyNumberFormat="1" applyFont="1" applyBorder="1" applyAlignment="1">
      <alignment horizontal="right" vertical="center"/>
    </xf>
    <xf numFmtId="164" fontId="3" fillId="0" borderId="0" xfId="1" applyNumberFormat="1" applyFont="1" applyFill="1" applyBorder="1" applyAlignment="1">
      <alignment horizontal="right" vertical="center" wrapText="1"/>
    </xf>
    <xf numFmtId="165" fontId="0" fillId="2" borderId="0" xfId="0" applyNumberFormat="1" applyFill="1" applyBorder="1"/>
    <xf numFmtId="165" fontId="7" fillId="0" borderId="0" xfId="1" applyNumberFormat="1" applyFont="1" applyBorder="1" applyAlignment="1">
      <alignment horizontal="right" vertical="center" wrapText="1"/>
    </xf>
    <xf numFmtId="165" fontId="7" fillId="0" borderId="2" xfId="1" applyNumberFormat="1" applyFont="1" applyBorder="1" applyAlignment="1">
      <alignment horizontal="right" vertical="center" wrapText="1"/>
    </xf>
    <xf numFmtId="166" fontId="11" fillId="0" borderId="4" xfId="1" applyNumberFormat="1" applyFont="1" applyBorder="1" applyAlignment="1">
      <alignment horizontal="right" vertical="center" wrapText="1"/>
    </xf>
    <xf numFmtId="166" fontId="11" fillId="0" borderId="6" xfId="1" applyNumberFormat="1" applyFont="1" applyBorder="1" applyAlignment="1">
      <alignment horizontal="right" vertical="center" wrapText="1"/>
    </xf>
    <xf numFmtId="165" fontId="7" fillId="2" borderId="2" xfId="3" applyNumberFormat="1" applyFont="1" applyFill="1" applyBorder="1" applyAlignment="1">
      <alignment horizontal="right"/>
    </xf>
    <xf numFmtId="165" fontId="11" fillId="2" borderId="9" xfId="3" applyNumberFormat="1" applyFont="1" applyFill="1" applyBorder="1"/>
    <xf numFmtId="164" fontId="3" fillId="2" borderId="7" xfId="1" applyNumberFormat="1" applyFont="1" applyFill="1" applyBorder="1" applyAlignment="1">
      <alignment horizontal="right"/>
    </xf>
    <xf numFmtId="164" fontId="3" fillId="2" borderId="2" xfId="1" applyNumberFormat="1" applyFont="1" applyFill="1" applyBorder="1" applyAlignment="1">
      <alignment horizontal="right"/>
    </xf>
    <xf numFmtId="164" fontId="3" fillId="2" borderId="8" xfId="1" applyNumberFormat="1" applyFont="1" applyFill="1" applyBorder="1" applyAlignment="1">
      <alignment horizontal="right"/>
    </xf>
    <xf numFmtId="164" fontId="2" fillId="2" borderId="9" xfId="1" applyNumberFormat="1" applyFont="1" applyFill="1" applyBorder="1" applyAlignment="1">
      <alignment horizontal="right"/>
    </xf>
    <xf numFmtId="165" fontId="7" fillId="0" borderId="3" xfId="1" applyNumberFormat="1" applyFont="1" applyFill="1" applyBorder="1" applyAlignment="1">
      <alignment horizontal="right" vertical="center" wrapText="1"/>
    </xf>
    <xf numFmtId="165" fontId="11" fillId="0" borderId="6" xfId="1" applyNumberFormat="1" applyFont="1" applyBorder="1" applyAlignment="1">
      <alignment horizontal="right" vertical="center" wrapText="1"/>
    </xf>
    <xf numFmtId="169" fontId="7" fillId="0" borderId="3" xfId="1" applyNumberFormat="1" applyFont="1" applyFill="1" applyBorder="1" applyAlignment="1">
      <alignment horizontal="right" vertical="center" wrapText="1"/>
    </xf>
    <xf numFmtId="171" fontId="3" fillId="0" borderId="0" xfId="6" applyNumberFormat="1" applyFont="1"/>
    <xf numFmtId="166" fontId="7" fillId="0" borderId="3" xfId="1" applyNumberFormat="1" applyFont="1" applyFill="1" applyBorder="1" applyAlignment="1">
      <alignment horizontal="right" vertical="center" wrapText="1"/>
    </xf>
    <xf numFmtId="1" fontId="7" fillId="0" borderId="0" xfId="1" applyNumberFormat="1" applyFont="1" applyBorder="1" applyAlignment="1">
      <alignment horizontal="right" vertical="center" wrapText="1"/>
    </xf>
    <xf numFmtId="1" fontId="7" fillId="0" borderId="2" xfId="1" applyNumberFormat="1" applyFont="1" applyBorder="1" applyAlignment="1">
      <alignment horizontal="right" vertical="center" wrapText="1"/>
    </xf>
    <xf numFmtId="165" fontId="11" fillId="0" borderId="6" xfId="6" applyNumberFormat="1" applyFont="1" applyBorder="1" applyAlignment="1">
      <alignment horizontal="right" vertical="center" wrapText="1"/>
    </xf>
    <xf numFmtId="165" fontId="7" fillId="2" borderId="7" xfId="3" applyNumberFormat="1" applyFont="1" applyFill="1" applyBorder="1" applyAlignment="1">
      <alignment horizontal="right"/>
    </xf>
    <xf numFmtId="165" fontId="7" fillId="2" borderId="8" xfId="3" applyNumberFormat="1" applyFont="1" applyFill="1" applyBorder="1" applyAlignment="1">
      <alignment horizontal="right"/>
    </xf>
    <xf numFmtId="165" fontId="11" fillId="2" borderId="9" xfId="1" applyNumberFormat="1" applyFont="1" applyFill="1" applyBorder="1"/>
    <xf numFmtId="165" fontId="0" fillId="0" borderId="0" xfId="0" applyNumberFormat="1"/>
    <xf numFmtId="0" fontId="27" fillId="0" borderId="0" xfId="0" applyFont="1"/>
    <xf numFmtId="0" fontId="28" fillId="0" borderId="0" xfId="2" applyFont="1" applyAlignment="1">
      <alignment vertical="center"/>
    </xf>
    <xf numFmtId="0" fontId="29" fillId="2" borderId="2" xfId="0" applyFont="1" applyFill="1" applyBorder="1"/>
    <xf numFmtId="164" fontId="29" fillId="2" borderId="2" xfId="1" applyNumberFormat="1" applyFont="1" applyFill="1" applyBorder="1" applyAlignment="1">
      <alignment horizontal="right"/>
    </xf>
    <xf numFmtId="165" fontId="30" fillId="2" borderId="2" xfId="3" applyNumberFormat="1" applyFont="1" applyFill="1" applyBorder="1" applyAlignment="1">
      <alignment horizontal="right"/>
    </xf>
    <xf numFmtId="0" fontId="29" fillId="2" borderId="0" xfId="0" applyFont="1" applyFill="1"/>
    <xf numFmtId="167" fontId="29" fillId="2" borderId="0" xfId="0" applyNumberFormat="1" applyFont="1" applyFill="1" applyBorder="1"/>
    <xf numFmtId="164" fontId="29" fillId="2" borderId="0" xfId="3" applyNumberFormat="1" applyFont="1" applyFill="1" applyBorder="1" applyAlignment="1">
      <alignment horizontal="right"/>
    </xf>
    <xf numFmtId="169" fontId="29" fillId="2" borderId="0" xfId="3" applyNumberFormat="1" applyFont="1" applyFill="1" applyBorder="1" applyAlignment="1">
      <alignment horizontal="right"/>
    </xf>
    <xf numFmtId="3" fontId="11" fillId="0" borderId="5" xfId="0" applyNumberFormat="1" applyFont="1" applyBorder="1" applyAlignment="1">
      <alignment horizontal="right" vertical="center" wrapText="1"/>
    </xf>
    <xf numFmtId="0" fontId="12" fillId="0" borderId="12" xfId="0" applyFont="1" applyFill="1" applyBorder="1" applyAlignment="1">
      <alignment horizontal="right" vertical="center" wrapText="1"/>
    </xf>
    <xf numFmtId="0" fontId="12" fillId="0" borderId="12" xfId="0" applyFont="1" applyFill="1" applyBorder="1" applyAlignment="1">
      <alignment horizontal="right" vertical="center"/>
    </xf>
    <xf numFmtId="0" fontId="2" fillId="0" borderId="14" xfId="0" applyFont="1" applyFill="1" applyBorder="1" applyAlignment="1">
      <alignment horizontal="center" vertical="center" wrapText="1"/>
    </xf>
    <xf numFmtId="49" fontId="31" fillId="0" borderId="0" xfId="0" applyNumberFormat="1" applyFont="1"/>
    <xf numFmtId="0" fontId="0" fillId="0" borderId="0" xfId="0" applyNumberFormat="1"/>
    <xf numFmtId="165" fontId="12" fillId="0" borderId="6" xfId="0" applyNumberFormat="1" applyFont="1" applyBorder="1" applyAlignment="1">
      <alignment horizontal="right" vertical="center"/>
    </xf>
    <xf numFmtId="165" fontId="13" fillId="0" borderId="12" xfId="0" applyNumberFormat="1" applyFont="1" applyBorder="1" applyAlignment="1">
      <alignment horizontal="right" vertical="center"/>
    </xf>
    <xf numFmtId="165" fontId="25" fillId="0" borderId="0" xfId="0" applyNumberFormat="1" applyFont="1" applyBorder="1" applyAlignment="1">
      <alignment horizontal="right" vertical="center"/>
    </xf>
    <xf numFmtId="0" fontId="13" fillId="0" borderId="17" xfId="0" applyFont="1" applyBorder="1" applyAlignment="1">
      <alignment vertical="center" wrapText="1"/>
    </xf>
    <xf numFmtId="165" fontId="13" fillId="0" borderId="17" xfId="0" applyNumberFormat="1" applyFont="1" applyBorder="1" applyAlignment="1">
      <alignment horizontal="right" vertical="center"/>
    </xf>
    <xf numFmtId="165" fontId="0" fillId="0" borderId="0" xfId="6" applyNumberFormat="1" applyFont="1"/>
    <xf numFmtId="165" fontId="13" fillId="0" borderId="18" xfId="0" applyNumberFormat="1" applyFont="1" applyBorder="1" applyAlignment="1">
      <alignment horizontal="right" vertical="center"/>
    </xf>
    <xf numFmtId="165" fontId="25" fillId="0" borderId="19" xfId="0" applyNumberFormat="1" applyFont="1" applyBorder="1" applyAlignment="1">
      <alignment horizontal="right" vertical="center"/>
    </xf>
    <xf numFmtId="165" fontId="32" fillId="0" borderId="0" xfId="0" applyNumberFormat="1" applyFont="1" applyAlignment="1">
      <alignment horizontal="right" vertical="center"/>
    </xf>
    <xf numFmtId="165" fontId="32" fillId="0" borderId="19" xfId="0" applyNumberFormat="1" applyFont="1" applyBorder="1" applyAlignment="1">
      <alignment horizontal="right" vertical="center"/>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9" fillId="2" borderId="0" xfId="0" applyFont="1" applyFill="1" applyAlignment="1">
      <alignment horizontal="left" wrapText="1"/>
    </xf>
    <xf numFmtId="0" fontId="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7">
    <cellStyle name="Comma" xfId="1" builtinId="3"/>
    <cellStyle name="Comma 3" xfId="3"/>
    <cellStyle name="Hyperlink" xfId="2" builtinId="8"/>
    <cellStyle name="Hyperlink 2" xfId="4"/>
    <cellStyle name="Normal" xfId="0" builtinId="0"/>
    <cellStyle name="Normal 2"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158749</xdr:rowOff>
    </xdr:from>
    <xdr:to>
      <xdr:col>4</xdr:col>
      <xdr:colOff>276225</xdr:colOff>
      <xdr:row>8</xdr:row>
      <xdr:rowOff>3225</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66" t="13579" r="7338" b="21815"/>
        <a:stretch/>
      </xdr:blipFill>
      <xdr:spPr>
        <a:xfrm>
          <a:off x="476250" y="158749"/>
          <a:ext cx="2173288" cy="13049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vidence@cultur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ns.gov.uk/economy/nationalaccounts/balanceofpayments/datasets/1summaryofbalanceofpaymentsthepinkbook201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ns.gov.uk/economy/nationalaccounts/balanceofpayments/datasets/1summaryofbalanceofpaymentsthepinkbook2016"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ns.gov.uk/economy/nationalaccounts/balanceofpayments/datasets/1summaryofbalanceofpaymentsthepinkbook2016"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ons.gov.uk/peoplepopulationandcommunity/leisureandtourism/datasets/ukresidentsvisitsabroad" TargetMode="External"/><Relationship Id="rId1" Type="http://schemas.openxmlformats.org/officeDocument/2006/relationships/hyperlink" Target="http://www.ons.gov.uk/economy/nationalaccounts/balanceofpayments/datasets/1summaryofbalanceofpaymentsthepinkbook2016"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ons.gov.uk/peoplepopulationandcommunity/leisureandtourism/datasets/ukresidentsvisitsabroad" TargetMode="External"/><Relationship Id="rId1" Type="http://schemas.openxmlformats.org/officeDocument/2006/relationships/hyperlink" Target="http://www.ons.gov.uk/economy/nationalaccounts/balanceofpayments/datasets/1summaryofbalanceofpaymentsthepinkbook20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economy/nationalaccounts/balanceofpayments/datasets/9geographicalbreakdownofthecurrentaccountthepinkbook201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economy/nationalaccounts/balanceofpayments/datasets/9geographicalbreakdownofthecurrentaccountthepinkbook201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economy/nationalaccounts/balanceofpayments/datasets/9geographicalbreakdownofthecurrentaccountthepinkbook2016"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ons.gov.uk/peoplepopulationandcommunity/leisureandtourism/datasets/overseasresidentsvisitstotheuk" TargetMode="External"/><Relationship Id="rId1" Type="http://schemas.openxmlformats.org/officeDocument/2006/relationships/hyperlink" Target="https://www.ons.gov.uk/economy/nationalaccounts/balanceofpayments/datasets/9geographicalbreakdownofthecurrentaccountthepinkbook2016"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leisureandtourism/datasets/overseasresidentsvisitstotheuk" TargetMode="External"/><Relationship Id="rId1" Type="http://schemas.openxmlformats.org/officeDocument/2006/relationships/hyperlink" Target="https://www.ons.gov.uk/economy/nationalaccounts/balanceofpayments/datasets/9geographicalbreakdownofthecurrentaccountthepinkbook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0"/>
  <sheetViews>
    <sheetView showGridLines="0" tabSelected="1" zoomScale="75" zoomScaleNormal="75" workbookViewId="0"/>
  </sheetViews>
  <sheetFormatPr defaultRowHeight="14.25" x14ac:dyDescent="0.45"/>
  <cols>
    <col min="2" max="2" width="7.73046875" customWidth="1"/>
  </cols>
  <sheetData>
    <row r="2" spans="1:9" x14ac:dyDescent="0.45">
      <c r="B2" s="2"/>
      <c r="C2" s="2"/>
      <c r="D2" s="2"/>
      <c r="E2" s="2"/>
      <c r="F2" s="2"/>
      <c r="G2" s="2"/>
      <c r="H2" s="2"/>
    </row>
    <row r="3" spans="1:9" x14ac:dyDescent="0.45">
      <c r="B3" s="2"/>
      <c r="C3" s="2"/>
      <c r="D3" s="2"/>
      <c r="E3" s="2"/>
      <c r="F3" s="2"/>
      <c r="G3" s="2"/>
      <c r="H3" s="2"/>
    </row>
    <row r="4" spans="1:9" x14ac:dyDescent="0.45">
      <c r="B4" s="2"/>
      <c r="C4" s="2"/>
      <c r="D4" s="2"/>
      <c r="E4" s="2"/>
      <c r="F4" s="2"/>
      <c r="G4" s="2"/>
      <c r="H4" s="2"/>
    </row>
    <row r="5" spans="1:9" x14ac:dyDescent="0.45">
      <c r="B5" s="2"/>
      <c r="C5" s="2"/>
      <c r="D5" s="2"/>
      <c r="E5" s="2"/>
      <c r="F5" s="2"/>
      <c r="G5" s="2"/>
      <c r="H5" s="2"/>
    </row>
    <row r="6" spans="1:9" x14ac:dyDescent="0.45">
      <c r="B6" s="2"/>
      <c r="C6" s="2"/>
      <c r="D6" s="2"/>
      <c r="E6" s="2"/>
      <c r="F6" s="2"/>
      <c r="G6" s="2"/>
      <c r="H6" s="2"/>
    </row>
    <row r="7" spans="1:9" x14ac:dyDescent="0.45">
      <c r="B7" s="2"/>
      <c r="C7" s="2"/>
      <c r="D7" s="2"/>
      <c r="E7" s="2"/>
      <c r="F7" s="2"/>
      <c r="G7" s="2"/>
      <c r="H7" s="2"/>
    </row>
    <row r="8" spans="1:9" x14ac:dyDescent="0.45">
      <c r="B8" s="2"/>
      <c r="C8" s="2"/>
      <c r="D8" s="2"/>
      <c r="E8" s="2"/>
      <c r="F8" s="2"/>
      <c r="G8" s="2"/>
      <c r="H8" s="2"/>
    </row>
    <row r="9" spans="1:9" ht="17.649999999999999" x14ac:dyDescent="0.5">
      <c r="B9" s="68" t="s">
        <v>99</v>
      </c>
      <c r="C9" s="2"/>
      <c r="D9" s="2"/>
      <c r="E9" s="2"/>
      <c r="F9" s="2"/>
      <c r="G9" s="2"/>
      <c r="H9" s="2"/>
    </row>
    <row r="10" spans="1:9" s="73" customFormat="1" x14ac:dyDescent="0.45">
      <c r="B10" s="2" t="s">
        <v>157</v>
      </c>
      <c r="C10" s="2"/>
      <c r="D10" s="2"/>
      <c r="E10" s="2"/>
      <c r="F10" s="2"/>
      <c r="G10" s="2"/>
      <c r="H10" s="2"/>
    </row>
    <row r="11" spans="1:9" x14ac:dyDescent="0.45">
      <c r="B11" s="69" t="s">
        <v>117</v>
      </c>
      <c r="C11" s="2"/>
      <c r="D11" s="2"/>
      <c r="E11" s="2"/>
      <c r="F11" s="2"/>
      <c r="G11" s="2"/>
      <c r="H11" s="2"/>
    </row>
    <row r="12" spans="1:9" x14ac:dyDescent="0.45">
      <c r="B12" s="2"/>
      <c r="C12" s="2"/>
      <c r="D12" s="2"/>
      <c r="E12" s="2"/>
      <c r="F12" s="2"/>
      <c r="G12" s="2"/>
      <c r="H12" s="2"/>
    </row>
    <row r="13" spans="1:9" x14ac:dyDescent="0.45">
      <c r="A13" s="2"/>
      <c r="B13" s="70">
        <v>4.0999999999999996</v>
      </c>
      <c r="C13" s="71" t="s">
        <v>100</v>
      </c>
      <c r="D13" s="2"/>
      <c r="E13" s="2"/>
      <c r="F13" s="2"/>
      <c r="G13" s="2"/>
      <c r="H13" s="2"/>
      <c r="I13" s="2"/>
    </row>
    <row r="14" spans="1:9" x14ac:dyDescent="0.45">
      <c r="A14" s="2"/>
      <c r="B14" s="70"/>
      <c r="C14" s="2"/>
      <c r="D14" s="2"/>
      <c r="E14" s="2"/>
      <c r="F14" s="2"/>
      <c r="G14" s="2"/>
      <c r="H14" s="2"/>
      <c r="I14" s="2"/>
    </row>
    <row r="15" spans="1:9" x14ac:dyDescent="0.45">
      <c r="A15" s="2"/>
      <c r="B15" s="70" t="s">
        <v>101</v>
      </c>
      <c r="C15" s="71" t="s">
        <v>102</v>
      </c>
      <c r="D15" s="2"/>
      <c r="E15" s="2"/>
      <c r="F15" s="2"/>
      <c r="G15" s="2"/>
      <c r="H15" s="2"/>
      <c r="I15" s="2"/>
    </row>
    <row r="16" spans="1:9" x14ac:dyDescent="0.45">
      <c r="A16" s="2"/>
      <c r="B16" s="70"/>
      <c r="C16" s="2"/>
      <c r="D16" s="2"/>
      <c r="E16" s="2"/>
      <c r="F16" s="2"/>
      <c r="G16" s="2"/>
      <c r="H16" s="2"/>
      <c r="I16" s="2"/>
    </row>
    <row r="17" spans="1:15" x14ac:dyDescent="0.45">
      <c r="A17" s="2"/>
      <c r="B17" s="70">
        <v>4.2</v>
      </c>
      <c r="C17" s="71" t="s">
        <v>103</v>
      </c>
      <c r="D17" s="2"/>
      <c r="E17" s="2"/>
      <c r="F17" s="2"/>
      <c r="G17" s="2"/>
      <c r="H17" s="2"/>
      <c r="I17" s="2"/>
    </row>
    <row r="18" spans="1:15" x14ac:dyDescent="0.45">
      <c r="A18" s="2"/>
      <c r="B18" s="70"/>
      <c r="C18" s="2"/>
      <c r="D18" s="2"/>
      <c r="E18" s="2"/>
      <c r="F18" s="2"/>
      <c r="G18" s="2"/>
      <c r="H18" s="2"/>
      <c r="I18" s="2"/>
    </row>
    <row r="19" spans="1:15" x14ac:dyDescent="0.45">
      <c r="A19" s="2"/>
      <c r="B19" s="70" t="s">
        <v>104</v>
      </c>
      <c r="C19" s="71" t="s">
        <v>105</v>
      </c>
      <c r="D19" s="2"/>
      <c r="E19" s="2"/>
      <c r="F19" s="2"/>
      <c r="G19" s="2"/>
      <c r="H19" s="2"/>
      <c r="I19" s="2"/>
    </row>
    <row r="20" spans="1:15" x14ac:dyDescent="0.45">
      <c r="A20" s="2"/>
      <c r="B20" s="70"/>
      <c r="C20" s="2"/>
      <c r="D20" s="2"/>
      <c r="E20" s="2"/>
      <c r="F20" s="2"/>
      <c r="G20" s="2"/>
      <c r="H20" s="2"/>
      <c r="I20" s="2"/>
    </row>
    <row r="21" spans="1:15" x14ac:dyDescent="0.45">
      <c r="A21" s="2"/>
      <c r="B21" s="70">
        <v>4.3</v>
      </c>
      <c r="C21" s="71" t="s">
        <v>106</v>
      </c>
      <c r="D21" s="2"/>
      <c r="E21" s="2"/>
      <c r="F21" s="2"/>
      <c r="G21" s="2"/>
      <c r="H21" s="2"/>
      <c r="I21" s="30"/>
      <c r="J21" s="122"/>
      <c r="K21" s="122"/>
      <c r="L21" s="122"/>
      <c r="M21" s="122"/>
      <c r="N21" s="122"/>
      <c r="O21" s="122"/>
    </row>
    <row r="22" spans="1:15" x14ac:dyDescent="0.45">
      <c r="A22" s="2"/>
      <c r="B22" s="70"/>
      <c r="C22" s="2"/>
      <c r="D22" s="2"/>
      <c r="E22" s="2"/>
      <c r="F22" s="2"/>
      <c r="G22" s="2"/>
      <c r="H22" s="2"/>
      <c r="I22" s="2"/>
    </row>
    <row r="23" spans="1:15" s="73" customFormat="1" x14ac:dyDescent="0.45">
      <c r="A23" s="2"/>
      <c r="B23" s="70">
        <v>4.4000000000000004</v>
      </c>
      <c r="C23" s="72" t="s">
        <v>144</v>
      </c>
      <c r="D23" s="2"/>
      <c r="E23" s="2"/>
      <c r="F23" s="2"/>
      <c r="G23" s="2"/>
      <c r="H23" s="2"/>
      <c r="I23" s="2"/>
    </row>
    <row r="24" spans="1:15" s="73" customFormat="1" x14ac:dyDescent="0.45">
      <c r="A24" s="2"/>
      <c r="B24" s="70"/>
      <c r="C24" s="71"/>
      <c r="D24" s="2"/>
      <c r="E24" s="2"/>
      <c r="F24" s="2"/>
      <c r="G24" s="2"/>
      <c r="H24" s="2"/>
      <c r="I24" s="2"/>
    </row>
    <row r="25" spans="1:15" x14ac:dyDescent="0.45">
      <c r="A25" s="2"/>
      <c r="B25" s="70">
        <v>4.5</v>
      </c>
      <c r="C25" s="71" t="s">
        <v>108</v>
      </c>
      <c r="D25" s="2"/>
      <c r="E25" s="2"/>
      <c r="F25" s="2"/>
      <c r="G25" s="2"/>
      <c r="H25" s="2"/>
      <c r="I25" s="2"/>
    </row>
    <row r="26" spans="1:15" x14ac:dyDescent="0.45">
      <c r="A26" s="2"/>
      <c r="B26" s="70"/>
      <c r="C26" s="2"/>
      <c r="D26" s="2"/>
      <c r="E26" s="2"/>
      <c r="F26" s="2"/>
      <c r="G26" s="2"/>
      <c r="H26" s="2"/>
      <c r="I26" s="2"/>
    </row>
    <row r="27" spans="1:15" x14ac:dyDescent="0.45">
      <c r="A27" s="2"/>
      <c r="B27" s="70" t="s">
        <v>115</v>
      </c>
      <c r="C27" s="71" t="s">
        <v>107</v>
      </c>
      <c r="D27" s="2"/>
      <c r="E27" s="2"/>
      <c r="F27" s="2"/>
      <c r="G27" s="2"/>
      <c r="H27" s="2"/>
      <c r="I27" s="2"/>
    </row>
    <row r="28" spans="1:15" x14ac:dyDescent="0.45">
      <c r="A28" s="2"/>
      <c r="B28" s="70"/>
      <c r="C28" s="2"/>
      <c r="D28" s="2"/>
      <c r="E28" s="2"/>
      <c r="F28" s="2"/>
      <c r="G28" s="2"/>
      <c r="H28" s="2"/>
      <c r="I28" s="2"/>
    </row>
    <row r="29" spans="1:15" s="73" customFormat="1" x14ac:dyDescent="0.45">
      <c r="A29" s="2"/>
      <c r="B29" s="70">
        <v>4.5999999999999996</v>
      </c>
      <c r="C29" s="72" t="s">
        <v>116</v>
      </c>
      <c r="D29" s="2"/>
      <c r="E29" s="2"/>
      <c r="F29" s="2"/>
      <c r="G29" s="2"/>
      <c r="H29" s="2"/>
      <c r="I29" s="2"/>
    </row>
    <row r="30" spans="1:15" s="73" customFormat="1" x14ac:dyDescent="0.45">
      <c r="A30" s="2"/>
      <c r="B30" s="70"/>
      <c r="C30" s="2"/>
      <c r="D30" s="2"/>
      <c r="E30" s="2"/>
      <c r="F30" s="2"/>
      <c r="G30" s="2"/>
      <c r="H30" s="2"/>
      <c r="I30" s="2"/>
    </row>
    <row r="31" spans="1:15" s="73" customFormat="1" x14ac:dyDescent="0.45">
      <c r="A31" s="2"/>
      <c r="B31" s="70" t="s">
        <v>110</v>
      </c>
      <c r="C31" s="71" t="s">
        <v>156</v>
      </c>
      <c r="D31" s="2"/>
      <c r="E31" s="2"/>
      <c r="F31" s="2"/>
      <c r="G31" s="2"/>
      <c r="H31" s="2"/>
      <c r="I31" s="2"/>
    </row>
    <row r="32" spans="1:15" s="73" customFormat="1" x14ac:dyDescent="0.45">
      <c r="A32" s="2"/>
      <c r="B32" s="70"/>
      <c r="C32" s="2"/>
      <c r="D32" s="2"/>
      <c r="E32" s="2"/>
      <c r="F32" s="2"/>
      <c r="G32" s="2"/>
      <c r="H32" s="2"/>
      <c r="I32" s="2"/>
    </row>
    <row r="33" spans="1:9" x14ac:dyDescent="0.45">
      <c r="A33" s="2"/>
      <c r="B33" s="70">
        <v>4.7</v>
      </c>
      <c r="C33" s="72" t="s">
        <v>109</v>
      </c>
      <c r="D33" s="2"/>
      <c r="E33" s="2"/>
      <c r="F33" s="2"/>
      <c r="G33" s="2"/>
      <c r="H33" s="2"/>
      <c r="I33" s="2"/>
    </row>
    <row r="34" spans="1:9" x14ac:dyDescent="0.45">
      <c r="A34" s="2"/>
      <c r="B34" s="70"/>
      <c r="C34" s="2"/>
      <c r="D34" s="2"/>
      <c r="E34" s="2"/>
      <c r="F34" s="2"/>
      <c r="G34" s="2"/>
      <c r="H34" s="2"/>
      <c r="I34" s="2"/>
    </row>
    <row r="35" spans="1:9" x14ac:dyDescent="0.45">
      <c r="A35" s="2"/>
      <c r="B35" s="70" t="s">
        <v>145</v>
      </c>
      <c r="C35" s="72" t="s">
        <v>111</v>
      </c>
      <c r="D35" s="2"/>
      <c r="E35" s="2"/>
      <c r="F35" s="2"/>
      <c r="G35" s="2"/>
      <c r="H35" s="2"/>
      <c r="I35" s="2"/>
    </row>
    <row r="36" spans="1:9" x14ac:dyDescent="0.45">
      <c r="A36" s="2"/>
      <c r="B36" s="70"/>
      <c r="C36" s="2"/>
      <c r="D36" s="2"/>
      <c r="E36" s="2"/>
      <c r="F36" s="2"/>
      <c r="G36" s="2"/>
      <c r="H36" s="2"/>
      <c r="I36" s="2"/>
    </row>
    <row r="37" spans="1:9" x14ac:dyDescent="0.45">
      <c r="A37" s="2"/>
      <c r="B37" s="70">
        <v>4.8</v>
      </c>
      <c r="C37" s="72" t="s">
        <v>112</v>
      </c>
      <c r="D37" s="2"/>
      <c r="E37" s="2"/>
      <c r="F37" s="2"/>
      <c r="G37" s="2"/>
      <c r="H37" s="2"/>
      <c r="I37" s="2"/>
    </row>
    <row r="38" spans="1:9" x14ac:dyDescent="0.45">
      <c r="A38" s="2"/>
      <c r="B38" s="70"/>
      <c r="C38" s="2"/>
      <c r="D38" s="2"/>
      <c r="E38" s="2"/>
      <c r="F38" s="2"/>
      <c r="G38" s="2"/>
      <c r="H38" s="2"/>
      <c r="I38" s="2"/>
    </row>
    <row r="39" spans="1:9" s="73" customFormat="1" x14ac:dyDescent="0.45">
      <c r="A39" s="2"/>
      <c r="B39" s="70">
        <v>4.9000000000000004</v>
      </c>
      <c r="C39" s="72" t="s">
        <v>119</v>
      </c>
      <c r="D39" s="2"/>
      <c r="E39" s="2"/>
      <c r="F39" s="2"/>
      <c r="G39" s="2"/>
      <c r="H39" s="2"/>
      <c r="I39" s="2"/>
    </row>
    <row r="40" spans="1:9" s="73" customFormat="1" x14ac:dyDescent="0.45">
      <c r="A40" s="2"/>
      <c r="B40" s="70"/>
      <c r="C40" s="2"/>
      <c r="D40" s="2"/>
      <c r="E40" s="2"/>
      <c r="F40" s="2"/>
      <c r="G40" s="2"/>
      <c r="H40" s="2"/>
      <c r="I40" s="2"/>
    </row>
    <row r="41" spans="1:9" x14ac:dyDescent="0.45">
      <c r="A41" s="2"/>
      <c r="B41" s="128" t="s">
        <v>146</v>
      </c>
      <c r="C41" s="72" t="s">
        <v>114</v>
      </c>
      <c r="D41" s="2"/>
      <c r="E41" s="2"/>
      <c r="F41" s="2"/>
      <c r="G41" s="2"/>
      <c r="H41" s="2"/>
      <c r="I41" s="72"/>
    </row>
    <row r="42" spans="1:9" x14ac:dyDescent="0.45">
      <c r="A42" s="2"/>
      <c r="B42" s="70"/>
      <c r="C42" s="2"/>
      <c r="D42" s="2"/>
      <c r="E42" s="2"/>
      <c r="F42" s="2"/>
      <c r="G42" s="2"/>
      <c r="H42" s="2"/>
      <c r="I42" s="2"/>
    </row>
    <row r="43" spans="1:9" x14ac:dyDescent="0.45">
      <c r="A43" s="2"/>
      <c r="B43" s="70" t="s">
        <v>147</v>
      </c>
      <c r="C43" s="72" t="s">
        <v>113</v>
      </c>
      <c r="D43" s="2"/>
      <c r="E43" s="2"/>
      <c r="F43" s="2"/>
      <c r="G43" s="2"/>
      <c r="H43" s="2"/>
      <c r="I43" s="72"/>
    </row>
    <row r="44" spans="1:9" s="73" customFormat="1" x14ac:dyDescent="0.45">
      <c r="B44" s="70"/>
      <c r="C44" s="72"/>
      <c r="D44" s="2"/>
      <c r="I44" s="72"/>
    </row>
    <row r="46" spans="1:9" x14ac:dyDescent="0.45">
      <c r="B46" s="2" t="s">
        <v>158</v>
      </c>
      <c r="C46" s="2"/>
      <c r="D46" s="2"/>
      <c r="E46" s="2" t="s">
        <v>159</v>
      </c>
      <c r="F46" s="2"/>
      <c r="G46" s="2"/>
      <c r="H46" s="73"/>
      <c r="I46" s="73"/>
    </row>
    <row r="47" spans="1:9" x14ac:dyDescent="0.45">
      <c r="B47" s="2" t="s">
        <v>160</v>
      </c>
      <c r="C47" s="2"/>
      <c r="D47" s="2"/>
      <c r="E47" s="144" t="s">
        <v>161</v>
      </c>
      <c r="F47" s="2"/>
      <c r="G47" s="2"/>
      <c r="H47" s="73"/>
      <c r="I47" s="73"/>
    </row>
    <row r="48" spans="1:9" x14ac:dyDescent="0.45">
      <c r="B48" s="2" t="s">
        <v>121</v>
      </c>
      <c r="C48" s="2"/>
      <c r="D48" s="2"/>
      <c r="E48" s="2" t="s">
        <v>162</v>
      </c>
      <c r="F48" s="2"/>
      <c r="G48" s="2"/>
      <c r="H48" s="73"/>
      <c r="I48" s="73"/>
    </row>
    <row r="49" spans="2:9" x14ac:dyDescent="0.45">
      <c r="B49" s="2" t="s">
        <v>182</v>
      </c>
      <c r="C49" s="2"/>
      <c r="D49" s="2"/>
      <c r="E49" s="192" t="s">
        <v>117</v>
      </c>
      <c r="F49" s="73"/>
      <c r="G49" s="73"/>
      <c r="H49" s="73"/>
      <c r="I49" s="73"/>
    </row>
    <row r="50" spans="2:9" x14ac:dyDescent="0.45">
      <c r="B50" s="2" t="s">
        <v>183</v>
      </c>
      <c r="C50" s="2"/>
      <c r="D50" s="2"/>
      <c r="E50" s="192" t="s">
        <v>184</v>
      </c>
    </row>
  </sheetData>
  <hyperlinks>
    <hyperlink ref="C13" location="'4.1 Exports of services 2010-15'!A1" display="Exports of services (£m)"/>
    <hyperlink ref="C15" location="'4.1a - Exports (2010=100)'!A1" display="Exports of services index (2010=100)"/>
    <hyperlink ref="C17" location="'4.2 - Exports by continent (£m)'!A1" display="Exports of services by continent (£m)"/>
    <hyperlink ref="C19" location="'4.2a - Exports by continent (%)'!A1" display="Exports of services by continent (%)"/>
    <hyperlink ref="C21" location="'4.3 - Exports to EU (£m)'!Print_Area" display="Exports of services to EU"/>
    <hyperlink ref="C35" location="'4.7a - Imports by continent (%)'!Print_Area" display="Imports of services by continent (%)"/>
    <hyperlink ref="C37" location="'4.8 - Imports from EU'!Print_Area" display="Imports of services from EU"/>
    <hyperlink ref="C29" location="'4.6 Imports of services 2010-15'!A1" display="Imports of services 2010-2015"/>
    <hyperlink ref="C41" location="'4.10 - Tourism Imports'!A1" display="Tourism imports (goods and services)"/>
    <hyperlink ref="C43" location="'4.10a - Tourism imports from EU'!A1" display="Tourism imports (goods and services) from EU"/>
    <hyperlink ref="C39" location="'4.9 Imports by country'!A1" display="Imports by country"/>
    <hyperlink ref="C23" location="'4.4 Exports by country'!A1" display="Exports by country"/>
    <hyperlink ref="C27" location="'4.5a - Tourism exports to EU'!A1" display="Tourism exports (goods and services) to EU"/>
    <hyperlink ref="C25" location="'4.5 - Tourism exports'!A1" display="Tourism exports (goods and services)"/>
    <hyperlink ref="C33" location="'4.7 - Imports by continent (£m)'!Print_Area" display="Imports of services by continent (£m)"/>
    <hyperlink ref="C31" location="'4.6a Imports  (2010=100)'!A1" display="Imports of services index (2010=100)"/>
    <hyperlink ref="E47" r:id="rId1"/>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zoomScale="80" zoomScaleNormal="80" workbookViewId="0"/>
  </sheetViews>
  <sheetFormatPr defaultRowHeight="14.25" x14ac:dyDescent="0.45"/>
  <cols>
    <col min="1" max="1" width="22.53125" customWidth="1"/>
    <col min="2" max="7" width="7.796875" customWidth="1"/>
    <col min="8" max="8" width="10.9296875" customWidth="1"/>
    <col min="9" max="10" width="10.796875" customWidth="1"/>
    <col min="12" max="17" width="9.73046875" bestFit="1" customWidth="1"/>
  </cols>
  <sheetData>
    <row r="1" spans="1:24" x14ac:dyDescent="0.45">
      <c r="A1" s="1" t="s">
        <v>149</v>
      </c>
      <c r="G1" s="72"/>
      <c r="J1" s="78" t="s">
        <v>0</v>
      </c>
    </row>
    <row r="2" spans="1:24" x14ac:dyDescent="0.45">
      <c r="A2" s="1" t="s">
        <v>123</v>
      </c>
    </row>
    <row r="3" spans="1:24" x14ac:dyDescent="0.45">
      <c r="A3" s="1" t="s">
        <v>75</v>
      </c>
    </row>
    <row r="4" spans="1:24" x14ac:dyDescent="0.45">
      <c r="A4" s="1" t="s">
        <v>3</v>
      </c>
    </row>
    <row r="5" spans="1:24" ht="14.65" thickBot="1" x14ac:dyDescent="0.5"/>
    <row r="6" spans="1:24" ht="14.55" customHeight="1" x14ac:dyDescent="0.45">
      <c r="A6" s="204" t="s">
        <v>83</v>
      </c>
      <c r="B6" s="204" t="s">
        <v>84</v>
      </c>
      <c r="C6" s="204"/>
      <c r="D6" s="204"/>
      <c r="E6" s="204"/>
      <c r="F6" s="204"/>
      <c r="G6" s="204"/>
      <c r="H6" s="207" t="s">
        <v>85</v>
      </c>
      <c r="I6" s="204" t="s">
        <v>86</v>
      </c>
      <c r="J6" s="204"/>
    </row>
    <row r="7" spans="1:24" x14ac:dyDescent="0.45">
      <c r="A7" s="205"/>
      <c r="B7" s="205"/>
      <c r="C7" s="205"/>
      <c r="D7" s="205"/>
      <c r="E7" s="205"/>
      <c r="F7" s="205"/>
      <c r="G7" s="205"/>
      <c r="H7" s="208"/>
      <c r="I7" s="205"/>
      <c r="J7" s="205"/>
    </row>
    <row r="8" spans="1:24" ht="14.65" thickBot="1" x14ac:dyDescent="0.5">
      <c r="A8" s="211"/>
      <c r="B8" s="189">
        <v>2010</v>
      </c>
      <c r="C8" s="190">
        <v>2011</v>
      </c>
      <c r="D8" s="190">
        <v>2012</v>
      </c>
      <c r="E8" s="190">
        <v>2013</v>
      </c>
      <c r="F8" s="190">
        <v>2014</v>
      </c>
      <c r="G8" s="190">
        <v>2015</v>
      </c>
      <c r="H8" s="189">
        <v>2015</v>
      </c>
      <c r="I8" s="189" t="s">
        <v>87</v>
      </c>
      <c r="J8" s="189" t="s">
        <v>88</v>
      </c>
    </row>
    <row r="9" spans="1:24" ht="14.65" thickBot="1" x14ac:dyDescent="0.5">
      <c r="A9" s="197" t="s">
        <v>11</v>
      </c>
      <c r="B9" s="198">
        <v>7.4469848770000038</v>
      </c>
      <c r="C9" s="198">
        <v>7.650655131999998</v>
      </c>
      <c r="D9" s="198">
        <v>8.2114692500000022</v>
      </c>
      <c r="E9" s="198">
        <v>7.9348718799999993</v>
      </c>
      <c r="F9" s="198">
        <v>8.7074198100000011</v>
      </c>
      <c r="G9" s="198">
        <v>9.8857509500000003</v>
      </c>
      <c r="H9" s="148">
        <v>7.2</v>
      </c>
      <c r="I9" s="148">
        <v>13.5</v>
      </c>
      <c r="J9" s="148">
        <v>32.700000000000003</v>
      </c>
      <c r="L9" s="199"/>
      <c r="M9" s="199"/>
      <c r="N9" s="199"/>
      <c r="O9" s="178"/>
      <c r="P9" s="193"/>
      <c r="Q9" s="178"/>
      <c r="R9" s="178"/>
      <c r="S9" s="178"/>
      <c r="T9" s="178"/>
      <c r="U9" s="178"/>
      <c r="V9" s="178"/>
      <c r="W9" s="178"/>
      <c r="X9" s="178"/>
    </row>
    <row r="10" spans="1:24" ht="14.65" thickBot="1" x14ac:dyDescent="0.5">
      <c r="A10" s="54" t="s">
        <v>12</v>
      </c>
      <c r="B10" s="195">
        <v>2.6159640590000004</v>
      </c>
      <c r="C10" s="195">
        <v>2.5919374089999998</v>
      </c>
      <c r="D10" s="195">
        <v>3.1173862599999995</v>
      </c>
      <c r="E10" s="195">
        <v>2.3696386300000007</v>
      </c>
      <c r="F10" s="195">
        <v>2.4858341299999998</v>
      </c>
      <c r="G10" s="195">
        <v>3.0347704700000002</v>
      </c>
      <c r="H10" s="148">
        <v>2.2000000000000002</v>
      </c>
      <c r="I10" s="148">
        <v>22.1</v>
      </c>
      <c r="J10" s="148">
        <v>16</v>
      </c>
      <c r="L10" s="199"/>
      <c r="M10" s="199"/>
      <c r="N10" s="199"/>
      <c r="O10" s="178"/>
      <c r="P10" s="193"/>
      <c r="Q10" s="178"/>
      <c r="R10" s="178"/>
      <c r="S10" s="178"/>
      <c r="T10" s="178"/>
      <c r="U10" s="178"/>
      <c r="V10" s="178"/>
      <c r="W10" s="178"/>
      <c r="X10" s="178"/>
    </row>
    <row r="11" spans="1:24" ht="14.65" thickBot="1" x14ac:dyDescent="0.5">
      <c r="A11" s="54" t="s">
        <v>13</v>
      </c>
      <c r="B11" s="195">
        <v>13.951055331000003</v>
      </c>
      <c r="C11" s="195">
        <v>13.941940283000003</v>
      </c>
      <c r="D11" s="195">
        <v>14.85750861</v>
      </c>
      <c r="E11" s="195">
        <v>15.67947416</v>
      </c>
      <c r="F11" s="195">
        <v>16.998112899999999</v>
      </c>
      <c r="G11" s="195">
        <v>18.471944199999996</v>
      </c>
      <c r="H11" s="148">
        <v>13.4</v>
      </c>
      <c r="I11" s="148">
        <v>8.6999999999999993</v>
      </c>
      <c r="J11" s="148">
        <v>32.4</v>
      </c>
      <c r="L11" s="199"/>
      <c r="M11" s="199"/>
      <c r="N11" s="199"/>
      <c r="O11" s="178"/>
      <c r="P11" s="193"/>
      <c r="Q11" s="178"/>
      <c r="R11" s="178"/>
      <c r="S11" s="178"/>
      <c r="T11" s="178"/>
      <c r="U11" s="178"/>
      <c r="V11" s="178"/>
      <c r="W11" s="178"/>
      <c r="X11" s="178"/>
    </row>
    <row r="12" spans="1:24" ht="14.65" thickBot="1" x14ac:dyDescent="0.5">
      <c r="A12" s="54" t="s">
        <v>14</v>
      </c>
      <c r="B12" s="195">
        <v>0.15376165100000005</v>
      </c>
      <c r="C12" s="195">
        <v>0.170720126</v>
      </c>
      <c r="D12" s="195">
        <v>0.15514568000000004</v>
      </c>
      <c r="E12" s="195">
        <v>0.23011190000000004</v>
      </c>
      <c r="F12" s="195">
        <v>0.19888327999999997</v>
      </c>
      <c r="G12" s="195">
        <v>5.8999650000000001E-2</v>
      </c>
      <c r="H12" s="148">
        <v>0</v>
      </c>
      <c r="I12" s="148">
        <v>-70.3</v>
      </c>
      <c r="J12" s="148">
        <v>-61.6</v>
      </c>
      <c r="L12" s="199"/>
      <c r="M12" s="199"/>
      <c r="N12" s="199"/>
      <c r="O12" s="178"/>
      <c r="P12" s="193"/>
      <c r="Q12" s="178"/>
      <c r="R12" s="178"/>
      <c r="S12" s="178"/>
      <c r="T12" s="178"/>
      <c r="U12" s="178"/>
      <c r="V12" s="178"/>
      <c r="W12" s="178"/>
      <c r="X12" s="178"/>
    </row>
    <row r="13" spans="1:24" ht="14.65" thickBot="1" x14ac:dyDescent="0.5">
      <c r="A13" s="54" t="s">
        <v>15</v>
      </c>
      <c r="B13" s="195">
        <v>0.37185213099999981</v>
      </c>
      <c r="C13" s="195">
        <v>0.37491511499999985</v>
      </c>
      <c r="D13" s="195">
        <v>0.40505355999999998</v>
      </c>
      <c r="E13" s="195">
        <v>0.50865771000000037</v>
      </c>
      <c r="F13" s="195">
        <v>0.73951569999999978</v>
      </c>
      <c r="G13" s="195">
        <v>0.69137777999999983</v>
      </c>
      <c r="H13" s="148">
        <v>0.5</v>
      </c>
      <c r="I13" s="196">
        <v>-6.5</v>
      </c>
      <c r="J13" s="196">
        <v>85.9</v>
      </c>
      <c r="L13" s="199"/>
      <c r="M13" s="199"/>
      <c r="N13" s="199"/>
      <c r="O13" s="178"/>
      <c r="P13" s="193"/>
      <c r="Q13" s="178"/>
      <c r="R13" s="178"/>
      <c r="S13" s="178"/>
      <c r="T13" s="178"/>
      <c r="U13" s="178"/>
      <c r="V13" s="178"/>
      <c r="W13" s="178"/>
      <c r="X13" s="178"/>
    </row>
    <row r="14" spans="1:24" ht="14.65" thickBot="1" x14ac:dyDescent="0.5">
      <c r="A14" s="56" t="s">
        <v>16</v>
      </c>
      <c r="B14" s="200">
        <v>4.474060166000001</v>
      </c>
      <c r="C14" s="200">
        <v>4.1950228830000036</v>
      </c>
      <c r="D14" s="200">
        <v>4.2641237399999996</v>
      </c>
      <c r="E14" s="200">
        <v>4.2394708900000015</v>
      </c>
      <c r="F14" s="200">
        <v>5.1247989100000009</v>
      </c>
      <c r="G14" s="200">
        <v>5.1015369899999996</v>
      </c>
      <c r="H14" s="148">
        <v>3.7</v>
      </c>
      <c r="I14" s="201">
        <v>-0.5</v>
      </c>
      <c r="J14" s="201">
        <v>14</v>
      </c>
      <c r="L14" s="199"/>
      <c r="M14" s="199"/>
      <c r="N14" s="199"/>
      <c r="O14" s="178"/>
      <c r="P14" s="193"/>
      <c r="Q14" s="178"/>
      <c r="R14" s="178"/>
      <c r="S14" s="178"/>
      <c r="T14" s="178"/>
      <c r="U14" s="178"/>
      <c r="V14" s="178"/>
      <c r="W14" s="178"/>
      <c r="X14" s="178"/>
    </row>
    <row r="15" spans="1:24" ht="30" customHeight="1" thickTop="1" thickBot="1" x14ac:dyDescent="0.5">
      <c r="A15" s="57" t="s">
        <v>89</v>
      </c>
      <c r="B15" s="194">
        <v>15.805991914000002</v>
      </c>
      <c r="C15" s="194">
        <v>15.673468326000005</v>
      </c>
      <c r="D15" s="194">
        <v>16.640772260000006</v>
      </c>
      <c r="E15" s="194">
        <v>17.735562739999999</v>
      </c>
      <c r="F15" s="194">
        <v>19.358331840000002</v>
      </c>
      <c r="G15" s="194">
        <v>20.652240809999995</v>
      </c>
      <c r="H15" s="202">
        <v>15</v>
      </c>
      <c r="I15" s="153">
        <v>6.7</v>
      </c>
      <c r="J15" s="153">
        <v>30.7</v>
      </c>
      <c r="L15" s="199"/>
      <c r="M15" s="199"/>
      <c r="N15" s="199"/>
      <c r="O15" s="178"/>
      <c r="P15" s="193"/>
      <c r="Q15" s="178"/>
      <c r="R15" s="178"/>
      <c r="S15" s="178"/>
      <c r="T15" s="178"/>
      <c r="U15" s="178"/>
      <c r="V15" s="178"/>
      <c r="W15" s="178"/>
      <c r="X15" s="178"/>
    </row>
    <row r="16" spans="1:24" ht="30" customHeight="1" thickTop="1" thickBot="1" x14ac:dyDescent="0.5">
      <c r="A16" s="59" t="s">
        <v>90</v>
      </c>
      <c r="B16" s="194">
        <v>119.33</v>
      </c>
      <c r="C16" s="194">
        <v>120.92100000000001</v>
      </c>
      <c r="D16" s="194">
        <v>123.947</v>
      </c>
      <c r="E16" s="194">
        <v>133.06899999999999</v>
      </c>
      <c r="F16" s="194">
        <v>132.40799999999999</v>
      </c>
      <c r="G16" s="194">
        <v>137.72200000000001</v>
      </c>
      <c r="H16" s="151" t="s">
        <v>79</v>
      </c>
      <c r="I16" s="203">
        <v>4</v>
      </c>
      <c r="J16" s="203">
        <v>15.4</v>
      </c>
      <c r="L16" s="199"/>
      <c r="M16" s="199"/>
      <c r="N16" s="199"/>
      <c r="O16" s="193"/>
      <c r="P16" s="193"/>
      <c r="Q16" s="178"/>
      <c r="R16" s="178"/>
      <c r="S16" s="178"/>
      <c r="T16" s="178"/>
      <c r="U16" s="178"/>
      <c r="V16" s="178"/>
      <c r="W16" s="178"/>
      <c r="X16" s="178"/>
    </row>
    <row r="17" spans="1:26" ht="30" customHeight="1" thickTop="1" thickBot="1" x14ac:dyDescent="0.5">
      <c r="A17" s="59" t="s">
        <v>91</v>
      </c>
      <c r="B17" s="154">
        <v>13.2</v>
      </c>
      <c r="C17" s="154">
        <v>13</v>
      </c>
      <c r="D17" s="154">
        <v>13.4</v>
      </c>
      <c r="E17" s="154">
        <v>13.3</v>
      </c>
      <c r="F17" s="154">
        <v>14.6</v>
      </c>
      <c r="G17" s="154">
        <v>15</v>
      </c>
      <c r="H17" s="152" t="s">
        <v>79</v>
      </c>
      <c r="I17" s="153" t="s">
        <v>79</v>
      </c>
      <c r="J17" s="153" t="s">
        <v>167</v>
      </c>
      <c r="L17" s="199"/>
      <c r="M17" s="199"/>
      <c r="N17" s="199"/>
      <c r="Q17" s="178"/>
      <c r="R17" s="178"/>
      <c r="S17" s="178"/>
    </row>
    <row r="18" spans="1:26" s="73" customFormat="1" ht="16.25" customHeight="1" thickTop="1" x14ac:dyDescent="0.45">
      <c r="A18" s="74"/>
      <c r="B18" s="75"/>
      <c r="C18" s="75"/>
      <c r="D18" s="75"/>
      <c r="E18" s="75"/>
      <c r="F18" s="75"/>
      <c r="G18" s="75"/>
      <c r="H18" s="76"/>
      <c r="I18" s="77"/>
      <c r="J18" s="77"/>
      <c r="L18" s="178"/>
      <c r="M18" s="178"/>
      <c r="N18" s="178"/>
      <c r="O18" s="178"/>
      <c r="P18" s="178"/>
      <c r="Q18" s="178"/>
    </row>
    <row r="19" spans="1:26" x14ac:dyDescent="0.45">
      <c r="A19" s="19" t="s">
        <v>22</v>
      </c>
      <c r="B19" s="179"/>
      <c r="C19" s="179"/>
      <c r="D19" s="179"/>
      <c r="E19" s="179"/>
      <c r="F19" s="179"/>
      <c r="G19" s="179"/>
      <c r="H19" s="179"/>
      <c r="I19" s="179"/>
      <c r="J19" s="179"/>
      <c r="K19" s="179"/>
      <c r="L19" s="178"/>
      <c r="M19" s="178"/>
      <c r="N19" s="178"/>
      <c r="O19" s="178"/>
      <c r="P19" s="178"/>
      <c r="Q19" s="178"/>
    </row>
    <row r="20" spans="1:26" x14ac:dyDescent="0.45">
      <c r="A20" s="21" t="s">
        <v>23</v>
      </c>
      <c r="B20" s="179"/>
      <c r="C20" s="179"/>
      <c r="D20" s="179"/>
      <c r="E20" s="179"/>
      <c r="F20" s="179"/>
      <c r="G20" s="179"/>
      <c r="H20" s="179"/>
      <c r="I20" s="179"/>
      <c r="J20" s="179"/>
      <c r="K20" s="179"/>
      <c r="L20" s="178"/>
      <c r="M20" s="178"/>
      <c r="N20" s="178"/>
      <c r="O20" s="178"/>
      <c r="P20" s="178"/>
      <c r="Q20" s="178"/>
      <c r="R20" s="178"/>
      <c r="S20" s="178"/>
      <c r="T20" s="178"/>
      <c r="U20" s="178"/>
      <c r="V20" s="178"/>
      <c r="W20" s="178"/>
      <c r="X20" s="178"/>
      <c r="Y20" s="178"/>
      <c r="Z20" s="178"/>
    </row>
    <row r="21" spans="1:26" x14ac:dyDescent="0.45">
      <c r="A21" s="21" t="s">
        <v>93</v>
      </c>
      <c r="B21" s="179"/>
      <c r="C21" s="179"/>
      <c r="D21" s="179"/>
      <c r="E21" s="179"/>
      <c r="F21" s="179"/>
      <c r="G21" s="179"/>
      <c r="H21" s="179"/>
      <c r="I21" s="179"/>
      <c r="J21" s="179"/>
      <c r="K21" s="179"/>
      <c r="L21" s="178"/>
      <c r="M21" s="178"/>
      <c r="N21" s="178"/>
      <c r="O21" s="178"/>
      <c r="P21" s="178"/>
      <c r="Q21" s="178"/>
    </row>
    <row r="22" spans="1:26" x14ac:dyDescent="0.45">
      <c r="A22" s="21" t="s">
        <v>94</v>
      </c>
      <c r="B22" s="179"/>
      <c r="C22" s="179"/>
      <c r="D22" s="179"/>
      <c r="E22" s="179"/>
      <c r="F22" s="179"/>
      <c r="G22" s="179"/>
      <c r="H22" s="179"/>
      <c r="I22" s="179"/>
      <c r="J22" s="179"/>
      <c r="K22" s="179"/>
      <c r="L22" s="178"/>
      <c r="M22" s="178"/>
      <c r="N22" s="178"/>
      <c r="O22" s="178"/>
      <c r="P22" s="178"/>
      <c r="Q22" s="178"/>
    </row>
    <row r="23" spans="1:26" x14ac:dyDescent="0.45">
      <c r="A23" s="21" t="s">
        <v>95</v>
      </c>
      <c r="B23" s="179"/>
      <c r="C23" s="179"/>
      <c r="D23" s="179"/>
      <c r="E23" s="179"/>
      <c r="F23" s="179"/>
      <c r="G23" s="179"/>
      <c r="H23" s="179"/>
      <c r="I23" s="179"/>
      <c r="J23" s="179"/>
      <c r="K23" s="179"/>
      <c r="L23" s="178"/>
      <c r="M23" s="178"/>
      <c r="N23" s="178"/>
      <c r="O23" s="178"/>
      <c r="P23" s="178"/>
      <c r="Q23" s="178"/>
      <c r="R23" s="178"/>
      <c r="S23" s="178"/>
      <c r="T23" s="178"/>
      <c r="U23" s="178"/>
    </row>
    <row r="24" spans="1:26" x14ac:dyDescent="0.45">
      <c r="A24" s="180" t="s">
        <v>27</v>
      </c>
      <c r="B24" s="179"/>
      <c r="C24" s="179"/>
      <c r="D24" s="179"/>
      <c r="E24" s="179"/>
      <c r="F24" s="179"/>
      <c r="G24" s="179"/>
      <c r="H24" s="179"/>
      <c r="I24" s="179"/>
      <c r="J24" s="179"/>
      <c r="K24" s="179"/>
      <c r="L24" s="178"/>
      <c r="M24" s="178"/>
      <c r="N24" s="178"/>
      <c r="O24" s="178"/>
      <c r="P24" s="178"/>
      <c r="Q24" s="178"/>
    </row>
    <row r="25" spans="1:26" x14ac:dyDescent="0.45">
      <c r="A25" s="21" t="s">
        <v>37</v>
      </c>
      <c r="B25" s="179"/>
      <c r="C25" s="179"/>
      <c r="D25" s="179"/>
      <c r="E25" s="179"/>
      <c r="F25" s="179"/>
      <c r="G25" s="179"/>
      <c r="H25" s="179"/>
      <c r="I25" s="179"/>
      <c r="J25" s="179"/>
      <c r="K25" s="179"/>
      <c r="L25" s="178"/>
      <c r="M25" s="178"/>
      <c r="N25" s="178"/>
      <c r="O25" s="178"/>
      <c r="P25" s="178"/>
      <c r="Q25" s="178"/>
    </row>
    <row r="26" spans="1:26" x14ac:dyDescent="0.45">
      <c r="A26" s="21" t="s">
        <v>96</v>
      </c>
      <c r="B26" s="179"/>
      <c r="C26" s="179"/>
      <c r="D26" s="179"/>
      <c r="E26" s="179"/>
      <c r="F26" s="179"/>
      <c r="G26" s="179"/>
      <c r="H26" s="179"/>
      <c r="I26" s="179"/>
      <c r="J26" s="179"/>
      <c r="K26" s="179"/>
      <c r="L26" s="178"/>
      <c r="M26" s="178"/>
      <c r="N26" s="178"/>
      <c r="O26" s="178"/>
      <c r="P26" s="178"/>
      <c r="Q26" s="178"/>
      <c r="R26" s="178"/>
      <c r="S26" s="178"/>
      <c r="T26" s="178"/>
      <c r="U26" s="178"/>
    </row>
    <row r="27" spans="1:26" x14ac:dyDescent="0.45">
      <c r="A27" s="21" t="s">
        <v>163</v>
      </c>
      <c r="B27" s="179"/>
      <c r="C27" s="179"/>
      <c r="D27" s="179"/>
      <c r="E27" s="179"/>
      <c r="F27" s="179"/>
      <c r="G27" s="179"/>
      <c r="H27" s="179"/>
      <c r="I27" s="179"/>
      <c r="J27" s="179"/>
      <c r="K27" s="179"/>
      <c r="L27" s="179"/>
    </row>
    <row r="28" spans="1:26" ht="43.5" customHeight="1" x14ac:dyDescent="0.45">
      <c r="A28" s="209" t="s">
        <v>174</v>
      </c>
      <c r="B28" s="209"/>
      <c r="C28" s="209"/>
      <c r="D28" s="209"/>
      <c r="E28" s="209"/>
      <c r="F28" s="209"/>
      <c r="G28" s="209"/>
      <c r="H28" s="209"/>
      <c r="I28" s="209"/>
      <c r="J28" s="209"/>
      <c r="K28" s="209"/>
      <c r="L28" s="209"/>
    </row>
    <row r="29" spans="1:26" ht="15.4" customHeight="1" x14ac:dyDescent="0.45"/>
  </sheetData>
  <mergeCells count="5">
    <mergeCell ref="A6:A8"/>
    <mergeCell ref="B6:G7"/>
    <mergeCell ref="H6:H7"/>
    <mergeCell ref="I6:J7"/>
    <mergeCell ref="A28:L28"/>
  </mergeCells>
  <hyperlinks>
    <hyperlink ref="J1" location="Contents!A1" display="Back to contents"/>
    <hyperlink ref="A24" r:id="rId1"/>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80" zoomScaleNormal="80" workbookViewId="0"/>
  </sheetViews>
  <sheetFormatPr defaultColWidth="9.06640625" defaultRowHeight="14.25" x14ac:dyDescent="0.45"/>
  <cols>
    <col min="1" max="1" width="18.33203125" style="122" customWidth="1"/>
    <col min="2" max="6" width="9.9296875" style="122" bestFit="1" customWidth="1"/>
    <col min="7" max="7" width="9.9296875" style="122" customWidth="1"/>
    <col min="8" max="8" width="16.59765625" style="122" customWidth="1"/>
    <col min="9" max="9" width="16.796875" style="122" customWidth="1"/>
    <col min="10" max="16384" width="9.06640625" style="122"/>
  </cols>
  <sheetData>
    <row r="1" spans="1:9" x14ac:dyDescent="0.45">
      <c r="A1" s="29" t="s">
        <v>155</v>
      </c>
      <c r="B1" s="30"/>
      <c r="C1" s="30"/>
      <c r="H1" s="129" t="s">
        <v>0</v>
      </c>
    </row>
    <row r="2" spans="1:9" x14ac:dyDescent="0.45">
      <c r="A2" s="29" t="s">
        <v>139</v>
      </c>
      <c r="B2" s="30"/>
      <c r="C2" s="30"/>
    </row>
    <row r="3" spans="1:9" x14ac:dyDescent="0.45">
      <c r="A3" s="29" t="s">
        <v>75</v>
      </c>
      <c r="B3" s="30"/>
      <c r="C3" s="30"/>
    </row>
    <row r="4" spans="1:9" x14ac:dyDescent="0.45">
      <c r="A4" s="29" t="s">
        <v>3</v>
      </c>
      <c r="B4" s="30"/>
      <c r="C4" s="30"/>
    </row>
    <row r="5" spans="1:9" ht="14.65" thickBot="1" x14ac:dyDescent="0.5"/>
    <row r="6" spans="1:9" ht="42.5" customHeight="1" thickTop="1" thickBot="1" x14ac:dyDescent="0.5">
      <c r="A6" s="130" t="s">
        <v>4</v>
      </c>
      <c r="B6" s="131">
        <v>2010</v>
      </c>
      <c r="C6" s="131">
        <v>2011</v>
      </c>
      <c r="D6" s="131">
        <v>2012</v>
      </c>
      <c r="E6" s="131">
        <v>2013</v>
      </c>
      <c r="F6" s="131">
        <v>2014</v>
      </c>
      <c r="G6" s="131">
        <v>2015</v>
      </c>
      <c r="H6" s="131" t="s">
        <v>76</v>
      </c>
    </row>
    <row r="7" spans="1:9" ht="21" customHeight="1" thickTop="1" x14ac:dyDescent="0.45">
      <c r="A7" s="94" t="s">
        <v>11</v>
      </c>
      <c r="B7" s="86">
        <v>100</v>
      </c>
      <c r="C7" s="86">
        <v>102.73493579433779</v>
      </c>
      <c r="D7" s="86">
        <v>110.2656898815668</v>
      </c>
      <c r="E7" s="86">
        <v>106.55147030722239</v>
      </c>
      <c r="F7" s="86">
        <v>116.92543967549669</v>
      </c>
      <c r="G7" s="86">
        <v>132.74836881342569</v>
      </c>
      <c r="H7" s="95">
        <v>13.5</v>
      </c>
    </row>
    <row r="8" spans="1:9" ht="21" customHeight="1" x14ac:dyDescent="0.45">
      <c r="A8" s="132" t="s">
        <v>12</v>
      </c>
      <c r="B8" s="133">
        <v>100</v>
      </c>
      <c r="C8" s="133">
        <v>99.081537457774346</v>
      </c>
      <c r="D8" s="133">
        <v>119.16777867321603</v>
      </c>
      <c r="E8" s="133">
        <v>90.583760959844312</v>
      </c>
      <c r="F8" s="133">
        <v>95.025545991264678</v>
      </c>
      <c r="G8" s="133">
        <v>116.00963933579793</v>
      </c>
      <c r="H8" s="134">
        <v>22.1</v>
      </c>
    </row>
    <row r="9" spans="1:9" ht="21" customHeight="1" x14ac:dyDescent="0.45">
      <c r="A9" s="132" t="s">
        <v>13</v>
      </c>
      <c r="B9" s="133">
        <v>100</v>
      </c>
      <c r="C9" s="133">
        <v>99.934664096846177</v>
      </c>
      <c r="D9" s="133">
        <v>106.49738143454861</v>
      </c>
      <c r="E9" s="133">
        <v>112.38916188053069</v>
      </c>
      <c r="F9" s="133">
        <v>121.84105429091998</v>
      </c>
      <c r="G9" s="133">
        <v>132.40535401615338</v>
      </c>
      <c r="H9" s="134">
        <v>8.6999999999999993</v>
      </c>
    </row>
    <row r="10" spans="1:9" ht="21" customHeight="1" x14ac:dyDescent="0.45">
      <c r="A10" s="132" t="s">
        <v>14</v>
      </c>
      <c r="B10" s="133">
        <v>100</v>
      </c>
      <c r="C10" s="133">
        <v>111.02906666890557</v>
      </c>
      <c r="D10" s="133">
        <v>100.90011325385674</v>
      </c>
      <c r="E10" s="133">
        <v>149.65493574207264</v>
      </c>
      <c r="F10" s="133">
        <v>129.34517723148008</v>
      </c>
      <c r="G10" s="133">
        <v>38.370848398343469</v>
      </c>
      <c r="H10" s="134">
        <v>-70.3</v>
      </c>
    </row>
    <row r="11" spans="1:9" ht="21" customHeight="1" x14ac:dyDescent="0.45">
      <c r="A11" s="132" t="s">
        <v>15</v>
      </c>
      <c r="B11" s="133">
        <v>100</v>
      </c>
      <c r="C11" s="133">
        <v>100.82371021829644</v>
      </c>
      <c r="D11" s="133">
        <v>108.9286644426949</v>
      </c>
      <c r="E11" s="133">
        <v>136.79031733181074</v>
      </c>
      <c r="F11" s="133">
        <v>198.87359473005148</v>
      </c>
      <c r="G11" s="133">
        <v>185.92814787445715</v>
      </c>
      <c r="H11" s="134">
        <v>-6.5</v>
      </c>
    </row>
    <row r="12" spans="1:9" ht="21" customHeight="1" thickBot="1" x14ac:dyDescent="0.5">
      <c r="A12" s="132" t="s">
        <v>16</v>
      </c>
      <c r="B12" s="133">
        <v>100</v>
      </c>
      <c r="C12" s="133">
        <v>93.763220147987653</v>
      </c>
      <c r="D12" s="133">
        <v>95.30769774632482</v>
      </c>
      <c r="E12" s="133">
        <v>94.756680346350095</v>
      </c>
      <c r="F12" s="133">
        <v>114.54470257117234</v>
      </c>
      <c r="G12" s="133">
        <v>114.02477393505839</v>
      </c>
      <c r="H12" s="134">
        <v>-0.5</v>
      </c>
    </row>
    <row r="13" spans="1:9" ht="21" customHeight="1" thickTop="1" thickBot="1" x14ac:dyDescent="0.5">
      <c r="A13" s="135" t="s">
        <v>140</v>
      </c>
      <c r="B13" s="136">
        <v>100</v>
      </c>
      <c r="C13" s="136">
        <v>99.161561079361206</v>
      </c>
      <c r="D13" s="136">
        <v>105.28141701287727</v>
      </c>
      <c r="E13" s="136">
        <v>112.20784393980929</v>
      </c>
      <c r="F13" s="136">
        <v>122.4746409167371</v>
      </c>
      <c r="G13" s="136">
        <v>130.6608337038783</v>
      </c>
      <c r="H13" s="137">
        <v>6.7</v>
      </c>
    </row>
    <row r="14" spans="1:9" ht="21" customHeight="1" thickTop="1" thickBot="1" x14ac:dyDescent="0.5">
      <c r="A14" s="138"/>
      <c r="B14" s="138"/>
      <c r="C14" s="138"/>
      <c r="D14" s="138"/>
      <c r="E14" s="138"/>
      <c r="F14" s="138"/>
      <c r="G14" s="138"/>
      <c r="H14" s="139"/>
    </row>
    <row r="15" spans="1:9" ht="21" customHeight="1" thickTop="1" thickBot="1" x14ac:dyDescent="0.5">
      <c r="A15" s="140" t="s">
        <v>141</v>
      </c>
      <c r="B15" s="141">
        <v>100</v>
      </c>
      <c r="C15" s="141">
        <v>101.33327746585098</v>
      </c>
      <c r="D15" s="141">
        <v>103.86910248889633</v>
      </c>
      <c r="E15" s="141">
        <v>111.51345009637141</v>
      </c>
      <c r="F15" s="141">
        <v>110.95952400905054</v>
      </c>
      <c r="G15" s="141">
        <v>115.41272102572697</v>
      </c>
      <c r="H15" s="142">
        <v>4</v>
      </c>
    </row>
    <row r="16" spans="1:9" ht="14.65" thickTop="1" x14ac:dyDescent="0.45">
      <c r="A16" s="30"/>
      <c r="B16" s="30"/>
      <c r="C16" s="30"/>
      <c r="D16" s="30"/>
      <c r="E16" s="30"/>
      <c r="F16" s="30"/>
      <c r="G16" s="30"/>
      <c r="H16" s="30"/>
      <c r="I16" s="30"/>
    </row>
    <row r="17" spans="1:12" x14ac:dyDescent="0.45">
      <c r="A17" s="143" t="s">
        <v>22</v>
      </c>
      <c r="B17" s="41"/>
      <c r="C17" s="41"/>
      <c r="D17" s="41"/>
      <c r="E17" s="41"/>
      <c r="F17" s="41"/>
      <c r="G17" s="41"/>
      <c r="H17" s="41"/>
      <c r="I17" s="41"/>
    </row>
    <row r="18" spans="1:12" x14ac:dyDescent="0.45">
      <c r="A18" s="42" t="s">
        <v>142</v>
      </c>
      <c r="B18" s="41"/>
      <c r="C18" s="41"/>
      <c r="D18" s="41"/>
      <c r="E18" s="41"/>
      <c r="F18" s="41"/>
      <c r="G18" s="41"/>
      <c r="H18" s="41"/>
      <c r="I18" s="41"/>
    </row>
    <row r="19" spans="1:12" x14ac:dyDescent="0.45">
      <c r="A19" s="42" t="s">
        <v>143</v>
      </c>
      <c r="B19" s="41"/>
      <c r="C19" s="41"/>
      <c r="D19" s="41"/>
      <c r="E19" s="41"/>
      <c r="F19" s="41"/>
      <c r="G19" s="41"/>
      <c r="H19" s="41"/>
      <c r="I19" s="41"/>
    </row>
    <row r="20" spans="1:12" x14ac:dyDescent="0.45">
      <c r="A20" s="42" t="s">
        <v>38</v>
      </c>
      <c r="B20" s="41"/>
      <c r="C20" s="41"/>
      <c r="D20" s="41"/>
      <c r="E20" s="41"/>
      <c r="F20" s="41"/>
      <c r="G20" s="41"/>
      <c r="H20" s="41"/>
      <c r="I20" s="41"/>
    </row>
    <row r="21" spans="1:12" x14ac:dyDescent="0.45">
      <c r="A21" s="42" t="s">
        <v>126</v>
      </c>
      <c r="B21" s="41"/>
      <c r="C21" s="41"/>
      <c r="D21" s="41"/>
      <c r="E21" s="41"/>
      <c r="F21" s="41"/>
      <c r="G21" s="41"/>
      <c r="H21" s="41"/>
      <c r="I21" s="41"/>
    </row>
    <row r="22" spans="1:12" x14ac:dyDescent="0.45">
      <c r="A22" s="21" t="s">
        <v>164</v>
      </c>
      <c r="H22" s="41"/>
      <c r="I22" s="41"/>
    </row>
    <row r="23" spans="1:12" ht="39.4" customHeight="1" x14ac:dyDescent="0.45">
      <c r="A23" s="209" t="s">
        <v>175</v>
      </c>
      <c r="B23" s="209"/>
      <c r="C23" s="209"/>
      <c r="D23" s="209"/>
      <c r="E23" s="209"/>
      <c r="F23" s="209"/>
      <c r="G23" s="209"/>
      <c r="H23" s="209"/>
      <c r="I23" s="209"/>
      <c r="J23" s="209"/>
      <c r="K23" s="209"/>
      <c r="L23" s="209"/>
    </row>
  </sheetData>
  <mergeCells count="1">
    <mergeCell ref="A23:L23"/>
  </mergeCells>
  <hyperlinks>
    <hyperlink ref="H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80" zoomScaleNormal="80" workbookViewId="0"/>
  </sheetViews>
  <sheetFormatPr defaultRowHeight="14.25" x14ac:dyDescent="0.45"/>
  <cols>
    <col min="1" max="1" width="20.796875" customWidth="1"/>
    <col min="2" max="7" width="12.53125" customWidth="1"/>
    <col min="9" max="9" width="26.796875" customWidth="1"/>
    <col min="11" max="11" width="8.796875" bestFit="1" customWidth="1"/>
    <col min="12" max="12" width="9.33203125" bestFit="1" customWidth="1"/>
    <col min="13" max="13" width="12.796875" customWidth="1"/>
    <col min="14" max="14" width="8.796875" bestFit="1" customWidth="1"/>
    <col min="15" max="16" width="10.33203125" bestFit="1" customWidth="1"/>
  </cols>
  <sheetData>
    <row r="1" spans="1:8" x14ac:dyDescent="0.45">
      <c r="A1" s="1" t="s">
        <v>150</v>
      </c>
      <c r="B1" s="2"/>
      <c r="C1" s="2"/>
      <c r="D1" s="2"/>
      <c r="E1" s="2"/>
      <c r="F1" s="2"/>
      <c r="G1" s="3" t="s">
        <v>0</v>
      </c>
    </row>
    <row r="2" spans="1:8" x14ac:dyDescent="0.45">
      <c r="A2" s="1" t="s">
        <v>1</v>
      </c>
      <c r="B2" s="2"/>
      <c r="C2" s="2"/>
      <c r="D2" s="2"/>
      <c r="E2" s="2"/>
      <c r="F2" s="2"/>
      <c r="G2" s="2"/>
    </row>
    <row r="3" spans="1:8" x14ac:dyDescent="0.45">
      <c r="A3" s="1" t="s">
        <v>2</v>
      </c>
      <c r="B3" s="2"/>
      <c r="C3" s="2"/>
      <c r="D3" s="2"/>
      <c r="E3" s="2"/>
      <c r="F3" s="2"/>
      <c r="G3" s="2"/>
    </row>
    <row r="4" spans="1:8" x14ac:dyDescent="0.45">
      <c r="A4" s="1" t="s">
        <v>3</v>
      </c>
      <c r="B4" s="2"/>
      <c r="C4" s="2"/>
      <c r="D4" s="2"/>
      <c r="E4" s="2"/>
      <c r="F4" s="2"/>
      <c r="G4" s="2"/>
    </row>
    <row r="5" spans="1:8" ht="14.65" thickBot="1" x14ac:dyDescent="0.5"/>
    <row r="6" spans="1:8" ht="31.5" customHeight="1" thickTop="1" thickBot="1" x14ac:dyDescent="0.5">
      <c r="A6" s="4" t="s">
        <v>4</v>
      </c>
      <c r="B6" s="5" t="s">
        <v>5</v>
      </c>
      <c r="C6" s="5" t="s">
        <v>6</v>
      </c>
      <c r="D6" s="5" t="s">
        <v>7</v>
      </c>
      <c r="E6" s="5" t="s">
        <v>8</v>
      </c>
      <c r="F6" s="5" t="s">
        <v>9</v>
      </c>
      <c r="G6" s="5" t="s">
        <v>10</v>
      </c>
    </row>
    <row r="7" spans="1:8" ht="21" customHeight="1" thickTop="1" x14ac:dyDescent="0.45">
      <c r="A7" s="6" t="s">
        <v>11</v>
      </c>
      <c r="B7" s="7">
        <v>74.767639999999986</v>
      </c>
      <c r="C7" s="7">
        <v>2852.9092599999999</v>
      </c>
      <c r="D7" s="7">
        <v>1135.0364299999999</v>
      </c>
      <c r="E7" s="7">
        <v>403.57711999999992</v>
      </c>
      <c r="F7" s="7">
        <v>5374.3357899999992</v>
      </c>
      <c r="G7" s="7">
        <v>9885.7509499999996</v>
      </c>
    </row>
    <row r="8" spans="1:8" ht="21" customHeight="1" x14ac:dyDescent="0.45">
      <c r="A8" s="8" t="s">
        <v>12</v>
      </c>
      <c r="B8" s="9">
        <v>26.388420000000004</v>
      </c>
      <c r="C8" s="9">
        <v>1194.0249199999998</v>
      </c>
      <c r="D8" s="9">
        <v>161.7363</v>
      </c>
      <c r="E8" s="9">
        <v>264.00749999999988</v>
      </c>
      <c r="F8" s="9">
        <v>1372.3585600000006</v>
      </c>
      <c r="G8" s="9">
        <v>3034.7704700000004</v>
      </c>
    </row>
    <row r="9" spans="1:8" ht="21" customHeight="1" x14ac:dyDescent="0.45">
      <c r="A9" s="8" t="s">
        <v>13</v>
      </c>
      <c r="B9" s="9">
        <v>447.83320999999995</v>
      </c>
      <c r="C9" s="9">
        <v>3895.73495</v>
      </c>
      <c r="D9" s="9">
        <v>2575.25758</v>
      </c>
      <c r="E9" s="9">
        <v>475.28445000000005</v>
      </c>
      <c r="F9" s="9">
        <v>11034.396549999998</v>
      </c>
      <c r="G9" s="9">
        <v>18471.944199999994</v>
      </c>
    </row>
    <row r="10" spans="1:8" ht="21" customHeight="1" x14ac:dyDescent="0.45">
      <c r="A10" s="8" t="s">
        <v>14</v>
      </c>
      <c r="B10" s="9">
        <v>7.3200000000000001E-3</v>
      </c>
      <c r="C10" s="9">
        <v>11.584430000000001</v>
      </c>
      <c r="D10" s="9">
        <v>0.1372799999999999</v>
      </c>
      <c r="E10" s="9">
        <v>6.4369999999999983E-2</v>
      </c>
      <c r="F10" s="9">
        <v>47.108069999999998</v>
      </c>
      <c r="G10" s="9">
        <v>58.999650000000003</v>
      </c>
    </row>
    <row r="11" spans="1:8" ht="21" customHeight="1" x14ac:dyDescent="0.45">
      <c r="A11" s="8" t="s">
        <v>15</v>
      </c>
      <c r="B11" s="9">
        <v>4.9315199999999981</v>
      </c>
      <c r="C11" s="9">
        <v>73.258560000000003</v>
      </c>
      <c r="D11" s="9">
        <v>15.737859999999994</v>
      </c>
      <c r="E11" s="9">
        <v>4.4544900000000025</v>
      </c>
      <c r="F11" s="9">
        <v>591.8184</v>
      </c>
      <c r="G11" s="9">
        <v>691.3777799999998</v>
      </c>
    </row>
    <row r="12" spans="1:8" ht="21" customHeight="1" thickBot="1" x14ac:dyDescent="0.5">
      <c r="A12" s="8" t="s">
        <v>16</v>
      </c>
      <c r="B12" s="9">
        <v>247.15784999999997</v>
      </c>
      <c r="C12" s="9">
        <v>559.92712000000017</v>
      </c>
      <c r="D12" s="9">
        <v>640.41914999999995</v>
      </c>
      <c r="E12" s="9">
        <v>39.998950000000022</v>
      </c>
      <c r="F12" s="9">
        <v>3606.9233899999995</v>
      </c>
      <c r="G12" s="9">
        <v>5101.5369899999996</v>
      </c>
      <c r="H12" s="10"/>
    </row>
    <row r="13" spans="1:8" ht="21" customHeight="1" thickTop="1" thickBot="1" x14ac:dyDescent="0.5">
      <c r="A13" s="11" t="s">
        <v>18</v>
      </c>
      <c r="B13" s="12">
        <v>463.47760999999986</v>
      </c>
      <c r="C13" s="12">
        <v>4412.8743400000003</v>
      </c>
      <c r="D13" s="12">
        <v>2710.4737600000003</v>
      </c>
      <c r="E13" s="12">
        <v>488.08899000000031</v>
      </c>
      <c r="F13" s="12">
        <v>12511.109930000001</v>
      </c>
      <c r="G13" s="12">
        <v>20652.240809999996</v>
      </c>
    </row>
    <row r="14" spans="1:8" ht="21" customHeight="1" thickTop="1" thickBot="1" x14ac:dyDescent="0.5">
      <c r="A14" s="13" t="s">
        <v>19</v>
      </c>
      <c r="B14" s="14">
        <v>2.2000000000000002</v>
      </c>
      <c r="C14" s="14">
        <v>21.4</v>
      </c>
      <c r="D14" s="14">
        <v>13.1</v>
      </c>
      <c r="E14" s="14">
        <v>2.4</v>
      </c>
      <c r="F14" s="14">
        <v>60.6</v>
      </c>
      <c r="G14" s="14">
        <v>100</v>
      </c>
    </row>
    <row r="15" spans="1:8" ht="21" customHeight="1" thickTop="1" thickBot="1" x14ac:dyDescent="0.5">
      <c r="A15" s="15" t="s">
        <v>20</v>
      </c>
      <c r="B15" s="15">
        <v>3226</v>
      </c>
      <c r="C15" s="15">
        <v>30435</v>
      </c>
      <c r="D15" s="15">
        <v>17056</v>
      </c>
      <c r="E15" s="15">
        <v>2903</v>
      </c>
      <c r="F15" s="15">
        <v>84098</v>
      </c>
      <c r="G15" s="16">
        <v>137722</v>
      </c>
    </row>
    <row r="16" spans="1:8" ht="21" customHeight="1" thickTop="1" thickBot="1" x14ac:dyDescent="0.5">
      <c r="A16" s="17" t="s">
        <v>21</v>
      </c>
      <c r="B16" s="14">
        <v>0.3</v>
      </c>
      <c r="C16" s="14">
        <v>3.2</v>
      </c>
      <c r="D16" s="14">
        <v>2</v>
      </c>
      <c r="E16" s="14">
        <v>0.4</v>
      </c>
      <c r="F16" s="14">
        <v>9.1</v>
      </c>
      <c r="G16" s="13">
        <v>100</v>
      </c>
    </row>
    <row r="17" spans="1:7" ht="14.65" thickTop="1" x14ac:dyDescent="0.45">
      <c r="A17" s="2"/>
      <c r="B17" s="2"/>
      <c r="C17" s="18"/>
      <c r="D17" s="18"/>
      <c r="E17" s="18"/>
      <c r="F17" s="18"/>
      <c r="G17" s="18"/>
    </row>
    <row r="18" spans="1:7" x14ac:dyDescent="0.45">
      <c r="A18" s="19" t="s">
        <v>22</v>
      </c>
      <c r="B18" s="20"/>
      <c r="C18" s="20"/>
      <c r="D18" s="20"/>
      <c r="E18" s="20"/>
      <c r="F18" s="20"/>
      <c r="G18" s="20"/>
    </row>
    <row r="19" spans="1:7" x14ac:dyDescent="0.45">
      <c r="A19" s="21" t="s">
        <v>23</v>
      </c>
      <c r="B19" s="20"/>
      <c r="C19" s="20"/>
      <c r="D19" s="20"/>
      <c r="E19" s="20"/>
      <c r="F19" s="20"/>
      <c r="G19" s="20"/>
    </row>
    <row r="20" spans="1:7" x14ac:dyDescent="0.45">
      <c r="A20" s="21" t="s">
        <v>24</v>
      </c>
      <c r="B20" s="20"/>
      <c r="C20" s="20"/>
      <c r="D20" s="20"/>
      <c r="E20" s="20"/>
      <c r="F20" s="20"/>
      <c r="G20" s="20"/>
    </row>
    <row r="21" spans="1:7" x14ac:dyDescent="0.45">
      <c r="A21" s="21" t="s">
        <v>25</v>
      </c>
      <c r="B21" s="20"/>
      <c r="C21" s="20"/>
      <c r="D21" s="20"/>
      <c r="E21" s="20"/>
      <c r="F21" s="20"/>
      <c r="G21" s="20"/>
    </row>
    <row r="22" spans="1:7" x14ac:dyDescent="0.45">
      <c r="A22" s="21" t="s">
        <v>26</v>
      </c>
      <c r="B22" s="20"/>
      <c r="C22" s="20"/>
      <c r="D22" s="20"/>
      <c r="E22" s="20"/>
      <c r="F22" s="20"/>
      <c r="G22" s="20"/>
    </row>
    <row r="23" spans="1:7" x14ac:dyDescent="0.45">
      <c r="A23" s="27" t="s">
        <v>27</v>
      </c>
      <c r="B23" s="20"/>
      <c r="C23" s="20"/>
      <c r="D23" s="20"/>
      <c r="E23" s="20"/>
      <c r="F23" s="20"/>
      <c r="G23" s="20"/>
    </row>
    <row r="24" spans="1:7" x14ac:dyDescent="0.45">
      <c r="A24" s="21" t="s">
        <v>28</v>
      </c>
    </row>
    <row r="25" spans="1:7" x14ac:dyDescent="0.45">
      <c r="A25" s="21" t="s">
        <v>29</v>
      </c>
    </row>
    <row r="26" spans="1:7" x14ac:dyDescent="0.45">
      <c r="A26" s="21" t="s">
        <v>165</v>
      </c>
    </row>
  </sheetData>
  <hyperlinks>
    <hyperlink ref="G1" location="Contents!A1" display="Back to contents"/>
    <hyperlink ref="A23" r:id="rId1"/>
  </hyperlinks>
  <pageMargins left="0.7" right="0.7" top="0.75" bottom="0.75" header="0.3" footer="0.3"/>
  <pageSetup paperSize="9" orientation="landscape"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GridLines="0" zoomScale="80" zoomScaleNormal="80" workbookViewId="0"/>
  </sheetViews>
  <sheetFormatPr defaultRowHeight="14.25" x14ac:dyDescent="0.45"/>
  <cols>
    <col min="1" max="1" width="20.796875" customWidth="1"/>
    <col min="2" max="7" width="12.53125" customWidth="1"/>
    <col min="11" max="11" width="8.796875" bestFit="1" customWidth="1"/>
    <col min="12" max="13" width="9.33203125" bestFit="1" customWidth="1"/>
    <col min="14" max="14" width="8.796875" bestFit="1" customWidth="1"/>
    <col min="15" max="16" width="10.33203125" bestFit="1" customWidth="1"/>
  </cols>
  <sheetData>
    <row r="1" spans="1:14" x14ac:dyDescent="0.45">
      <c r="A1" s="1" t="s">
        <v>151</v>
      </c>
      <c r="B1" s="2"/>
      <c r="C1" s="2"/>
      <c r="D1" s="2"/>
      <c r="E1" s="2"/>
      <c r="F1" s="2"/>
      <c r="G1" s="3" t="s">
        <v>0</v>
      </c>
    </row>
    <row r="2" spans="1:14" x14ac:dyDescent="0.45">
      <c r="A2" s="1" t="s">
        <v>30</v>
      </c>
      <c r="B2" s="2"/>
      <c r="C2" s="2"/>
      <c r="D2" s="2"/>
      <c r="E2" s="2"/>
      <c r="F2" s="2"/>
      <c r="G2" s="2"/>
    </row>
    <row r="3" spans="1:14" x14ac:dyDescent="0.45">
      <c r="A3" s="1" t="s">
        <v>2</v>
      </c>
      <c r="B3" s="2"/>
      <c r="C3" s="2"/>
      <c r="D3" s="2"/>
      <c r="E3" s="2"/>
      <c r="F3" s="2"/>
      <c r="G3" s="2"/>
    </row>
    <row r="4" spans="1:14" x14ac:dyDescent="0.45">
      <c r="A4" s="1" t="s">
        <v>3</v>
      </c>
      <c r="B4" s="2"/>
      <c r="C4" s="2"/>
      <c r="D4" s="2"/>
      <c r="E4" s="2"/>
      <c r="F4" s="2"/>
      <c r="G4" s="2"/>
    </row>
    <row r="5" spans="1:14" ht="14.65" thickBot="1" x14ac:dyDescent="0.5"/>
    <row r="6" spans="1:14" ht="31.5" customHeight="1" thickTop="1" thickBot="1" x14ac:dyDescent="0.5">
      <c r="A6" s="4" t="s">
        <v>4</v>
      </c>
      <c r="B6" s="5" t="s">
        <v>5</v>
      </c>
      <c r="C6" s="5" t="s">
        <v>6</v>
      </c>
      <c r="D6" s="5" t="s">
        <v>7</v>
      </c>
      <c r="E6" s="5" t="s">
        <v>8</v>
      </c>
      <c r="F6" s="5" t="s">
        <v>9</v>
      </c>
      <c r="G6" s="5" t="s">
        <v>10</v>
      </c>
    </row>
    <row r="7" spans="1:14" ht="21" customHeight="1" thickTop="1" x14ac:dyDescent="0.45">
      <c r="A7" s="6" t="s">
        <v>11</v>
      </c>
      <c r="B7" s="22">
        <v>0.8</v>
      </c>
      <c r="C7" s="22">
        <v>28.9</v>
      </c>
      <c r="D7" s="22">
        <v>11.5</v>
      </c>
      <c r="E7" s="22">
        <v>4.0999999999999996</v>
      </c>
      <c r="F7" s="22">
        <v>54.4</v>
      </c>
      <c r="G7" s="23">
        <v>100</v>
      </c>
      <c r="I7" s="178"/>
      <c r="J7" s="178"/>
      <c r="K7" s="178"/>
      <c r="L7" s="178"/>
      <c r="M7" s="178"/>
      <c r="N7" s="178"/>
    </row>
    <row r="8" spans="1:14" ht="21" customHeight="1" x14ac:dyDescent="0.45">
      <c r="A8" s="8" t="s">
        <v>12</v>
      </c>
      <c r="B8" s="24">
        <v>0.9</v>
      </c>
      <c r="C8" s="24">
        <v>39.299999999999997</v>
      </c>
      <c r="D8" s="24">
        <v>5.3</v>
      </c>
      <c r="E8" s="24">
        <v>8.6999999999999993</v>
      </c>
      <c r="F8" s="24">
        <v>45.2</v>
      </c>
      <c r="G8" s="25">
        <v>100</v>
      </c>
      <c r="I8" s="178"/>
      <c r="J8" s="178"/>
      <c r="K8" s="178"/>
      <c r="L8" s="178"/>
      <c r="M8" s="178"/>
      <c r="N8" s="178"/>
    </row>
    <row r="9" spans="1:14" ht="21" customHeight="1" x14ac:dyDescent="0.45">
      <c r="A9" s="8" t="s">
        <v>13</v>
      </c>
      <c r="B9" s="24">
        <v>2.4</v>
      </c>
      <c r="C9" s="24">
        <v>21.1</v>
      </c>
      <c r="D9" s="24">
        <v>13.9</v>
      </c>
      <c r="E9" s="24">
        <v>2.6</v>
      </c>
      <c r="F9" s="24">
        <v>59.7</v>
      </c>
      <c r="G9" s="25">
        <v>100</v>
      </c>
      <c r="I9" s="178"/>
      <c r="J9" s="178"/>
      <c r="K9" s="178"/>
      <c r="L9" s="178"/>
      <c r="M9" s="178"/>
      <c r="N9" s="178"/>
    </row>
    <row r="10" spans="1:14" ht="21" customHeight="1" x14ac:dyDescent="0.45">
      <c r="A10" s="8" t="s">
        <v>14</v>
      </c>
      <c r="B10" s="24">
        <v>0</v>
      </c>
      <c r="C10" s="24">
        <v>19.600000000000001</v>
      </c>
      <c r="D10" s="24">
        <v>0.2</v>
      </c>
      <c r="E10" s="24">
        <v>0.1</v>
      </c>
      <c r="F10" s="24">
        <v>79.8</v>
      </c>
      <c r="G10" s="25">
        <v>100</v>
      </c>
      <c r="I10" s="178"/>
      <c r="J10" s="178"/>
      <c r="K10" s="178"/>
      <c r="L10" s="178"/>
      <c r="M10" s="178"/>
      <c r="N10" s="178"/>
    </row>
    <row r="11" spans="1:14" ht="21" customHeight="1" x14ac:dyDescent="0.45">
      <c r="A11" s="8" t="s">
        <v>15</v>
      </c>
      <c r="B11" s="24">
        <v>0.7</v>
      </c>
      <c r="C11" s="24">
        <v>10.6</v>
      </c>
      <c r="D11" s="24">
        <v>2.2999999999999998</v>
      </c>
      <c r="E11" s="24">
        <v>0.6</v>
      </c>
      <c r="F11" s="24">
        <v>85.6</v>
      </c>
      <c r="G11" s="25">
        <v>100</v>
      </c>
      <c r="I11" s="178"/>
      <c r="J11" s="178"/>
      <c r="K11" s="178"/>
      <c r="L11" s="178"/>
      <c r="M11" s="178"/>
      <c r="N11" s="178"/>
    </row>
    <row r="12" spans="1:14" ht="21" customHeight="1" x14ac:dyDescent="0.45">
      <c r="A12" s="8" t="s">
        <v>16</v>
      </c>
      <c r="B12" s="24">
        <v>4.8</v>
      </c>
      <c r="C12" s="24">
        <v>18.5</v>
      </c>
      <c r="D12" s="24">
        <v>6.5</v>
      </c>
      <c r="E12" s="24">
        <v>0.4</v>
      </c>
      <c r="F12" s="24">
        <v>36.5</v>
      </c>
      <c r="G12" s="25">
        <v>100</v>
      </c>
      <c r="I12" s="178"/>
      <c r="J12" s="178"/>
      <c r="K12" s="178"/>
      <c r="L12" s="178"/>
      <c r="M12" s="178"/>
      <c r="N12" s="178"/>
    </row>
    <row r="13" spans="1:14" ht="21" customHeight="1" thickBot="1" x14ac:dyDescent="0.5">
      <c r="A13" s="13" t="s">
        <v>19</v>
      </c>
      <c r="B13" s="14">
        <v>2.2000000000000002</v>
      </c>
      <c r="C13" s="14">
        <v>21.4</v>
      </c>
      <c r="D13" s="14">
        <v>13.1</v>
      </c>
      <c r="E13" s="14">
        <v>2.4</v>
      </c>
      <c r="F13" s="14">
        <v>60.6</v>
      </c>
      <c r="G13" s="13">
        <v>100</v>
      </c>
      <c r="I13" s="178"/>
      <c r="J13" s="178"/>
      <c r="K13" s="178"/>
      <c r="L13" s="178"/>
      <c r="M13" s="178"/>
      <c r="N13" s="178"/>
    </row>
    <row r="14" spans="1:14" ht="21" customHeight="1" thickTop="1" thickBot="1" x14ac:dyDescent="0.5">
      <c r="A14" s="17" t="s">
        <v>21</v>
      </c>
      <c r="B14" s="14">
        <v>0.3</v>
      </c>
      <c r="C14" s="14">
        <v>3.2</v>
      </c>
      <c r="D14" s="14">
        <v>2</v>
      </c>
      <c r="E14" s="14">
        <v>0.4</v>
      </c>
      <c r="F14" s="14">
        <v>9.1</v>
      </c>
      <c r="G14" s="13">
        <v>100</v>
      </c>
      <c r="I14" s="178"/>
      <c r="J14" s="178"/>
      <c r="K14" s="178"/>
      <c r="L14" s="178"/>
      <c r="M14" s="178"/>
      <c r="N14" s="178"/>
    </row>
    <row r="15" spans="1:14" ht="14.65" thickTop="1" x14ac:dyDescent="0.45">
      <c r="A15" s="2"/>
      <c r="B15" s="2"/>
      <c r="C15" s="18"/>
      <c r="D15" s="18"/>
      <c r="E15" s="18"/>
      <c r="F15" s="18"/>
      <c r="G15" s="18"/>
    </row>
    <row r="16" spans="1:14" x14ac:dyDescent="0.45">
      <c r="A16" s="19" t="s">
        <v>22</v>
      </c>
      <c r="B16" s="20"/>
      <c r="C16" s="20"/>
      <c r="D16" s="20"/>
      <c r="E16" s="20"/>
      <c r="F16" s="20"/>
      <c r="G16" s="20"/>
    </row>
    <row r="17" spans="1:7" x14ac:dyDescent="0.45">
      <c r="A17" s="21" t="s">
        <v>23</v>
      </c>
      <c r="B17" s="20"/>
      <c r="C17" s="20"/>
      <c r="D17" s="20"/>
      <c r="E17" s="20"/>
      <c r="F17" s="20"/>
      <c r="G17" s="20"/>
    </row>
    <row r="18" spans="1:7" x14ac:dyDescent="0.45">
      <c r="A18" s="21" t="s">
        <v>24</v>
      </c>
      <c r="B18" s="20"/>
      <c r="C18" s="20"/>
      <c r="D18" s="20"/>
      <c r="E18" s="20"/>
      <c r="F18" s="20"/>
      <c r="G18" s="20"/>
    </row>
    <row r="19" spans="1:7" x14ac:dyDescent="0.45">
      <c r="A19" s="21" t="s">
        <v>31</v>
      </c>
    </row>
    <row r="20" spans="1:7" x14ac:dyDescent="0.45">
      <c r="A20" s="21" t="s">
        <v>164</v>
      </c>
    </row>
  </sheetData>
  <hyperlinks>
    <hyperlink ref="G1" location="Contents!A1" display="Back to contents"/>
  </hyperlinks>
  <pageMargins left="0.7" right="0.7" top="0.75" bottom="0.75" header="0.3" footer="0.3"/>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80" zoomScaleNormal="80" workbookViewId="0"/>
  </sheetViews>
  <sheetFormatPr defaultRowHeight="14.25" x14ac:dyDescent="0.45"/>
  <cols>
    <col min="1" max="1" width="18.33203125" customWidth="1"/>
    <col min="2" max="4" width="9.06640625" customWidth="1"/>
    <col min="5" max="5" width="17.46484375" customWidth="1"/>
    <col min="6" max="6" width="10" customWidth="1"/>
  </cols>
  <sheetData>
    <row r="1" spans="1:13" x14ac:dyDescent="0.45">
      <c r="A1" s="1" t="s">
        <v>152</v>
      </c>
      <c r="B1" s="2"/>
      <c r="C1" s="2"/>
      <c r="D1" s="2"/>
      <c r="E1" s="2"/>
      <c r="H1" s="3" t="s">
        <v>0</v>
      </c>
    </row>
    <row r="2" spans="1:13" x14ac:dyDescent="0.45">
      <c r="A2" s="1" t="s">
        <v>1</v>
      </c>
      <c r="B2" s="2"/>
      <c r="C2" s="2"/>
      <c r="D2" s="2"/>
      <c r="E2" s="2"/>
      <c r="F2" s="2"/>
    </row>
    <row r="3" spans="1:13" x14ac:dyDescent="0.45">
      <c r="A3" s="1" t="s">
        <v>2</v>
      </c>
      <c r="B3" s="2"/>
      <c r="C3" s="2"/>
      <c r="D3" s="2"/>
      <c r="E3" s="2"/>
      <c r="F3" s="2"/>
    </row>
    <row r="4" spans="1:13" x14ac:dyDescent="0.45">
      <c r="A4" s="1" t="s">
        <v>3</v>
      </c>
      <c r="B4" s="2"/>
      <c r="C4" s="2"/>
      <c r="D4" s="2"/>
      <c r="E4" s="2"/>
      <c r="F4" s="2"/>
    </row>
    <row r="5" spans="1:13" ht="14.65" thickBot="1" x14ac:dyDescent="0.5">
      <c r="I5" s="18"/>
      <c r="J5" s="18"/>
      <c r="K5" s="18"/>
      <c r="L5" s="18"/>
      <c r="M5" s="18"/>
    </row>
    <row r="6" spans="1:13" ht="37.5" customHeight="1" thickTop="1" thickBot="1" x14ac:dyDescent="0.5">
      <c r="A6" s="4" t="s">
        <v>4</v>
      </c>
      <c r="B6" s="26"/>
      <c r="C6" s="5" t="s">
        <v>32</v>
      </c>
      <c r="D6" s="5" t="s">
        <v>33</v>
      </c>
      <c r="E6" s="5" t="s">
        <v>34</v>
      </c>
      <c r="F6" s="5" t="s">
        <v>35</v>
      </c>
      <c r="G6" s="18"/>
      <c r="H6" s="18"/>
      <c r="I6" s="18"/>
      <c r="J6" s="18"/>
      <c r="K6" s="18"/>
      <c r="L6" s="18"/>
      <c r="M6" s="18"/>
    </row>
    <row r="7" spans="1:13" ht="21" customHeight="1" thickTop="1" x14ac:dyDescent="0.45">
      <c r="A7" s="6" t="s">
        <v>11</v>
      </c>
      <c r="B7" s="7"/>
      <c r="C7" s="7">
        <v>3958.5974499999998</v>
      </c>
      <c r="D7" s="7">
        <v>5927.1535000000003</v>
      </c>
      <c r="E7" s="157">
        <v>40</v>
      </c>
      <c r="F7" s="157">
        <v>60</v>
      </c>
      <c r="G7" s="18"/>
      <c r="H7" s="18"/>
      <c r="I7" s="18"/>
      <c r="J7" s="18"/>
      <c r="K7" s="18"/>
      <c r="L7" s="18"/>
      <c r="M7" s="18"/>
    </row>
    <row r="8" spans="1:13" ht="21" customHeight="1" x14ac:dyDescent="0.45">
      <c r="A8" s="8" t="s">
        <v>12</v>
      </c>
      <c r="B8" s="9"/>
      <c r="C8" s="9">
        <v>1202.5239099999994</v>
      </c>
      <c r="D8" s="9">
        <v>1832.246560000001</v>
      </c>
      <c r="E8" s="158">
        <v>39.6</v>
      </c>
      <c r="F8" s="158">
        <v>60.4</v>
      </c>
      <c r="G8" s="18"/>
      <c r="H8" s="18"/>
      <c r="I8" s="18"/>
      <c r="J8" s="18"/>
      <c r="K8" s="18"/>
      <c r="L8" s="18"/>
      <c r="M8" s="18"/>
    </row>
    <row r="9" spans="1:13" ht="21" customHeight="1" x14ac:dyDescent="0.45">
      <c r="A9" s="8" t="s">
        <v>13</v>
      </c>
      <c r="B9" s="9"/>
      <c r="C9" s="9">
        <v>8517.4479499999998</v>
      </c>
      <c r="D9" s="9">
        <v>9954.4962499999947</v>
      </c>
      <c r="E9" s="158">
        <v>46.1</v>
      </c>
      <c r="F9" s="158">
        <v>53.9</v>
      </c>
      <c r="G9" s="18"/>
      <c r="H9" s="18"/>
      <c r="I9" s="18"/>
      <c r="J9" s="18"/>
      <c r="K9" s="18"/>
      <c r="L9" s="18"/>
      <c r="M9" s="18"/>
    </row>
    <row r="10" spans="1:13" ht="21" customHeight="1" x14ac:dyDescent="0.45">
      <c r="A10" s="8" t="s">
        <v>14</v>
      </c>
      <c r="B10" s="9"/>
      <c r="C10" s="9">
        <v>47.075470000000003</v>
      </c>
      <c r="D10" s="9">
        <v>11.92418</v>
      </c>
      <c r="E10" s="158">
        <v>79.8</v>
      </c>
      <c r="F10" s="158">
        <v>20.2</v>
      </c>
      <c r="G10" s="18"/>
      <c r="H10" s="18"/>
      <c r="I10" s="18"/>
      <c r="J10" s="18"/>
      <c r="K10" s="18"/>
      <c r="L10" s="18"/>
      <c r="M10" s="18"/>
    </row>
    <row r="11" spans="1:13" ht="21" customHeight="1" x14ac:dyDescent="0.45">
      <c r="A11" s="8" t="s">
        <v>15</v>
      </c>
      <c r="B11" s="9"/>
      <c r="C11" s="9">
        <v>536.25162999999986</v>
      </c>
      <c r="D11" s="9">
        <v>155.12614999999994</v>
      </c>
      <c r="E11" s="158">
        <v>77.599999999999994</v>
      </c>
      <c r="F11" s="158">
        <v>22.4</v>
      </c>
      <c r="G11" s="18"/>
      <c r="H11" s="18"/>
      <c r="I11" s="18"/>
      <c r="J11" s="18"/>
      <c r="K11" s="18"/>
      <c r="L11" s="18"/>
      <c r="M11" s="18"/>
    </row>
    <row r="12" spans="1:13" ht="21" customHeight="1" thickBot="1" x14ac:dyDescent="0.5">
      <c r="A12" s="8" t="s">
        <v>16</v>
      </c>
      <c r="B12" s="9"/>
      <c r="C12" s="9">
        <v>3378.0848999999994</v>
      </c>
      <c r="D12" s="9">
        <v>1723.4520900000002</v>
      </c>
      <c r="E12" s="158">
        <v>66.2</v>
      </c>
      <c r="F12" s="158">
        <v>33.799999999999997</v>
      </c>
      <c r="G12" s="18"/>
      <c r="H12" s="18"/>
      <c r="I12" s="18"/>
      <c r="J12" s="18"/>
      <c r="K12" s="18"/>
      <c r="L12" s="18"/>
      <c r="M12" s="18"/>
    </row>
    <row r="13" spans="1:13" ht="21" customHeight="1" thickTop="1" thickBot="1" x14ac:dyDescent="0.5">
      <c r="A13" s="11" t="s">
        <v>18</v>
      </c>
      <c r="B13" s="12"/>
      <c r="C13" s="12">
        <v>9853.3152900000005</v>
      </c>
      <c r="D13" s="12">
        <v>10798.925519999995</v>
      </c>
      <c r="E13" s="159">
        <v>47.7</v>
      </c>
      <c r="F13" s="159">
        <v>52.3</v>
      </c>
      <c r="G13" s="18"/>
      <c r="H13" s="18"/>
      <c r="I13" s="18"/>
      <c r="J13" s="18"/>
      <c r="K13" s="18"/>
      <c r="L13" s="18"/>
      <c r="M13" s="18"/>
    </row>
    <row r="14" spans="1:13" ht="21" customHeight="1" thickTop="1" thickBot="1" x14ac:dyDescent="0.5">
      <c r="A14" s="15" t="s">
        <v>20</v>
      </c>
      <c r="B14" s="16"/>
      <c r="C14" s="16">
        <v>67977</v>
      </c>
      <c r="D14" s="16">
        <v>69745</v>
      </c>
      <c r="E14" s="160">
        <v>49.4</v>
      </c>
      <c r="F14" s="160">
        <v>50.6</v>
      </c>
      <c r="G14" s="18"/>
      <c r="H14" s="18"/>
      <c r="I14" s="18"/>
      <c r="J14" s="18"/>
      <c r="K14" s="18"/>
      <c r="L14" s="18"/>
      <c r="M14" s="18"/>
    </row>
    <row r="15" spans="1:13" ht="14.65" thickTop="1" x14ac:dyDescent="0.45">
      <c r="A15" s="2"/>
      <c r="B15" s="2"/>
      <c r="C15" s="2"/>
      <c r="D15" s="18"/>
      <c r="E15" s="18"/>
      <c r="F15" s="18"/>
      <c r="G15" s="18"/>
      <c r="H15" s="18"/>
      <c r="I15" s="18"/>
      <c r="J15" s="18"/>
      <c r="K15" s="18"/>
      <c r="L15" s="18"/>
      <c r="M15" s="18"/>
    </row>
    <row r="16" spans="1:13" x14ac:dyDescent="0.45">
      <c r="A16" s="19" t="s">
        <v>22</v>
      </c>
      <c r="B16" s="20"/>
      <c r="C16" s="20"/>
      <c r="D16" s="20"/>
      <c r="E16" s="20"/>
      <c r="F16" s="20"/>
      <c r="G16" s="18"/>
      <c r="H16" s="18"/>
      <c r="I16" s="18"/>
      <c r="J16" s="18"/>
      <c r="K16" s="18"/>
      <c r="L16" s="18"/>
      <c r="M16" s="18"/>
    </row>
    <row r="17" spans="1:13" x14ac:dyDescent="0.45">
      <c r="A17" s="21" t="s">
        <v>23</v>
      </c>
      <c r="B17" s="20"/>
      <c r="C17" s="20"/>
      <c r="D17" s="20"/>
      <c r="E17" s="20"/>
      <c r="F17" s="20"/>
      <c r="G17" s="18"/>
      <c r="H17" s="18"/>
      <c r="I17" s="18"/>
      <c r="J17" s="18"/>
      <c r="K17" s="18"/>
      <c r="L17" s="18"/>
      <c r="M17" s="18"/>
    </row>
    <row r="18" spans="1:13" x14ac:dyDescent="0.45">
      <c r="A18" s="21" t="s">
        <v>24</v>
      </c>
      <c r="B18" s="20"/>
      <c r="C18" s="20"/>
      <c r="D18" s="20"/>
      <c r="E18" s="20"/>
      <c r="F18" s="20"/>
      <c r="I18" s="18"/>
      <c r="J18" s="18"/>
      <c r="K18" s="18"/>
      <c r="L18" s="18"/>
      <c r="M18" s="18"/>
    </row>
    <row r="19" spans="1:13" x14ac:dyDescent="0.45">
      <c r="A19" s="21" t="s">
        <v>25</v>
      </c>
      <c r="B19" s="20"/>
      <c r="C19" s="20"/>
      <c r="D19" s="20"/>
      <c r="E19" s="20"/>
      <c r="F19" s="20"/>
      <c r="I19" s="18"/>
      <c r="J19" s="18"/>
      <c r="K19" s="18"/>
      <c r="L19" s="18"/>
      <c r="M19" s="18"/>
    </row>
    <row r="20" spans="1:13" x14ac:dyDescent="0.45">
      <c r="A20" s="21" t="s">
        <v>36</v>
      </c>
      <c r="B20" s="20"/>
      <c r="C20" s="20"/>
      <c r="D20" s="20"/>
      <c r="E20" s="20"/>
      <c r="F20" s="20"/>
      <c r="I20" s="18"/>
      <c r="J20" s="18"/>
      <c r="K20" s="18"/>
      <c r="L20" s="18"/>
      <c r="M20" s="18"/>
    </row>
    <row r="21" spans="1:13" x14ac:dyDescent="0.45">
      <c r="A21" s="27" t="s">
        <v>27</v>
      </c>
      <c r="B21" s="20"/>
      <c r="C21" s="20"/>
      <c r="D21" s="20"/>
      <c r="E21" s="20"/>
      <c r="F21" s="20"/>
      <c r="I21" s="18"/>
      <c r="J21" s="18"/>
      <c r="K21" s="18"/>
      <c r="L21" s="18"/>
      <c r="M21" s="18"/>
    </row>
    <row r="22" spans="1:13" x14ac:dyDescent="0.45">
      <c r="A22" s="21" t="s">
        <v>37</v>
      </c>
      <c r="B22" s="28"/>
      <c r="C22" s="28"/>
      <c r="D22" s="28"/>
      <c r="E22" s="28"/>
      <c r="F22" s="28"/>
      <c r="I22" s="18"/>
      <c r="J22" s="18"/>
      <c r="K22" s="18"/>
      <c r="L22" s="18"/>
      <c r="M22" s="18"/>
    </row>
    <row r="23" spans="1:13" ht="15.5" customHeight="1" x14ac:dyDescent="0.45">
      <c r="A23" s="21" t="s">
        <v>38</v>
      </c>
      <c r="B23" s="28"/>
      <c r="C23" s="28"/>
      <c r="D23" s="28"/>
      <c r="E23" s="28"/>
      <c r="F23" s="28"/>
      <c r="I23" s="18"/>
      <c r="J23" s="18"/>
      <c r="K23" s="18"/>
      <c r="L23" s="18"/>
      <c r="M23" s="18"/>
    </row>
    <row r="24" spans="1:13" x14ac:dyDescent="0.45">
      <c r="A24" s="21" t="s">
        <v>163</v>
      </c>
      <c r="B24" s="28"/>
      <c r="C24" s="28"/>
      <c r="D24" s="28"/>
      <c r="E24" s="28"/>
      <c r="F24" s="28"/>
      <c r="I24" s="18"/>
      <c r="J24" s="18"/>
      <c r="K24" s="18"/>
      <c r="L24" s="18"/>
      <c r="M24" s="18"/>
    </row>
    <row r="25" spans="1:13" x14ac:dyDescent="0.45">
      <c r="B25" s="28"/>
      <c r="C25" s="28"/>
      <c r="D25" s="28"/>
      <c r="E25" s="28"/>
      <c r="F25" s="28"/>
      <c r="H25" s="18"/>
      <c r="I25" s="18"/>
      <c r="J25" s="18"/>
      <c r="K25" s="18"/>
      <c r="L25" s="18"/>
      <c r="M25" s="18"/>
    </row>
    <row r="26" spans="1:13" x14ac:dyDescent="0.45">
      <c r="B26" s="28"/>
      <c r="C26" s="28"/>
      <c r="D26" s="28"/>
      <c r="E26" s="28"/>
      <c r="F26" s="28"/>
      <c r="H26" s="18"/>
      <c r="I26" s="18"/>
      <c r="J26" s="18"/>
      <c r="K26" s="18"/>
      <c r="L26" s="18"/>
      <c r="M26" s="18"/>
    </row>
    <row r="27" spans="1:13" x14ac:dyDescent="0.45">
      <c r="B27" s="28"/>
      <c r="C27" s="28"/>
      <c r="D27" s="28"/>
      <c r="E27" s="28"/>
      <c r="F27" s="28"/>
      <c r="H27" s="18"/>
      <c r="I27" s="18"/>
      <c r="J27" s="18"/>
      <c r="K27" s="18"/>
      <c r="L27" s="18"/>
      <c r="M27" s="18"/>
    </row>
    <row r="28" spans="1:13" x14ac:dyDescent="0.45">
      <c r="B28" s="28"/>
      <c r="C28" s="28"/>
      <c r="D28" s="28"/>
      <c r="E28" s="28"/>
      <c r="F28" s="28"/>
      <c r="H28" s="18"/>
      <c r="I28" s="18"/>
      <c r="J28" s="18"/>
      <c r="K28" s="18"/>
      <c r="L28" s="18"/>
      <c r="M28" s="18"/>
    </row>
    <row r="29" spans="1:13" x14ac:dyDescent="0.45">
      <c r="B29" s="28"/>
      <c r="C29" s="28"/>
      <c r="D29" s="28"/>
      <c r="E29" s="28"/>
      <c r="F29" s="28"/>
      <c r="H29" s="18"/>
      <c r="I29" s="18"/>
      <c r="J29" s="18"/>
      <c r="K29" s="18"/>
      <c r="L29" s="18"/>
      <c r="M29" s="18"/>
    </row>
    <row r="30" spans="1:13" x14ac:dyDescent="0.45">
      <c r="B30" s="28"/>
      <c r="C30" s="28"/>
      <c r="D30" s="28"/>
      <c r="E30" s="28"/>
      <c r="F30" s="28"/>
      <c r="H30" s="18"/>
      <c r="I30" s="18"/>
      <c r="J30" s="18"/>
      <c r="K30" s="18"/>
      <c r="L30" s="18"/>
      <c r="M30" s="18"/>
    </row>
    <row r="31" spans="1:13" x14ac:dyDescent="0.45">
      <c r="B31" s="28"/>
      <c r="C31" s="28"/>
      <c r="D31" s="28"/>
      <c r="E31" s="28"/>
      <c r="F31" s="28"/>
      <c r="H31" s="18"/>
    </row>
    <row r="32" spans="1:13" x14ac:dyDescent="0.45">
      <c r="B32" s="28"/>
      <c r="C32" s="28"/>
      <c r="D32" s="28"/>
      <c r="E32" s="28"/>
      <c r="F32" s="28"/>
    </row>
    <row r="33" spans="2:6" x14ac:dyDescent="0.45">
      <c r="B33" s="28"/>
      <c r="C33" s="28"/>
      <c r="D33" s="28"/>
      <c r="E33" s="28"/>
      <c r="F33" s="28"/>
    </row>
    <row r="34" spans="2:6" x14ac:dyDescent="0.45">
      <c r="B34" s="28"/>
      <c r="C34" s="28"/>
      <c r="D34" s="28"/>
      <c r="E34" s="28"/>
      <c r="F34" s="28"/>
    </row>
    <row r="35" spans="2:6" x14ac:dyDescent="0.45">
      <c r="B35" s="28"/>
      <c r="C35" s="28"/>
      <c r="D35" s="28"/>
      <c r="E35" s="28"/>
      <c r="F35" s="28"/>
    </row>
    <row r="36" spans="2:6" x14ac:dyDescent="0.45">
      <c r="B36" s="28"/>
      <c r="C36" s="28"/>
      <c r="D36" s="28"/>
      <c r="E36" s="28"/>
      <c r="F36" s="28"/>
    </row>
    <row r="37" spans="2:6" x14ac:dyDescent="0.45">
      <c r="B37" s="28"/>
      <c r="C37" s="28"/>
      <c r="D37" s="28"/>
      <c r="E37" s="28"/>
      <c r="F37" s="28"/>
    </row>
    <row r="38" spans="2:6" x14ac:dyDescent="0.45">
      <c r="B38" s="28"/>
      <c r="C38" s="28"/>
      <c r="D38" s="28"/>
      <c r="E38" s="28"/>
      <c r="F38" s="28"/>
    </row>
    <row r="39" spans="2:6" x14ac:dyDescent="0.45">
      <c r="B39" s="28"/>
      <c r="C39" s="28"/>
      <c r="D39" s="28"/>
      <c r="E39" s="28"/>
      <c r="F39" s="28"/>
    </row>
    <row r="40" spans="2:6" x14ac:dyDescent="0.45">
      <c r="B40" s="28"/>
      <c r="C40" s="28"/>
      <c r="D40" s="28"/>
      <c r="E40" s="28"/>
      <c r="F40" s="28"/>
    </row>
    <row r="41" spans="2:6" x14ac:dyDescent="0.45">
      <c r="B41" s="28"/>
      <c r="C41" s="28"/>
      <c r="D41" s="28"/>
      <c r="E41" s="28"/>
      <c r="F41" s="28"/>
    </row>
    <row r="42" spans="2:6" x14ac:dyDescent="0.45">
      <c r="B42" s="28"/>
      <c r="C42" s="28"/>
      <c r="D42" s="28"/>
      <c r="E42" s="28"/>
      <c r="F42" s="28"/>
    </row>
    <row r="43" spans="2:6" x14ac:dyDescent="0.45">
      <c r="B43" s="28"/>
      <c r="C43" s="28"/>
      <c r="D43" s="28"/>
      <c r="E43" s="28"/>
      <c r="F43" s="28"/>
    </row>
    <row r="44" spans="2:6" x14ac:dyDescent="0.45">
      <c r="B44" s="28"/>
      <c r="C44" s="28"/>
      <c r="D44" s="28"/>
      <c r="E44" s="28"/>
      <c r="F44" s="28"/>
    </row>
    <row r="45" spans="2:6" x14ac:dyDescent="0.45">
      <c r="B45" s="28"/>
      <c r="C45" s="28"/>
      <c r="D45" s="28"/>
      <c r="E45" s="28"/>
      <c r="F45" s="28"/>
    </row>
    <row r="46" spans="2:6" x14ac:dyDescent="0.45">
      <c r="B46" s="28"/>
      <c r="C46" s="28"/>
      <c r="D46" s="28"/>
      <c r="E46" s="28"/>
      <c r="F46" s="28"/>
    </row>
    <row r="47" spans="2:6" x14ac:dyDescent="0.45">
      <c r="B47" s="28"/>
      <c r="C47" s="28"/>
      <c r="D47" s="28"/>
      <c r="E47" s="28"/>
      <c r="F47" s="28"/>
    </row>
    <row r="48" spans="2:6" x14ac:dyDescent="0.45">
      <c r="B48" s="28"/>
      <c r="C48" s="28"/>
      <c r="D48" s="28"/>
      <c r="E48" s="28"/>
      <c r="F48" s="28"/>
    </row>
    <row r="49" spans="2:6" x14ac:dyDescent="0.45">
      <c r="B49" s="28"/>
      <c r="C49" s="28"/>
      <c r="D49" s="28"/>
      <c r="E49" s="28"/>
      <c r="F49" s="28"/>
    </row>
    <row r="50" spans="2:6" x14ac:dyDescent="0.45">
      <c r="B50" s="28"/>
      <c r="C50" s="28"/>
      <c r="D50" s="28"/>
      <c r="E50" s="28"/>
      <c r="F50" s="28"/>
    </row>
  </sheetData>
  <hyperlinks>
    <hyperlink ref="H1" location="Contents!A1" display="Back to contents"/>
    <hyperlink ref="A21" r:id="rId1"/>
  </hyperlinks>
  <pageMargins left="0.7" right="0.7" top="0.75" bottom="0.75" header="0.3" footer="0.3"/>
  <pageSetup paperSize="9" orientation="landscape"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75" zoomScaleNormal="75" workbookViewId="0"/>
  </sheetViews>
  <sheetFormatPr defaultColWidth="8.9296875" defaultRowHeight="13.5" x14ac:dyDescent="0.35"/>
  <cols>
    <col min="1" max="1" width="16.265625" style="30" customWidth="1"/>
    <col min="2" max="6" width="12.796875" style="30" customWidth="1"/>
    <col min="7" max="8" width="11.33203125" style="30" bestFit="1" customWidth="1"/>
    <col min="9" max="16384" width="8.9296875" style="30"/>
  </cols>
  <sheetData>
    <row r="1" spans="1:17" ht="13.9" x14ac:dyDescent="0.4">
      <c r="A1" s="29" t="s">
        <v>153</v>
      </c>
      <c r="I1" s="3" t="s">
        <v>0</v>
      </c>
    </row>
    <row r="2" spans="1:17" ht="13.9" x14ac:dyDescent="0.4">
      <c r="A2" s="29" t="s">
        <v>1</v>
      </c>
    </row>
    <row r="3" spans="1:17" ht="13.9" x14ac:dyDescent="0.4">
      <c r="A3" s="29" t="s">
        <v>39</v>
      </c>
    </row>
    <row r="4" spans="1:17" ht="13.9" x14ac:dyDescent="0.4">
      <c r="A4" s="29" t="s">
        <v>3</v>
      </c>
    </row>
    <row r="6" spans="1:17" ht="14.25" thickBot="1" x14ac:dyDescent="0.45">
      <c r="A6" s="29"/>
    </row>
    <row r="7" spans="1:17" ht="42.4" thickTop="1" thickBot="1" x14ac:dyDescent="0.45">
      <c r="A7" s="31" t="s">
        <v>40</v>
      </c>
      <c r="B7" s="32" t="s">
        <v>41</v>
      </c>
      <c r="C7" s="32" t="s">
        <v>169</v>
      </c>
      <c r="D7" s="32" t="s">
        <v>13</v>
      </c>
      <c r="E7" s="32" t="s">
        <v>14</v>
      </c>
      <c r="F7" s="32" t="s">
        <v>15</v>
      </c>
      <c r="G7" s="32" t="s">
        <v>16</v>
      </c>
      <c r="H7" s="32" t="s">
        <v>42</v>
      </c>
      <c r="I7" s="32" t="s">
        <v>120</v>
      </c>
    </row>
    <row r="8" spans="1:17" ht="14" customHeight="1" thickTop="1" x14ac:dyDescent="0.4">
      <c r="A8" s="33" t="s">
        <v>66</v>
      </c>
      <c r="B8" s="34">
        <v>5.2993499999999996</v>
      </c>
      <c r="C8" s="34">
        <v>2.0493199999999998</v>
      </c>
      <c r="D8" s="34">
        <v>5.0863899999999989</v>
      </c>
      <c r="E8" s="34" t="s">
        <v>44</v>
      </c>
      <c r="F8" s="34">
        <v>0.31660000000000005</v>
      </c>
      <c r="G8" s="34">
        <v>1.7657199999999997</v>
      </c>
      <c r="H8" s="34">
        <v>8.0458199999999991</v>
      </c>
      <c r="I8" s="175">
        <v>0</v>
      </c>
      <c r="K8" s="35"/>
      <c r="L8" s="35"/>
      <c r="M8" s="35"/>
      <c r="N8" s="35"/>
      <c r="O8" s="35"/>
      <c r="P8" s="35"/>
      <c r="Q8" s="35"/>
    </row>
    <row r="9" spans="1:17" ht="14" customHeight="1" x14ac:dyDescent="0.4">
      <c r="A9" s="36" t="s">
        <v>61</v>
      </c>
      <c r="B9" s="37">
        <v>385.49752000000007</v>
      </c>
      <c r="C9" s="37">
        <v>258.55571000000009</v>
      </c>
      <c r="D9" s="37">
        <v>434.88085000000007</v>
      </c>
      <c r="E9" s="37" t="s">
        <v>44</v>
      </c>
      <c r="F9" s="37">
        <v>4.3473800000000002</v>
      </c>
      <c r="G9" s="37">
        <v>32.01030999999999</v>
      </c>
      <c r="H9" s="37">
        <v>446.73246</v>
      </c>
      <c r="I9" s="161">
        <v>2.2000000000000002</v>
      </c>
      <c r="K9" s="35"/>
      <c r="L9" s="35"/>
      <c r="M9" s="35"/>
      <c r="N9" s="35"/>
      <c r="O9" s="35"/>
      <c r="P9" s="35"/>
      <c r="Q9" s="35"/>
    </row>
    <row r="10" spans="1:17" ht="14" customHeight="1" x14ac:dyDescent="0.4">
      <c r="A10" s="36" t="s">
        <v>65</v>
      </c>
      <c r="B10" s="37">
        <v>18.805949999999996</v>
      </c>
      <c r="C10" s="37">
        <v>2.638310000000001</v>
      </c>
      <c r="D10" s="37">
        <v>19.739640000000005</v>
      </c>
      <c r="E10" s="37" t="s">
        <v>44</v>
      </c>
      <c r="F10" s="37">
        <v>9.7535199999999982</v>
      </c>
      <c r="G10" s="37">
        <v>7.1843300000000019</v>
      </c>
      <c r="H10" s="37">
        <v>37.848089999999999</v>
      </c>
      <c r="I10" s="161">
        <v>0.2</v>
      </c>
      <c r="K10" s="35"/>
      <c r="L10" s="35"/>
      <c r="M10" s="35"/>
      <c r="N10" s="35"/>
      <c r="O10" s="35"/>
      <c r="P10" s="35"/>
      <c r="Q10" s="35"/>
    </row>
    <row r="11" spans="1:17" ht="14" customHeight="1" x14ac:dyDescent="0.4">
      <c r="A11" s="36" t="s">
        <v>63</v>
      </c>
      <c r="B11" s="37">
        <v>97.539829999999995</v>
      </c>
      <c r="C11" s="37">
        <v>51.552450000000007</v>
      </c>
      <c r="D11" s="37">
        <v>189.10315000000006</v>
      </c>
      <c r="E11" s="37">
        <v>0.54177999999999971</v>
      </c>
      <c r="F11" s="37">
        <v>7.0161200000000052</v>
      </c>
      <c r="G11" s="37">
        <v>68.502189999999999</v>
      </c>
      <c r="H11" s="37">
        <v>212.49454000000006</v>
      </c>
      <c r="I11" s="161">
        <v>1</v>
      </c>
      <c r="K11" s="35"/>
      <c r="L11" s="35"/>
      <c r="M11" s="35"/>
      <c r="N11" s="35"/>
      <c r="O11" s="35"/>
      <c r="P11" s="35"/>
      <c r="Q11" s="35"/>
    </row>
    <row r="12" spans="1:17" ht="14" customHeight="1" x14ac:dyDescent="0.4">
      <c r="A12" s="36" t="s">
        <v>50</v>
      </c>
      <c r="B12" s="37">
        <v>57.522669999999984</v>
      </c>
      <c r="C12" s="37">
        <v>1.7554700000000001</v>
      </c>
      <c r="D12" s="37">
        <v>89.574909999999974</v>
      </c>
      <c r="E12" s="37" t="s">
        <v>44</v>
      </c>
      <c r="F12" s="37">
        <v>1.2156099999999999</v>
      </c>
      <c r="G12" s="37">
        <v>39.070740000000001</v>
      </c>
      <c r="H12" s="37">
        <v>111.5836</v>
      </c>
      <c r="I12" s="161">
        <v>0.5</v>
      </c>
      <c r="K12" s="35"/>
      <c r="L12" s="35"/>
      <c r="M12" s="35"/>
      <c r="N12" s="35"/>
      <c r="O12" s="35"/>
      <c r="P12" s="35"/>
      <c r="Q12" s="35"/>
    </row>
    <row r="13" spans="1:17" ht="14" customHeight="1" x14ac:dyDescent="0.4">
      <c r="A13" s="36" t="s">
        <v>54</v>
      </c>
      <c r="B13" s="37">
        <v>4.676470000000001</v>
      </c>
      <c r="C13" s="37">
        <v>3.9106100000000006</v>
      </c>
      <c r="D13" s="37">
        <v>22.860419999999998</v>
      </c>
      <c r="E13" s="37" t="s">
        <v>44</v>
      </c>
      <c r="F13" s="37">
        <v>1.3799999999999999E-3</v>
      </c>
      <c r="G13" s="37" t="s">
        <v>44</v>
      </c>
      <c r="H13" s="37">
        <v>23.309419999999989</v>
      </c>
      <c r="I13" s="161">
        <v>0.1</v>
      </c>
      <c r="K13" s="35"/>
      <c r="L13" s="35"/>
      <c r="M13" s="35"/>
      <c r="N13" s="35"/>
      <c r="O13" s="35"/>
      <c r="P13" s="35"/>
      <c r="Q13" s="35"/>
    </row>
    <row r="14" spans="1:17" ht="14" customHeight="1" x14ac:dyDescent="0.4">
      <c r="A14" s="36" t="s">
        <v>43</v>
      </c>
      <c r="B14" s="37">
        <v>621.71624999999983</v>
      </c>
      <c r="C14" s="37">
        <v>103.92712999999999</v>
      </c>
      <c r="D14" s="37">
        <v>1051.9209900000001</v>
      </c>
      <c r="E14" s="37" t="s">
        <v>44</v>
      </c>
      <c r="F14" s="37">
        <v>120.58644000000002</v>
      </c>
      <c r="G14" s="37">
        <v>237.80070000000001</v>
      </c>
      <c r="H14" s="37">
        <v>1243.6990500000006</v>
      </c>
      <c r="I14" s="161">
        <v>6</v>
      </c>
      <c r="K14" s="35"/>
      <c r="L14" s="35"/>
      <c r="M14" s="35"/>
      <c r="N14" s="35"/>
      <c r="O14" s="35"/>
      <c r="P14" s="35"/>
      <c r="Q14" s="35"/>
    </row>
    <row r="15" spans="1:17" ht="14" customHeight="1" x14ac:dyDescent="0.4">
      <c r="A15" s="36" t="s">
        <v>45</v>
      </c>
      <c r="B15" s="37">
        <v>463.23239999999998</v>
      </c>
      <c r="C15" s="37">
        <v>67.994039999999998</v>
      </c>
      <c r="D15" s="37">
        <v>1494.4778600000002</v>
      </c>
      <c r="E15" s="37" t="s">
        <v>44</v>
      </c>
      <c r="F15" s="37">
        <v>76.895270000000011</v>
      </c>
      <c r="G15" s="37">
        <v>802.54324999999994</v>
      </c>
      <c r="H15" s="37">
        <v>1648.9757900000006</v>
      </c>
      <c r="I15" s="161">
        <v>8</v>
      </c>
      <c r="K15" s="35"/>
      <c r="L15" s="35"/>
      <c r="M15" s="35"/>
      <c r="N15" s="35"/>
      <c r="O15" s="35"/>
      <c r="P15" s="35"/>
      <c r="Q15" s="35"/>
    </row>
    <row r="16" spans="1:17" ht="14" customHeight="1" x14ac:dyDescent="0.4">
      <c r="A16" s="36" t="s">
        <v>72</v>
      </c>
      <c r="B16" s="37">
        <v>87.020920000000018</v>
      </c>
      <c r="C16" s="37">
        <v>42.386899999999997</v>
      </c>
      <c r="D16" s="37">
        <v>311.40951999999999</v>
      </c>
      <c r="E16" s="37" t="s">
        <v>44</v>
      </c>
      <c r="F16" s="37">
        <v>2.4851499999999995</v>
      </c>
      <c r="G16" s="37">
        <v>179.82321999999999</v>
      </c>
      <c r="H16" s="37">
        <v>337.04055000000005</v>
      </c>
      <c r="I16" s="161">
        <v>1.6</v>
      </c>
      <c r="K16" s="35"/>
      <c r="L16" s="35"/>
      <c r="M16" s="35"/>
      <c r="N16" s="35"/>
      <c r="O16" s="35"/>
      <c r="P16" s="35"/>
      <c r="Q16" s="35"/>
    </row>
    <row r="17" spans="1:17" ht="14" customHeight="1" x14ac:dyDescent="0.4">
      <c r="A17" s="36" t="s">
        <v>46</v>
      </c>
      <c r="B17" s="37">
        <v>64.484660000000005</v>
      </c>
      <c r="C17" s="37">
        <v>12.602990000000004</v>
      </c>
      <c r="D17" s="37">
        <v>235.11426</v>
      </c>
      <c r="E17" s="37" t="s">
        <v>44</v>
      </c>
      <c r="F17" s="37">
        <v>0.82880000000000009</v>
      </c>
      <c r="G17" s="37">
        <v>82.72569</v>
      </c>
      <c r="H17" s="37">
        <v>243.87844000000001</v>
      </c>
      <c r="I17" s="161">
        <v>1.2</v>
      </c>
      <c r="K17" s="35"/>
      <c r="L17" s="35"/>
      <c r="M17" s="35"/>
      <c r="N17" s="35"/>
      <c r="O17" s="35"/>
      <c r="P17" s="35"/>
      <c r="Q17" s="35"/>
    </row>
    <row r="18" spans="1:17" ht="14" customHeight="1" x14ac:dyDescent="0.4">
      <c r="A18" s="36" t="s">
        <v>47</v>
      </c>
      <c r="B18" s="37">
        <v>596.50676999999973</v>
      </c>
      <c r="C18" s="37">
        <v>45.517379999999996</v>
      </c>
      <c r="D18" s="37">
        <v>845.95568000000003</v>
      </c>
      <c r="E18" s="37" t="s">
        <v>44</v>
      </c>
      <c r="F18" s="37">
        <v>0.69608999999999988</v>
      </c>
      <c r="G18" s="37">
        <v>83.472369999999984</v>
      </c>
      <c r="H18" s="37">
        <v>851.7874700000001</v>
      </c>
      <c r="I18" s="161">
        <v>4.0999999999999996</v>
      </c>
      <c r="K18" s="35"/>
      <c r="L18" s="35"/>
      <c r="M18" s="35"/>
      <c r="N18" s="35"/>
      <c r="O18" s="35"/>
      <c r="P18" s="35"/>
      <c r="Q18" s="35"/>
    </row>
    <row r="19" spans="1:17" ht="14" customHeight="1" x14ac:dyDescent="0.4">
      <c r="A19" s="36" t="s">
        <v>58</v>
      </c>
      <c r="B19" s="37">
        <v>1.3113200000000003</v>
      </c>
      <c r="C19" s="37">
        <v>0.20001000000000002</v>
      </c>
      <c r="D19" s="37">
        <v>15.37776</v>
      </c>
      <c r="E19" s="37" t="s">
        <v>44</v>
      </c>
      <c r="F19" s="37">
        <v>0.27221999999999996</v>
      </c>
      <c r="G19" s="37">
        <v>2.8904900000000002</v>
      </c>
      <c r="H19" s="37">
        <v>16.265329999999995</v>
      </c>
      <c r="I19" s="161">
        <v>0.1</v>
      </c>
      <c r="K19" s="35"/>
      <c r="L19" s="35"/>
      <c r="M19" s="35"/>
      <c r="N19" s="35"/>
      <c r="O19" s="35"/>
      <c r="P19" s="35"/>
      <c r="Q19" s="35"/>
    </row>
    <row r="20" spans="1:17" ht="14" customHeight="1" x14ac:dyDescent="0.4">
      <c r="A20" s="36" t="s">
        <v>55</v>
      </c>
      <c r="B20" s="37">
        <v>1029.96459</v>
      </c>
      <c r="C20" s="37">
        <v>102.48864</v>
      </c>
      <c r="D20" s="37">
        <v>1200.0714999999996</v>
      </c>
      <c r="E20" s="37">
        <v>1.1296100000000002</v>
      </c>
      <c r="F20" s="37">
        <v>12.824960000000008</v>
      </c>
      <c r="G20" s="37">
        <v>191.22108000000003</v>
      </c>
      <c r="H20" s="37">
        <v>1649.3458599999997</v>
      </c>
      <c r="I20" s="161">
        <v>8</v>
      </c>
      <c r="K20" s="35"/>
      <c r="L20" s="35"/>
      <c r="M20" s="35"/>
      <c r="N20" s="35"/>
      <c r="O20" s="35"/>
      <c r="P20" s="35"/>
      <c r="Q20" s="35"/>
    </row>
    <row r="21" spans="1:17" ht="14" customHeight="1" x14ac:dyDescent="0.4">
      <c r="A21" s="36" t="s">
        <v>71</v>
      </c>
      <c r="B21" s="37">
        <v>46.736190000000008</v>
      </c>
      <c r="C21" s="37">
        <v>14.260050000000003</v>
      </c>
      <c r="D21" s="37">
        <v>190.82656000000006</v>
      </c>
      <c r="E21" s="37" t="s">
        <v>44</v>
      </c>
      <c r="F21" s="37">
        <v>9.1429999999999997E-2</v>
      </c>
      <c r="G21" s="37">
        <v>19.302470000000014</v>
      </c>
      <c r="H21" s="37">
        <v>192.82344000000003</v>
      </c>
      <c r="I21" s="161">
        <v>0.9</v>
      </c>
      <c r="K21" s="35"/>
      <c r="L21" s="35"/>
      <c r="M21" s="35"/>
      <c r="N21" s="35"/>
      <c r="O21" s="35"/>
      <c r="P21" s="35"/>
      <c r="Q21" s="35"/>
    </row>
    <row r="22" spans="1:17" ht="14" customHeight="1" x14ac:dyDescent="0.4">
      <c r="A22" s="36" t="s">
        <v>53</v>
      </c>
      <c r="B22" s="37">
        <v>98.526350000000022</v>
      </c>
      <c r="C22" s="37">
        <v>30.818900000000003</v>
      </c>
      <c r="D22" s="37">
        <v>312.7957899999999</v>
      </c>
      <c r="E22" s="37">
        <v>2.7007399999999997</v>
      </c>
      <c r="F22" s="37">
        <v>50.147790000000015</v>
      </c>
      <c r="G22" s="37">
        <v>197.19139999999996</v>
      </c>
      <c r="H22" s="37">
        <v>390.51368999999983</v>
      </c>
      <c r="I22" s="161">
        <v>1.9</v>
      </c>
      <c r="K22" s="35"/>
      <c r="L22" s="35"/>
      <c r="M22" s="35"/>
      <c r="N22" s="35"/>
      <c r="O22" s="35"/>
      <c r="P22" s="35"/>
      <c r="Q22" s="35"/>
    </row>
    <row r="23" spans="1:17" ht="14" customHeight="1" x14ac:dyDescent="0.4">
      <c r="A23" s="36" t="s">
        <v>48</v>
      </c>
      <c r="B23" s="37">
        <v>46.092050000000008</v>
      </c>
      <c r="C23" s="37">
        <v>4.1297599999999992</v>
      </c>
      <c r="D23" s="37">
        <v>184.13954000000001</v>
      </c>
      <c r="E23" s="37" t="s">
        <v>44</v>
      </c>
      <c r="F23" s="37">
        <v>2.2572000000000001</v>
      </c>
      <c r="G23" s="37">
        <v>28.27079999999998</v>
      </c>
      <c r="H23" s="37">
        <v>192.89982000000001</v>
      </c>
      <c r="I23" s="161">
        <v>0.9</v>
      </c>
      <c r="K23" s="35"/>
      <c r="L23" s="35"/>
      <c r="M23" s="35"/>
      <c r="N23" s="35"/>
      <c r="O23" s="35"/>
      <c r="P23" s="35"/>
      <c r="Q23" s="35"/>
    </row>
    <row r="24" spans="1:17" ht="14" customHeight="1" x14ac:dyDescent="0.4">
      <c r="A24" s="36" t="s">
        <v>68</v>
      </c>
      <c r="B24" s="37">
        <v>1.18546</v>
      </c>
      <c r="C24" s="37">
        <v>0.74460999999999999</v>
      </c>
      <c r="D24" s="37">
        <v>10.681419999999997</v>
      </c>
      <c r="E24" s="37" t="s">
        <v>44</v>
      </c>
      <c r="F24" s="37">
        <v>2.9E-4</v>
      </c>
      <c r="G24" s="37">
        <v>1.8582199999999998</v>
      </c>
      <c r="H24" s="37">
        <v>10.862779999999999</v>
      </c>
      <c r="I24" s="161">
        <v>0.1</v>
      </c>
      <c r="K24" s="35"/>
      <c r="L24" s="35"/>
      <c r="M24" s="35"/>
      <c r="N24" s="35"/>
      <c r="O24" s="35"/>
      <c r="P24" s="35"/>
      <c r="Q24" s="35"/>
    </row>
    <row r="25" spans="1:17" ht="14" customHeight="1" x14ac:dyDescent="0.4">
      <c r="A25" s="36" t="s">
        <v>59</v>
      </c>
      <c r="B25" s="37">
        <v>10.896250000000002</v>
      </c>
      <c r="C25" s="37">
        <v>0.65056999999999998</v>
      </c>
      <c r="D25" s="37">
        <v>46.872409999999995</v>
      </c>
      <c r="E25" s="37" t="s">
        <v>44</v>
      </c>
      <c r="F25" s="37">
        <v>3.975919999999999</v>
      </c>
      <c r="G25" s="37">
        <v>15.280399999999998</v>
      </c>
      <c r="H25" s="37">
        <v>52.201029999999989</v>
      </c>
      <c r="I25" s="161">
        <v>0.3</v>
      </c>
      <c r="K25" s="35"/>
      <c r="L25" s="35"/>
      <c r="M25" s="35"/>
      <c r="N25" s="35"/>
      <c r="O25" s="35"/>
      <c r="P25" s="35"/>
      <c r="Q25" s="35"/>
    </row>
    <row r="26" spans="1:17" ht="14" customHeight="1" x14ac:dyDescent="0.4">
      <c r="A26" s="36" t="s">
        <v>64</v>
      </c>
      <c r="B26" s="37">
        <v>5.8732700000000007</v>
      </c>
      <c r="C26" s="37">
        <v>2.4026100000000006</v>
      </c>
      <c r="D26" s="37">
        <v>14.183240000000003</v>
      </c>
      <c r="E26" s="37" t="s">
        <v>44</v>
      </c>
      <c r="F26" s="37">
        <v>0.79711999999999994</v>
      </c>
      <c r="G26" s="37">
        <v>7.7916100000000004</v>
      </c>
      <c r="H26" s="37">
        <v>15.835720000000006</v>
      </c>
      <c r="I26" s="161">
        <v>0.1</v>
      </c>
      <c r="K26" s="35"/>
      <c r="L26" s="35"/>
      <c r="M26" s="35"/>
      <c r="N26" s="35"/>
      <c r="O26" s="35"/>
      <c r="P26" s="35"/>
      <c r="Q26" s="35"/>
    </row>
    <row r="27" spans="1:17" ht="14" customHeight="1" x14ac:dyDescent="0.4">
      <c r="A27" s="36" t="s">
        <v>62</v>
      </c>
      <c r="B27" s="37">
        <v>17.632339999999996</v>
      </c>
      <c r="C27" s="37">
        <v>5.2223500000000014</v>
      </c>
      <c r="D27" s="37">
        <v>38.35933</v>
      </c>
      <c r="E27" s="37" t="s">
        <v>44</v>
      </c>
      <c r="F27" s="37">
        <v>9.2820000000000027E-2</v>
      </c>
      <c r="G27" s="37">
        <v>6.4313399999999996</v>
      </c>
      <c r="H27" s="37">
        <v>39.293960000000013</v>
      </c>
      <c r="I27" s="161">
        <v>0.2</v>
      </c>
      <c r="K27" s="35"/>
      <c r="L27" s="35"/>
      <c r="M27" s="35"/>
      <c r="N27" s="35"/>
      <c r="O27" s="35"/>
      <c r="P27" s="35"/>
      <c r="Q27" s="35"/>
    </row>
    <row r="28" spans="1:17" ht="14" customHeight="1" x14ac:dyDescent="0.4">
      <c r="A28" s="36" t="s">
        <v>69</v>
      </c>
      <c r="B28" s="37">
        <v>4.2538299999999989</v>
      </c>
      <c r="C28" s="37">
        <v>0.98149999999999982</v>
      </c>
      <c r="D28" s="37">
        <v>41.456719999999997</v>
      </c>
      <c r="E28" s="37" t="s">
        <v>44</v>
      </c>
      <c r="F28" s="37">
        <v>1.7819999999999994</v>
      </c>
      <c r="G28" s="37">
        <v>26.330269999999995</v>
      </c>
      <c r="H28" s="37">
        <v>43.649140000000003</v>
      </c>
      <c r="I28" s="161">
        <v>0.2</v>
      </c>
      <c r="K28" s="35"/>
      <c r="L28" s="35"/>
      <c r="M28" s="35"/>
      <c r="N28" s="35"/>
      <c r="O28" s="35"/>
      <c r="P28" s="35"/>
      <c r="Q28" s="35"/>
    </row>
    <row r="29" spans="1:17" ht="14" customHeight="1" x14ac:dyDescent="0.4">
      <c r="A29" s="36" t="s">
        <v>57</v>
      </c>
      <c r="B29" s="37">
        <v>39.877730000000014</v>
      </c>
      <c r="C29" s="37">
        <v>26.309290000000008</v>
      </c>
      <c r="D29" s="37">
        <v>102.93998000000002</v>
      </c>
      <c r="E29" s="37" t="s">
        <v>44</v>
      </c>
      <c r="F29" s="37">
        <v>0.49638000000000004</v>
      </c>
      <c r="G29" s="37">
        <v>32.082190000000011</v>
      </c>
      <c r="H29" s="37">
        <v>105.46638</v>
      </c>
      <c r="I29" s="161">
        <v>0.5</v>
      </c>
      <c r="K29" s="35"/>
      <c r="L29" s="35"/>
      <c r="M29" s="35"/>
      <c r="N29" s="35"/>
      <c r="O29" s="35"/>
      <c r="P29" s="35"/>
      <c r="Q29" s="35"/>
    </row>
    <row r="30" spans="1:17" ht="14" customHeight="1" x14ac:dyDescent="0.4">
      <c r="A30" s="36" t="s">
        <v>70</v>
      </c>
      <c r="B30" s="37">
        <v>25.365510000000008</v>
      </c>
      <c r="C30" s="37">
        <v>7.0847000000000033</v>
      </c>
      <c r="D30" s="37">
        <v>65.992450000000005</v>
      </c>
      <c r="E30" s="37" t="s">
        <v>44</v>
      </c>
      <c r="F30" s="37">
        <v>14.111509999999994</v>
      </c>
      <c r="G30" s="37">
        <v>42.927330000000012</v>
      </c>
      <c r="H30" s="37">
        <v>89.158510000000021</v>
      </c>
      <c r="I30" s="161">
        <v>0.4</v>
      </c>
      <c r="K30" s="35"/>
      <c r="L30" s="35"/>
      <c r="M30" s="35"/>
      <c r="N30" s="35"/>
      <c r="O30" s="35"/>
      <c r="P30" s="35"/>
      <c r="Q30" s="35"/>
    </row>
    <row r="31" spans="1:17" ht="14" customHeight="1" x14ac:dyDescent="0.4">
      <c r="A31" s="36" t="s">
        <v>60</v>
      </c>
      <c r="B31" s="37">
        <v>84.087069999999997</v>
      </c>
      <c r="C31" s="37">
        <v>27.713099999999987</v>
      </c>
      <c r="D31" s="37">
        <v>311.39946000000003</v>
      </c>
      <c r="E31" s="37" t="s">
        <v>44</v>
      </c>
      <c r="F31" s="37">
        <v>0.90579999999999983</v>
      </c>
      <c r="G31" s="37">
        <v>59.116910000000018</v>
      </c>
      <c r="H31" s="37">
        <v>327.59996000000007</v>
      </c>
      <c r="I31" s="161">
        <v>1.6</v>
      </c>
      <c r="K31" s="35"/>
      <c r="L31" s="35"/>
      <c r="M31" s="35"/>
      <c r="N31" s="35"/>
      <c r="O31" s="35"/>
      <c r="P31" s="35"/>
      <c r="Q31" s="35"/>
    </row>
    <row r="32" spans="1:17" ht="14" customHeight="1" x14ac:dyDescent="0.4">
      <c r="A32" s="36" t="s">
        <v>67</v>
      </c>
      <c r="B32" s="37">
        <v>49.367370000000001</v>
      </c>
      <c r="C32" s="37">
        <v>17.707070000000016</v>
      </c>
      <c r="D32" s="37">
        <v>123.81312000000001</v>
      </c>
      <c r="E32" s="37" t="s">
        <v>44</v>
      </c>
      <c r="F32" s="37">
        <v>0.14766000000000007</v>
      </c>
      <c r="G32" s="37">
        <v>45.273079999999993</v>
      </c>
      <c r="H32" s="37">
        <v>131.05086</v>
      </c>
      <c r="I32" s="161">
        <v>0.6</v>
      </c>
      <c r="K32" s="35"/>
      <c r="L32" s="35"/>
      <c r="M32" s="35"/>
      <c r="N32" s="35"/>
      <c r="O32" s="35"/>
      <c r="P32" s="35"/>
      <c r="Q32" s="35"/>
    </row>
    <row r="33" spans="1:17" ht="14" customHeight="1" x14ac:dyDescent="0.4">
      <c r="A33" s="36" t="s">
        <v>51</v>
      </c>
      <c r="B33" s="37">
        <v>13.872600000000002</v>
      </c>
      <c r="C33" s="37">
        <v>0.66930000000000023</v>
      </c>
      <c r="D33" s="37">
        <v>59.284700000000001</v>
      </c>
      <c r="E33" s="37" t="s">
        <v>44</v>
      </c>
      <c r="F33" s="37">
        <v>0.28955000000000003</v>
      </c>
      <c r="G33" s="37">
        <v>3.3903399999999988</v>
      </c>
      <c r="H33" s="37">
        <v>70.013370000000023</v>
      </c>
      <c r="I33" s="161">
        <v>0.3</v>
      </c>
      <c r="K33" s="35"/>
      <c r="L33" s="35"/>
      <c r="M33" s="35"/>
      <c r="N33" s="35"/>
      <c r="O33" s="35"/>
      <c r="P33" s="35"/>
      <c r="Q33" s="35"/>
    </row>
    <row r="34" spans="1:17" ht="14" customHeight="1" x14ac:dyDescent="0.4">
      <c r="A34" s="36" t="s">
        <v>52</v>
      </c>
      <c r="B34" s="37">
        <v>118.87258000000003</v>
      </c>
      <c r="C34" s="37">
        <v>30.139950000000002</v>
      </c>
      <c r="D34" s="37">
        <v>343.11768999999998</v>
      </c>
      <c r="E34" s="37" t="s">
        <v>44</v>
      </c>
      <c r="F34" s="37">
        <v>118.08938999999999</v>
      </c>
      <c r="G34" s="37">
        <v>104.05472999999998</v>
      </c>
      <c r="H34" s="37">
        <v>494.61162999999988</v>
      </c>
      <c r="I34" s="161">
        <v>2.4</v>
      </c>
      <c r="K34" s="35"/>
      <c r="L34" s="35"/>
      <c r="M34" s="35"/>
      <c r="N34" s="35"/>
      <c r="O34" s="35"/>
      <c r="P34" s="35"/>
      <c r="Q34" s="35"/>
    </row>
    <row r="35" spans="1:17" ht="14" customHeight="1" x14ac:dyDescent="0.4">
      <c r="A35" s="36" t="s">
        <v>56</v>
      </c>
      <c r="B35" s="37">
        <v>13.80218</v>
      </c>
      <c r="C35" s="37">
        <v>8.2482299999999995</v>
      </c>
      <c r="D35" s="37">
        <v>50.072140000000005</v>
      </c>
      <c r="E35" s="37" t="s">
        <v>44</v>
      </c>
      <c r="F35" s="37">
        <v>7.4728299999999974</v>
      </c>
      <c r="G35" s="37">
        <v>13.40484</v>
      </c>
      <c r="H35" s="37">
        <v>59.717110000000005</v>
      </c>
      <c r="I35" s="161">
        <v>0.3</v>
      </c>
      <c r="K35" s="35"/>
      <c r="L35" s="35"/>
      <c r="M35" s="35"/>
      <c r="N35" s="35"/>
      <c r="O35" s="35"/>
      <c r="P35" s="35"/>
      <c r="Q35" s="35"/>
    </row>
    <row r="36" spans="1:17" ht="14" customHeight="1" thickBot="1" x14ac:dyDescent="0.5">
      <c r="A36" s="38" t="s">
        <v>49</v>
      </c>
      <c r="B36" s="39">
        <v>2599.2797800000003</v>
      </c>
      <c r="C36" s="39">
        <v>1109.0665700000004</v>
      </c>
      <c r="D36" s="39">
        <v>3469.2529400000003</v>
      </c>
      <c r="E36" s="39">
        <v>10.604509999999999</v>
      </c>
      <c r="F36" s="39">
        <v>26.010340000000003</v>
      </c>
      <c r="G36" s="39">
        <v>415.33336999999989</v>
      </c>
      <c r="H36" s="39">
        <v>3901.3218999999999</v>
      </c>
      <c r="I36" s="176">
        <v>18.899999999999999</v>
      </c>
      <c r="K36" s="35"/>
      <c r="L36" s="35"/>
      <c r="M36" s="35"/>
      <c r="N36" s="88"/>
      <c r="O36" s="35"/>
      <c r="P36" s="35"/>
      <c r="Q36" s="35"/>
    </row>
    <row r="37" spans="1:17" ht="14" customHeight="1" thickTop="1" thickBot="1" x14ac:dyDescent="0.5">
      <c r="A37" s="40" t="s">
        <v>73</v>
      </c>
      <c r="B37" s="145">
        <v>9885.7999999999993</v>
      </c>
      <c r="C37" s="145">
        <v>3034.8</v>
      </c>
      <c r="D37" s="145">
        <v>18471.900000000001</v>
      </c>
      <c r="E37" s="145">
        <v>59</v>
      </c>
      <c r="F37" s="145">
        <v>691.4</v>
      </c>
      <c r="G37" s="145">
        <v>5101.5</v>
      </c>
      <c r="H37" s="145">
        <v>20652.2</v>
      </c>
      <c r="I37" s="177">
        <v>100</v>
      </c>
      <c r="N37" s="88"/>
    </row>
    <row r="38" spans="1:17" ht="14.65" thickTop="1" x14ac:dyDescent="0.45">
      <c r="N38" s="88"/>
    </row>
    <row r="39" spans="1:17" ht="14.25" x14ac:dyDescent="0.45">
      <c r="A39" s="29" t="s">
        <v>22</v>
      </c>
      <c r="N39" s="88"/>
    </row>
    <row r="40" spans="1:17" ht="14.25" x14ac:dyDescent="0.45">
      <c r="A40" s="41" t="s">
        <v>23</v>
      </c>
      <c r="N40" s="88"/>
    </row>
    <row r="41" spans="1:17" ht="14.25" x14ac:dyDescent="0.45">
      <c r="A41" s="41" t="s">
        <v>24</v>
      </c>
      <c r="N41" s="88"/>
    </row>
    <row r="42" spans="1:17" ht="14.25" x14ac:dyDescent="0.45">
      <c r="A42" s="41" t="s">
        <v>74</v>
      </c>
      <c r="N42" s="88"/>
    </row>
    <row r="43" spans="1:17" x14ac:dyDescent="0.35">
      <c r="A43" s="42" t="s">
        <v>122</v>
      </c>
    </row>
    <row r="44" spans="1:17" x14ac:dyDescent="0.35">
      <c r="A44" s="21" t="s">
        <v>166</v>
      </c>
    </row>
    <row r="45" spans="1:17" x14ac:dyDescent="0.35">
      <c r="A45" s="41" t="s">
        <v>170</v>
      </c>
    </row>
  </sheetData>
  <sortState ref="A8:I36">
    <sortCondition ref="A8:A36"/>
  </sortState>
  <hyperlinks>
    <hyperlink ref="I1" location="Contents!A1" display="Back to contents"/>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90" zoomScaleNormal="90" workbookViewId="0"/>
  </sheetViews>
  <sheetFormatPr defaultRowHeight="14.25" x14ac:dyDescent="0.45"/>
  <cols>
    <col min="1" max="1" width="18.33203125" customWidth="1"/>
    <col min="2" max="6" width="9.9296875" bestFit="1" customWidth="1"/>
    <col min="7" max="7" width="9.9296875" customWidth="1"/>
    <col min="8" max="8" width="9.9296875" style="73" customWidth="1"/>
    <col min="9" max="9" width="16.53125" customWidth="1"/>
    <col min="10" max="10" width="11.19921875" customWidth="1"/>
    <col min="11" max="11" width="16.796875" customWidth="1"/>
  </cols>
  <sheetData>
    <row r="1" spans="1:12" ht="16.8" customHeight="1" x14ac:dyDescent="0.45">
      <c r="A1" s="1" t="s">
        <v>173</v>
      </c>
      <c r="B1" s="2"/>
      <c r="C1" s="2"/>
      <c r="J1" s="3" t="s">
        <v>0</v>
      </c>
    </row>
    <row r="2" spans="1:12" x14ac:dyDescent="0.45">
      <c r="A2" s="1" t="s">
        <v>1</v>
      </c>
      <c r="B2" s="2"/>
      <c r="C2" s="2"/>
    </row>
    <row r="3" spans="1:12" x14ac:dyDescent="0.45">
      <c r="A3" s="1" t="s">
        <v>178</v>
      </c>
      <c r="B3" s="2"/>
      <c r="C3" s="2"/>
    </row>
    <row r="4" spans="1:12" x14ac:dyDescent="0.45">
      <c r="A4" s="1" t="s">
        <v>3</v>
      </c>
      <c r="B4" s="2"/>
      <c r="C4" s="2"/>
    </row>
    <row r="5" spans="1:12" ht="14.65" thickBot="1" x14ac:dyDescent="0.5">
      <c r="G5" s="147"/>
      <c r="H5" s="147"/>
    </row>
    <row r="6" spans="1:12" ht="42.5" customHeight="1" thickTop="1" thickBot="1" x14ac:dyDescent="0.5">
      <c r="A6" s="4" t="s">
        <v>4</v>
      </c>
      <c r="B6" s="5">
        <v>2010</v>
      </c>
      <c r="C6" s="5">
        <v>2011</v>
      </c>
      <c r="D6" s="5">
        <v>2012</v>
      </c>
      <c r="E6" s="5">
        <v>2013</v>
      </c>
      <c r="F6" s="5">
        <v>2014</v>
      </c>
      <c r="G6" s="5">
        <v>2015</v>
      </c>
      <c r="H6" s="5">
        <v>2016</v>
      </c>
      <c r="I6" s="5" t="s">
        <v>176</v>
      </c>
      <c r="J6" s="5" t="s">
        <v>177</v>
      </c>
    </row>
    <row r="7" spans="1:12" ht="21" customHeight="1" thickTop="1" x14ac:dyDescent="0.45">
      <c r="A7" s="6" t="s">
        <v>77</v>
      </c>
      <c r="B7" s="7">
        <v>31820</v>
      </c>
      <c r="C7" s="7">
        <v>31701</v>
      </c>
      <c r="D7" s="7">
        <v>32450</v>
      </c>
      <c r="E7" s="7">
        <v>34510</v>
      </c>
      <c r="F7" s="7">
        <v>35537</v>
      </c>
      <c r="G7" s="43">
        <v>39027.63566803727</v>
      </c>
      <c r="H7" s="43">
        <v>43771.413501194882</v>
      </c>
      <c r="I7" s="44">
        <v>12.2</v>
      </c>
      <c r="J7" s="44">
        <v>37.6</v>
      </c>
      <c r="K7" s="147"/>
      <c r="L7" s="147"/>
    </row>
    <row r="8" spans="1:12" ht="21" customHeight="1" thickBot="1" x14ac:dyDescent="0.5">
      <c r="A8" s="45" t="s">
        <v>78</v>
      </c>
      <c r="B8" s="46">
        <v>100</v>
      </c>
      <c r="C8" s="46">
        <v>99.6</v>
      </c>
      <c r="D8" s="46">
        <v>102</v>
      </c>
      <c r="E8" s="46">
        <v>108.5</v>
      </c>
      <c r="F8" s="46">
        <v>111.7</v>
      </c>
      <c r="G8" s="46">
        <v>122.7</v>
      </c>
      <c r="H8" s="46">
        <v>137.6</v>
      </c>
      <c r="I8" s="47" t="s">
        <v>79</v>
      </c>
      <c r="J8" s="47" t="s">
        <v>79</v>
      </c>
      <c r="K8" s="147"/>
      <c r="L8" s="147"/>
    </row>
    <row r="9" spans="1:12" ht="21" customHeight="1" thickTop="1" thickBot="1" x14ac:dyDescent="0.5">
      <c r="A9" s="48" t="s">
        <v>92</v>
      </c>
      <c r="B9" s="49">
        <v>6.5</v>
      </c>
      <c r="C9" s="49">
        <v>6</v>
      </c>
      <c r="D9" s="49">
        <v>6</v>
      </c>
      <c r="E9" s="49">
        <v>6.2</v>
      </c>
      <c r="F9" s="49">
        <v>6.5</v>
      </c>
      <c r="G9" s="49">
        <v>7.1</v>
      </c>
      <c r="H9" s="49"/>
      <c r="I9" s="50" t="s">
        <v>79</v>
      </c>
      <c r="J9" s="50" t="s">
        <v>79</v>
      </c>
      <c r="K9" s="147"/>
      <c r="L9" s="147"/>
    </row>
    <row r="10" spans="1:12" ht="21" customHeight="1" thickTop="1" thickBot="1" x14ac:dyDescent="0.5">
      <c r="A10" s="51" t="s">
        <v>80</v>
      </c>
      <c r="B10" s="52">
        <v>486910</v>
      </c>
      <c r="C10" s="52">
        <v>524047</v>
      </c>
      <c r="D10" s="52">
        <v>536475</v>
      </c>
      <c r="E10" s="52">
        <v>556880</v>
      </c>
      <c r="F10" s="52">
        <v>547877</v>
      </c>
      <c r="G10" s="52">
        <v>548908</v>
      </c>
      <c r="H10" s="52"/>
      <c r="I10" s="53"/>
      <c r="J10" s="53"/>
      <c r="K10" s="147"/>
      <c r="L10" s="147"/>
    </row>
    <row r="11" spans="1:12" ht="14.65" thickTop="1" x14ac:dyDescent="0.45">
      <c r="A11" s="2"/>
      <c r="B11" s="2"/>
      <c r="C11" s="2"/>
      <c r="D11" s="2"/>
      <c r="E11" s="2"/>
      <c r="F11" s="2"/>
      <c r="G11" s="2"/>
      <c r="H11" s="2"/>
      <c r="I11" s="2"/>
      <c r="J11" s="2"/>
      <c r="K11" s="2"/>
    </row>
    <row r="12" spans="1:12" x14ac:dyDescent="0.45">
      <c r="A12" s="19" t="s">
        <v>22</v>
      </c>
      <c r="B12" s="20"/>
      <c r="C12" s="20"/>
      <c r="D12" s="20"/>
      <c r="E12" s="20"/>
      <c r="F12" s="20"/>
      <c r="G12" s="20"/>
      <c r="H12" s="20"/>
      <c r="I12" s="20"/>
      <c r="J12" s="20"/>
      <c r="K12" s="20"/>
    </row>
    <row r="13" spans="1:12" x14ac:dyDescent="0.45">
      <c r="A13" s="21" t="s">
        <v>23</v>
      </c>
      <c r="B13" s="20"/>
      <c r="C13" s="20"/>
      <c r="D13" s="20"/>
      <c r="E13" s="20"/>
      <c r="F13" s="20"/>
      <c r="G13" s="20"/>
      <c r="H13" s="20"/>
      <c r="I13" s="20"/>
      <c r="J13" s="20"/>
      <c r="K13" s="20"/>
    </row>
    <row r="14" spans="1:12" x14ac:dyDescent="0.45">
      <c r="A14" s="21" t="s">
        <v>81</v>
      </c>
    </row>
    <row r="15" spans="1:12" x14ac:dyDescent="0.45">
      <c r="A15" s="21" t="s">
        <v>179</v>
      </c>
      <c r="B15" s="20"/>
      <c r="C15" s="20"/>
      <c r="D15" s="20"/>
      <c r="E15" s="20"/>
      <c r="F15" s="20"/>
      <c r="G15" s="20"/>
      <c r="H15" s="20"/>
      <c r="I15" s="20"/>
      <c r="J15" s="20"/>
      <c r="K15" s="20"/>
    </row>
    <row r="16" spans="1:12" x14ac:dyDescent="0.45">
      <c r="A16" s="119" t="s">
        <v>27</v>
      </c>
    </row>
    <row r="17" spans="1:1" x14ac:dyDescent="0.45">
      <c r="A17" s="21" t="s">
        <v>172</v>
      </c>
    </row>
    <row r="18" spans="1:1" x14ac:dyDescent="0.45">
      <c r="A18" s="27" t="s">
        <v>171</v>
      </c>
    </row>
  </sheetData>
  <hyperlinks>
    <hyperlink ref="J1" location="Contents!A1" display="Back to contents"/>
    <hyperlink ref="A16" r:id="rId1"/>
    <hyperlink ref="A18" r:id="rId2"/>
  </hyperlinks>
  <pageMargins left="0.7" right="0.7" top="0.75" bottom="0.75" header="0.3" footer="0.3"/>
  <pageSetup paperSize="9" orientation="landscape" verticalDpi="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80" zoomScaleNormal="80" workbookViewId="0"/>
  </sheetViews>
  <sheetFormatPr defaultRowHeight="14.25" x14ac:dyDescent="0.45"/>
  <cols>
    <col min="1" max="1" width="18.33203125" customWidth="1"/>
    <col min="2" max="2" width="18.33203125" style="73" customWidth="1"/>
    <col min="3" max="3" width="10.33203125" customWidth="1"/>
    <col min="4" max="4" width="10" customWidth="1"/>
    <col min="5" max="5" width="10.06640625" customWidth="1"/>
    <col min="6" max="6" width="11.9296875" customWidth="1"/>
    <col min="7" max="7" width="9.9296875" customWidth="1"/>
    <col min="8" max="8" width="9.9296875" style="73" customWidth="1"/>
    <col min="9" max="9" width="10.53125" customWidth="1"/>
    <col min="10" max="10" width="13.59765625" style="73" customWidth="1"/>
    <col min="11" max="11" width="9.53125" bestFit="1" customWidth="1"/>
    <col min="12" max="12" width="10.06640625" customWidth="1"/>
    <col min="13" max="13" width="10.53125" customWidth="1"/>
    <col min="14" max="14" width="10.9296875" customWidth="1"/>
    <col min="15" max="15" width="11" customWidth="1"/>
    <col min="16" max="16" width="11" style="73" customWidth="1"/>
    <col min="17" max="17" width="10.53125" customWidth="1"/>
    <col min="18" max="18" width="13.53125" style="73" customWidth="1"/>
    <col min="19" max="19" width="6.53125" bestFit="1" customWidth="1"/>
    <col min="20" max="22" width="10" customWidth="1"/>
    <col min="23" max="23" width="10" style="73" customWidth="1"/>
    <col min="24" max="24" width="10" customWidth="1"/>
  </cols>
  <sheetData>
    <row r="1" spans="1:24" x14ac:dyDescent="0.45">
      <c r="A1" s="1" t="s">
        <v>154</v>
      </c>
      <c r="B1" s="1"/>
      <c r="C1" s="2"/>
      <c r="D1" s="2"/>
      <c r="E1" s="2"/>
      <c r="F1" s="2"/>
      <c r="G1" s="2"/>
      <c r="H1" s="2"/>
      <c r="K1" s="2"/>
      <c r="L1" s="2"/>
      <c r="M1" s="2"/>
      <c r="N1" s="2"/>
      <c r="O1" s="2"/>
      <c r="P1" s="2"/>
      <c r="S1" s="2"/>
      <c r="T1" s="2"/>
      <c r="U1" s="2"/>
      <c r="V1" s="3" t="s">
        <v>0</v>
      </c>
      <c r="W1" s="3"/>
      <c r="X1" s="3"/>
    </row>
    <row r="2" spans="1:24" x14ac:dyDescent="0.45">
      <c r="A2" s="1" t="s">
        <v>1</v>
      </c>
      <c r="B2" s="1"/>
      <c r="C2" s="2"/>
      <c r="D2" s="2"/>
      <c r="E2" s="2"/>
      <c r="F2" s="2"/>
      <c r="G2" s="2"/>
      <c r="H2" s="2"/>
      <c r="K2" s="2"/>
      <c r="L2" s="2"/>
      <c r="M2" s="2"/>
      <c r="N2" s="2"/>
      <c r="O2" s="2"/>
      <c r="P2" s="2"/>
      <c r="S2" s="2"/>
      <c r="T2" s="2"/>
      <c r="U2" s="2"/>
      <c r="V2" s="3"/>
      <c r="W2" s="3"/>
      <c r="X2" s="3"/>
    </row>
    <row r="3" spans="1:24" x14ac:dyDescent="0.45">
      <c r="A3" s="1" t="s">
        <v>75</v>
      </c>
      <c r="B3" s="1"/>
      <c r="C3" s="2"/>
      <c r="D3" s="2"/>
      <c r="E3" s="2"/>
      <c r="F3" s="2"/>
      <c r="G3" s="2"/>
      <c r="H3" s="2"/>
      <c r="K3" s="2"/>
      <c r="L3" s="2"/>
      <c r="M3" s="2"/>
      <c r="N3" s="2"/>
      <c r="O3" s="2"/>
      <c r="P3" s="2"/>
      <c r="S3" s="2"/>
      <c r="T3" s="2"/>
      <c r="U3" s="2"/>
      <c r="V3" s="2"/>
      <c r="W3" s="2"/>
      <c r="X3" s="2"/>
    </row>
    <row r="4" spans="1:24" x14ac:dyDescent="0.45">
      <c r="A4" s="1" t="s">
        <v>3</v>
      </c>
      <c r="B4" s="1"/>
      <c r="C4" s="2"/>
      <c r="D4" s="2"/>
      <c r="E4" s="2"/>
      <c r="F4" s="2"/>
      <c r="G4" s="2"/>
      <c r="H4" s="2"/>
      <c r="K4" s="2"/>
      <c r="L4" s="2"/>
      <c r="M4" s="2"/>
      <c r="N4" s="2"/>
      <c r="O4" s="2"/>
      <c r="P4" s="2"/>
      <c r="S4" s="2"/>
      <c r="T4" s="2"/>
      <c r="U4" s="2"/>
      <c r="V4" s="2"/>
      <c r="W4" s="2"/>
      <c r="X4" s="2"/>
    </row>
    <row r="5" spans="1:24" ht="14.65" thickBot="1" x14ac:dyDescent="0.5"/>
    <row r="6" spans="1:24" ht="15" customHeight="1" thickTop="1" x14ac:dyDescent="0.45">
      <c r="A6" s="60"/>
      <c r="B6" s="212" t="s">
        <v>32</v>
      </c>
      <c r="C6" s="212"/>
      <c r="D6" s="212"/>
      <c r="E6" s="212"/>
      <c r="F6" s="212"/>
      <c r="G6" s="212"/>
      <c r="H6" s="212"/>
      <c r="I6" s="212"/>
      <c r="J6" s="191"/>
      <c r="K6" s="212" t="s">
        <v>33</v>
      </c>
      <c r="L6" s="212"/>
      <c r="M6" s="212"/>
      <c r="N6" s="212"/>
      <c r="O6" s="212"/>
      <c r="P6" s="212"/>
      <c r="Q6" s="212"/>
      <c r="R6" s="212" t="s">
        <v>97</v>
      </c>
      <c r="S6" s="212"/>
      <c r="T6" s="212"/>
      <c r="U6" s="212"/>
      <c r="V6" s="212"/>
      <c r="W6" s="212"/>
      <c r="X6" s="212"/>
    </row>
    <row r="7" spans="1:24" ht="32.549999999999997" customHeight="1" thickBot="1" x14ac:dyDescent="0.5">
      <c r="A7" s="61" t="s">
        <v>4</v>
      </c>
      <c r="B7" s="61">
        <v>2010</v>
      </c>
      <c r="C7" s="62">
        <v>2011</v>
      </c>
      <c r="D7" s="62">
        <v>2012</v>
      </c>
      <c r="E7" s="62">
        <v>2013</v>
      </c>
      <c r="F7" s="62">
        <v>2014</v>
      </c>
      <c r="G7" s="62">
        <v>2015</v>
      </c>
      <c r="H7" s="62">
        <v>2016</v>
      </c>
      <c r="I7" s="62" t="s">
        <v>180</v>
      </c>
      <c r="J7" s="62">
        <v>2010</v>
      </c>
      <c r="K7" s="62">
        <v>2011</v>
      </c>
      <c r="L7" s="62">
        <v>2012</v>
      </c>
      <c r="M7" s="62">
        <v>2013</v>
      </c>
      <c r="N7" s="62">
        <v>2014</v>
      </c>
      <c r="O7" s="62">
        <v>2015</v>
      </c>
      <c r="P7" s="62">
        <v>2016</v>
      </c>
      <c r="Q7" s="62" t="s">
        <v>180</v>
      </c>
      <c r="R7" s="62">
        <v>2010</v>
      </c>
      <c r="S7" s="62">
        <v>2011</v>
      </c>
      <c r="T7" s="62">
        <v>2012</v>
      </c>
      <c r="U7" s="62">
        <v>2013</v>
      </c>
      <c r="V7" s="62">
        <v>2014</v>
      </c>
      <c r="W7" s="62">
        <v>2015</v>
      </c>
      <c r="X7" s="62">
        <v>2016</v>
      </c>
    </row>
    <row r="8" spans="1:24" ht="21" customHeight="1" thickTop="1" thickBot="1" x14ac:dyDescent="0.5">
      <c r="A8" s="63" t="s">
        <v>17</v>
      </c>
      <c r="B8" s="64">
        <v>17349.599999999999</v>
      </c>
      <c r="C8" s="64">
        <v>17145</v>
      </c>
      <c r="D8" s="64">
        <v>17915</v>
      </c>
      <c r="E8" s="64">
        <v>19302</v>
      </c>
      <c r="F8" s="64">
        <v>19759</v>
      </c>
      <c r="G8" s="64">
        <v>22157.550335945009</v>
      </c>
      <c r="H8" s="64">
        <v>25397.555540311019</v>
      </c>
      <c r="I8" s="169">
        <v>14.6</v>
      </c>
      <c r="J8" s="64">
        <v>14470.4</v>
      </c>
      <c r="K8" s="64">
        <v>14557</v>
      </c>
      <c r="L8" s="64">
        <v>14535</v>
      </c>
      <c r="M8" s="64">
        <v>15208</v>
      </c>
      <c r="N8" s="64">
        <v>15777</v>
      </c>
      <c r="O8" s="64">
        <v>16870.061730384485</v>
      </c>
      <c r="P8" s="64">
        <v>18373.857960883863</v>
      </c>
      <c r="Q8" s="171">
        <v>8.9</v>
      </c>
      <c r="R8" s="171">
        <v>54.5</v>
      </c>
      <c r="S8" s="167">
        <v>54.1</v>
      </c>
      <c r="T8" s="167">
        <v>55.2</v>
      </c>
      <c r="U8" s="167">
        <v>55.9</v>
      </c>
      <c r="V8" s="167">
        <v>55.6</v>
      </c>
      <c r="W8" s="167">
        <v>56.8</v>
      </c>
      <c r="X8" s="167">
        <v>58</v>
      </c>
    </row>
    <row r="9" spans="1:24" ht="21" customHeight="1" thickTop="1" thickBot="1" x14ac:dyDescent="0.5">
      <c r="A9" s="15" t="s">
        <v>98</v>
      </c>
      <c r="B9" s="16">
        <v>246859</v>
      </c>
      <c r="C9" s="16">
        <v>263908</v>
      </c>
      <c r="D9" s="16">
        <v>271677</v>
      </c>
      <c r="E9" s="16">
        <v>285188</v>
      </c>
      <c r="F9" s="16">
        <v>288057</v>
      </c>
      <c r="G9" s="16">
        <v>290969</v>
      </c>
      <c r="H9" s="16"/>
      <c r="I9" s="174"/>
      <c r="J9" s="16">
        <v>240051</v>
      </c>
      <c r="K9" s="16">
        <v>260139</v>
      </c>
      <c r="L9" s="16">
        <v>264798</v>
      </c>
      <c r="M9" s="16">
        <v>271692</v>
      </c>
      <c r="N9" s="16">
        <v>259820</v>
      </c>
      <c r="O9" s="16">
        <v>257939</v>
      </c>
      <c r="P9" s="16"/>
      <c r="Q9" s="168"/>
      <c r="R9" s="168">
        <v>50.7</v>
      </c>
      <c r="S9" s="160">
        <v>50.4</v>
      </c>
      <c r="T9" s="160">
        <v>50.6</v>
      </c>
      <c r="U9" s="160">
        <v>51.2</v>
      </c>
      <c r="V9" s="160">
        <v>52.6</v>
      </c>
      <c r="W9" s="160">
        <v>53</v>
      </c>
      <c r="X9" s="160"/>
    </row>
    <row r="10" spans="1:24" ht="14.65" thickTop="1" x14ac:dyDescent="0.45">
      <c r="A10" s="2"/>
      <c r="B10" s="2"/>
      <c r="C10" s="18"/>
      <c r="D10" s="18"/>
      <c r="E10" s="18"/>
      <c r="F10" s="18"/>
      <c r="G10" s="18"/>
      <c r="H10" s="18"/>
      <c r="I10" s="18"/>
      <c r="J10" s="18"/>
      <c r="K10" s="18"/>
      <c r="L10" s="18"/>
      <c r="M10" s="18"/>
      <c r="N10" s="18"/>
      <c r="O10" s="18"/>
      <c r="P10" s="18"/>
      <c r="Q10" s="18"/>
      <c r="R10" s="18"/>
      <c r="S10" s="18"/>
      <c r="T10" s="18"/>
      <c r="U10" s="18"/>
      <c r="V10" s="18"/>
      <c r="W10" s="18"/>
      <c r="X10" s="18"/>
    </row>
    <row r="11" spans="1:24" x14ac:dyDescent="0.45">
      <c r="A11" s="19" t="s">
        <v>22</v>
      </c>
      <c r="B11" s="19"/>
      <c r="C11" s="65"/>
      <c r="D11" s="65"/>
      <c r="E11" s="65"/>
      <c r="F11" s="65"/>
      <c r="G11" s="65"/>
      <c r="H11" s="65"/>
      <c r="I11" s="65"/>
      <c r="J11" s="65"/>
      <c r="K11" s="66"/>
      <c r="L11" s="20"/>
      <c r="M11" s="66"/>
      <c r="N11" s="20"/>
      <c r="O11" s="20"/>
      <c r="P11" s="20"/>
      <c r="Q11" s="66"/>
      <c r="R11" s="66"/>
      <c r="S11" s="66"/>
      <c r="T11" s="66"/>
      <c r="U11" s="66"/>
      <c r="V11" s="66"/>
      <c r="W11" s="66"/>
      <c r="X11" s="66"/>
    </row>
    <row r="12" spans="1:24" x14ac:dyDescent="0.45">
      <c r="A12" s="21" t="s">
        <v>23</v>
      </c>
      <c r="B12" s="21"/>
      <c r="C12" s="20"/>
      <c r="D12" s="20"/>
      <c r="E12" s="20"/>
      <c r="F12" s="20"/>
      <c r="G12" s="20"/>
      <c r="H12" s="20"/>
      <c r="I12" s="20"/>
      <c r="J12" s="20"/>
      <c r="K12" s="20"/>
      <c r="L12" s="20"/>
      <c r="M12" s="20"/>
      <c r="N12" s="20"/>
      <c r="O12" s="20"/>
      <c r="P12" s="20"/>
      <c r="Q12" s="20"/>
      <c r="R12" s="20"/>
      <c r="S12" s="20"/>
      <c r="T12" s="20"/>
      <c r="U12" s="20"/>
      <c r="V12" s="20"/>
      <c r="W12" s="20"/>
      <c r="X12" s="20"/>
    </row>
    <row r="13" spans="1:24" x14ac:dyDescent="0.45">
      <c r="A13" s="21" t="s">
        <v>81</v>
      </c>
      <c r="B13" s="21"/>
      <c r="C13" s="20"/>
      <c r="D13" s="20"/>
      <c r="E13" s="20"/>
      <c r="F13" s="20"/>
      <c r="G13" s="20"/>
      <c r="H13" s="20"/>
      <c r="I13" s="20"/>
      <c r="J13" s="20"/>
      <c r="K13" s="20"/>
      <c r="L13" s="20"/>
      <c r="M13" s="20"/>
      <c r="N13" s="20"/>
      <c r="O13" s="20"/>
      <c r="P13" s="20"/>
      <c r="Q13" s="20"/>
      <c r="R13" s="20"/>
      <c r="S13" s="67"/>
      <c r="T13" s="67"/>
      <c r="U13" s="67"/>
      <c r="V13" s="67"/>
      <c r="W13" s="67"/>
      <c r="X13" s="67"/>
    </row>
    <row r="14" spans="1:24" x14ac:dyDescent="0.45">
      <c r="A14" s="21" t="s">
        <v>82</v>
      </c>
      <c r="B14" s="21"/>
      <c r="C14" s="20"/>
      <c r="D14" s="20"/>
      <c r="E14" s="20"/>
      <c r="F14" s="20"/>
      <c r="G14" s="20"/>
      <c r="H14" s="20"/>
      <c r="I14" s="20"/>
      <c r="J14" s="20"/>
      <c r="K14" s="20"/>
      <c r="L14" s="20"/>
      <c r="M14" s="20"/>
      <c r="N14" s="20"/>
      <c r="O14" s="20"/>
      <c r="P14" s="20"/>
      <c r="Q14" s="20"/>
      <c r="R14" s="20"/>
      <c r="S14" s="67"/>
      <c r="T14" s="67"/>
      <c r="U14" s="67"/>
      <c r="V14" s="67"/>
      <c r="W14" s="67"/>
      <c r="X14" s="67"/>
    </row>
    <row r="15" spans="1:24" x14ac:dyDescent="0.45">
      <c r="A15" s="119" t="s">
        <v>27</v>
      </c>
      <c r="B15" s="119"/>
      <c r="C15" s="28"/>
      <c r="D15" s="28"/>
      <c r="E15" s="28"/>
      <c r="F15" s="28"/>
      <c r="G15" s="28"/>
      <c r="H15" s="28"/>
      <c r="I15" s="28"/>
      <c r="J15" s="28"/>
      <c r="K15" s="28"/>
      <c r="L15" s="28"/>
      <c r="M15" s="28"/>
      <c r="N15" s="28"/>
      <c r="O15" s="28"/>
      <c r="P15" s="28"/>
      <c r="Q15" s="28"/>
      <c r="R15" s="28"/>
      <c r="S15" s="28"/>
      <c r="T15" s="28"/>
      <c r="U15" s="28"/>
      <c r="V15" s="28"/>
      <c r="W15" s="28"/>
      <c r="X15" s="28"/>
    </row>
    <row r="16" spans="1:24" ht="15.5" customHeight="1" x14ac:dyDescent="0.45">
      <c r="A16" s="21" t="s">
        <v>172</v>
      </c>
      <c r="B16" s="21"/>
      <c r="C16" s="28"/>
      <c r="D16" s="28"/>
      <c r="E16" s="28"/>
      <c r="F16" s="28"/>
      <c r="G16" s="28"/>
      <c r="H16" s="28"/>
      <c r="I16" s="28"/>
      <c r="J16" s="28"/>
      <c r="K16" s="28"/>
      <c r="L16" s="28"/>
      <c r="M16" s="28"/>
      <c r="N16" s="28"/>
      <c r="O16" s="28"/>
      <c r="P16" s="28"/>
      <c r="Q16" s="28"/>
      <c r="R16" s="28"/>
      <c r="S16" s="28"/>
      <c r="T16" s="28"/>
      <c r="U16" s="28"/>
      <c r="V16" s="28"/>
      <c r="W16" s="28"/>
      <c r="X16" s="28"/>
    </row>
    <row r="17" spans="1:24" x14ac:dyDescent="0.45">
      <c r="A17" s="119" t="s">
        <v>171</v>
      </c>
      <c r="B17" s="119"/>
      <c r="C17" s="28"/>
      <c r="D17" s="28"/>
      <c r="E17" s="28"/>
      <c r="F17" s="28"/>
      <c r="G17" s="28"/>
      <c r="H17" s="28"/>
      <c r="I17" s="28"/>
      <c r="J17" s="28"/>
      <c r="K17" s="28"/>
      <c r="L17" s="28"/>
      <c r="M17" s="28"/>
      <c r="N17" s="28"/>
      <c r="O17" s="28"/>
      <c r="P17" s="28"/>
      <c r="Q17" s="28"/>
      <c r="R17" s="28"/>
      <c r="S17" s="28"/>
      <c r="T17" s="28"/>
      <c r="U17" s="28"/>
      <c r="V17" s="28"/>
      <c r="W17" s="28"/>
      <c r="X17" s="28"/>
    </row>
    <row r="18" spans="1:24" x14ac:dyDescent="0.45">
      <c r="A18" s="21"/>
      <c r="B18" s="21"/>
      <c r="C18" s="28"/>
      <c r="D18" s="28"/>
      <c r="E18" s="28"/>
      <c r="F18" s="28"/>
      <c r="G18" s="28"/>
      <c r="H18" s="28"/>
      <c r="I18" s="28"/>
      <c r="J18" s="28"/>
      <c r="K18" s="28"/>
      <c r="L18" s="28"/>
      <c r="M18" s="28"/>
      <c r="N18" s="28"/>
      <c r="O18" s="28"/>
      <c r="P18" s="28"/>
      <c r="Q18" s="28"/>
      <c r="R18" s="28"/>
      <c r="S18" s="2"/>
      <c r="T18" s="28"/>
      <c r="U18" s="28"/>
      <c r="V18" s="28"/>
      <c r="W18" s="28"/>
      <c r="X18" s="28"/>
    </row>
    <row r="19" spans="1:24" x14ac:dyDescent="0.45">
      <c r="A19" s="21"/>
      <c r="B19" s="21"/>
      <c r="C19" s="28"/>
      <c r="D19" s="28"/>
      <c r="E19" s="28"/>
      <c r="F19" s="28"/>
      <c r="G19" s="28"/>
      <c r="H19" s="28"/>
      <c r="I19" s="28"/>
      <c r="J19" s="28"/>
      <c r="K19" s="28"/>
      <c r="L19" s="28"/>
      <c r="M19" s="28"/>
      <c r="N19" s="28"/>
      <c r="O19" s="28"/>
      <c r="P19" s="28"/>
      <c r="Q19" s="28"/>
      <c r="R19" s="28"/>
      <c r="S19" s="2"/>
      <c r="T19" s="28"/>
      <c r="U19" s="28"/>
      <c r="V19" s="28"/>
      <c r="W19" s="28"/>
      <c r="X19" s="28"/>
    </row>
    <row r="20" spans="1:24" ht="15.5" customHeight="1" x14ac:dyDescent="0.45">
      <c r="A20" s="21"/>
      <c r="B20" s="21"/>
      <c r="C20" s="28"/>
      <c r="D20" s="28"/>
      <c r="E20" s="28"/>
      <c r="F20" s="28"/>
      <c r="G20" s="28"/>
      <c r="H20" s="28"/>
      <c r="I20" s="28"/>
      <c r="J20" s="28"/>
      <c r="K20" s="28"/>
      <c r="L20" s="28"/>
      <c r="M20" s="28"/>
      <c r="N20" s="28"/>
      <c r="O20" s="28"/>
      <c r="P20" s="28"/>
      <c r="Q20" s="28"/>
      <c r="R20" s="28"/>
      <c r="S20" s="28"/>
      <c r="T20" s="28"/>
      <c r="V20" s="18"/>
      <c r="W20" s="18"/>
      <c r="X20" s="18"/>
    </row>
    <row r="21" spans="1:24" x14ac:dyDescent="0.45">
      <c r="A21" s="21"/>
      <c r="B21" s="21"/>
      <c r="C21" s="28"/>
      <c r="D21" s="28"/>
      <c r="E21" s="28"/>
      <c r="F21" s="28"/>
      <c r="G21" s="28"/>
      <c r="H21" s="28"/>
      <c r="I21" s="28"/>
      <c r="J21" s="28"/>
      <c r="K21" s="28"/>
      <c r="L21" s="28"/>
      <c r="M21" s="28"/>
      <c r="N21" s="28"/>
      <c r="O21" s="28"/>
      <c r="P21" s="28"/>
      <c r="Q21" s="28"/>
      <c r="R21" s="28"/>
      <c r="S21" s="28"/>
      <c r="T21" s="28"/>
      <c r="V21" s="18"/>
      <c r="W21" s="18"/>
      <c r="X21" s="18"/>
    </row>
    <row r="22" spans="1:24" x14ac:dyDescent="0.45">
      <c r="A22" s="21"/>
      <c r="B22" s="21"/>
      <c r="C22" s="28"/>
      <c r="D22" s="28"/>
      <c r="E22" s="28"/>
      <c r="F22" s="28"/>
      <c r="G22" s="28"/>
      <c r="H22" s="28"/>
      <c r="I22" s="28"/>
      <c r="J22" s="28"/>
      <c r="K22" s="28"/>
      <c r="L22" s="28"/>
      <c r="M22" s="28"/>
      <c r="N22" s="28"/>
      <c r="O22" s="28"/>
      <c r="P22" s="28"/>
      <c r="Q22" s="28"/>
      <c r="R22" s="28"/>
      <c r="S22" s="28"/>
      <c r="T22" s="28"/>
      <c r="V22" s="18"/>
      <c r="W22" s="18"/>
      <c r="X22" s="18"/>
    </row>
    <row r="23" spans="1:24" x14ac:dyDescent="0.45">
      <c r="A23" s="21"/>
      <c r="B23" s="21"/>
      <c r="C23" s="28"/>
      <c r="D23" s="28"/>
      <c r="E23" s="28"/>
      <c r="F23" s="28"/>
      <c r="G23" s="28"/>
      <c r="H23" s="28"/>
      <c r="I23" s="28"/>
      <c r="J23" s="28"/>
      <c r="K23" s="28"/>
      <c r="L23" s="28"/>
      <c r="M23" s="28"/>
      <c r="N23" s="28"/>
      <c r="O23" s="28"/>
      <c r="P23" s="28"/>
      <c r="Q23" s="28"/>
      <c r="R23" s="28"/>
      <c r="S23" s="28"/>
      <c r="T23" s="28"/>
      <c r="V23" s="18"/>
      <c r="W23" s="18"/>
      <c r="X23" s="18"/>
    </row>
    <row r="24" spans="1:24" x14ac:dyDescent="0.45">
      <c r="A24" s="21"/>
      <c r="B24" s="21"/>
      <c r="C24" s="28"/>
      <c r="D24" s="28"/>
      <c r="E24" s="28"/>
      <c r="F24" s="28"/>
      <c r="G24" s="28"/>
      <c r="H24" s="28"/>
      <c r="I24" s="28"/>
      <c r="J24" s="28"/>
      <c r="K24" s="28"/>
      <c r="L24" s="28"/>
      <c r="M24" s="28"/>
      <c r="N24" s="28"/>
      <c r="O24" s="28"/>
      <c r="P24" s="28"/>
      <c r="Q24" s="28"/>
      <c r="R24" s="28"/>
      <c r="S24" s="28"/>
      <c r="T24" s="28"/>
    </row>
    <row r="25" spans="1:24" x14ac:dyDescent="0.45">
      <c r="A25" s="21"/>
      <c r="B25" s="21"/>
      <c r="C25" s="28"/>
      <c r="D25" s="28"/>
      <c r="E25" s="28"/>
      <c r="F25" s="28"/>
      <c r="G25" s="28"/>
      <c r="H25" s="28"/>
      <c r="I25" s="28"/>
      <c r="J25" s="28"/>
      <c r="K25" s="28"/>
      <c r="L25" s="28"/>
      <c r="M25" s="28"/>
      <c r="N25" s="28"/>
      <c r="O25" s="28"/>
      <c r="P25" s="28"/>
      <c r="Q25" s="28"/>
      <c r="R25" s="28"/>
      <c r="S25" s="2"/>
      <c r="T25" s="28"/>
      <c r="U25" s="28"/>
      <c r="V25" s="28"/>
      <c r="W25" s="28"/>
      <c r="X25" s="28"/>
    </row>
    <row r="26" spans="1:24" x14ac:dyDescent="0.45">
      <c r="A26" s="21"/>
      <c r="B26" s="21"/>
      <c r="C26" s="28"/>
      <c r="D26" s="28"/>
      <c r="E26" s="28"/>
      <c r="F26" s="28"/>
      <c r="G26" s="28"/>
      <c r="H26" s="28"/>
      <c r="I26" s="28"/>
      <c r="J26" s="28"/>
      <c r="K26" s="28"/>
      <c r="L26" s="28"/>
      <c r="M26" s="28"/>
      <c r="N26" s="28"/>
      <c r="O26" s="28"/>
      <c r="P26" s="28"/>
      <c r="Q26" s="28"/>
      <c r="R26" s="28"/>
      <c r="S26" s="2"/>
      <c r="T26" s="28"/>
      <c r="U26" s="28"/>
      <c r="V26" s="28"/>
      <c r="W26" s="28"/>
      <c r="X26" s="28"/>
    </row>
    <row r="27" spans="1:24" x14ac:dyDescent="0.45">
      <c r="A27" s="21"/>
      <c r="B27" s="21"/>
      <c r="C27" s="28"/>
      <c r="D27" s="28"/>
      <c r="E27" s="28"/>
      <c r="F27" s="28"/>
      <c r="G27" s="28"/>
      <c r="H27" s="28"/>
      <c r="I27" s="28"/>
      <c r="J27" s="28"/>
      <c r="K27" s="28"/>
      <c r="L27" s="28"/>
      <c r="M27" s="28"/>
      <c r="N27" s="28"/>
      <c r="O27" s="28"/>
      <c r="P27" s="28"/>
      <c r="Q27" s="28"/>
      <c r="R27" s="28"/>
      <c r="S27" s="28"/>
      <c r="T27" s="28"/>
      <c r="U27" s="28"/>
      <c r="V27" s="28"/>
      <c r="W27" s="28"/>
      <c r="X27" s="28"/>
    </row>
    <row r="28" spans="1:24" x14ac:dyDescent="0.45">
      <c r="A28" s="21"/>
      <c r="B28" s="21"/>
      <c r="C28" s="28"/>
      <c r="D28" s="28"/>
      <c r="E28" s="28"/>
      <c r="F28" s="28"/>
      <c r="G28" s="28"/>
      <c r="H28" s="28"/>
      <c r="I28" s="28"/>
      <c r="J28" s="28"/>
      <c r="K28" s="28"/>
      <c r="L28" s="28"/>
      <c r="M28" s="28"/>
      <c r="N28" s="28"/>
      <c r="O28" s="28"/>
      <c r="P28" s="28"/>
      <c r="Q28" s="28"/>
      <c r="R28" s="28"/>
      <c r="S28" s="28"/>
      <c r="T28" s="28"/>
      <c r="U28" s="28"/>
      <c r="V28" s="28"/>
      <c r="W28" s="28"/>
      <c r="X28" s="28"/>
    </row>
    <row r="29" spans="1:24" x14ac:dyDescent="0.45">
      <c r="A29" s="21"/>
      <c r="B29" s="21"/>
      <c r="C29" s="28"/>
      <c r="D29" s="28"/>
      <c r="E29" s="28"/>
      <c r="F29" s="28"/>
      <c r="G29" s="28"/>
      <c r="H29" s="28"/>
      <c r="I29" s="28"/>
      <c r="J29" s="28"/>
      <c r="K29" s="28"/>
      <c r="L29" s="28"/>
      <c r="M29" s="28"/>
      <c r="N29" s="28"/>
      <c r="O29" s="28"/>
      <c r="P29" s="28"/>
      <c r="Q29" s="28"/>
      <c r="R29" s="28"/>
      <c r="S29" s="28"/>
      <c r="T29" s="28"/>
      <c r="U29" s="28"/>
      <c r="V29" s="28"/>
      <c r="W29" s="28"/>
      <c r="X29" s="28"/>
    </row>
    <row r="30" spans="1:24" x14ac:dyDescent="0.45">
      <c r="A30" s="21"/>
      <c r="B30" s="21"/>
      <c r="C30" s="28"/>
      <c r="D30" s="28"/>
      <c r="E30" s="28"/>
      <c r="F30" s="28"/>
      <c r="G30" s="28"/>
      <c r="H30" s="28"/>
      <c r="I30" s="28"/>
      <c r="J30" s="28"/>
      <c r="K30" s="28"/>
      <c r="L30" s="28"/>
      <c r="M30" s="28"/>
      <c r="N30" s="28"/>
      <c r="O30" s="28"/>
      <c r="P30" s="28"/>
      <c r="Q30" s="28"/>
      <c r="R30" s="28"/>
      <c r="S30" s="28"/>
      <c r="T30" s="28"/>
      <c r="U30" s="28"/>
      <c r="V30" s="28"/>
      <c r="W30" s="28"/>
      <c r="X30" s="28"/>
    </row>
    <row r="31" spans="1:24" x14ac:dyDescent="0.45">
      <c r="A31" s="21"/>
      <c r="B31" s="21"/>
      <c r="C31" s="28"/>
      <c r="D31" s="28"/>
      <c r="E31" s="28"/>
      <c r="F31" s="28"/>
      <c r="G31" s="28"/>
      <c r="H31" s="28"/>
      <c r="I31" s="28"/>
      <c r="J31" s="28"/>
      <c r="K31" s="28"/>
      <c r="L31" s="28"/>
      <c r="M31" s="28"/>
      <c r="N31" s="28"/>
      <c r="O31" s="28"/>
      <c r="P31" s="28"/>
      <c r="Q31" s="28"/>
      <c r="R31" s="28"/>
      <c r="S31" s="28"/>
      <c r="T31" s="28"/>
      <c r="U31" s="28"/>
      <c r="V31" s="28"/>
      <c r="W31" s="28"/>
      <c r="X31" s="28"/>
    </row>
    <row r="32" spans="1:24" x14ac:dyDescent="0.45">
      <c r="A32" s="21"/>
      <c r="B32" s="21"/>
      <c r="C32" s="28"/>
      <c r="D32" s="28"/>
      <c r="E32" s="28"/>
      <c r="F32" s="28"/>
      <c r="G32" s="28"/>
      <c r="H32" s="28"/>
      <c r="I32" s="28"/>
      <c r="J32" s="28"/>
      <c r="K32" s="28"/>
      <c r="L32" s="28"/>
      <c r="M32" s="28"/>
      <c r="N32" s="28"/>
      <c r="O32" s="28"/>
      <c r="P32" s="28"/>
      <c r="Q32" s="28"/>
      <c r="R32" s="28"/>
      <c r="S32" s="28"/>
      <c r="T32" s="28"/>
      <c r="U32" s="28"/>
      <c r="V32" s="28"/>
      <c r="W32" s="28"/>
      <c r="X32" s="28"/>
    </row>
    <row r="33" spans="1:24" x14ac:dyDescent="0.45">
      <c r="A33" s="21"/>
      <c r="B33" s="21"/>
      <c r="C33" s="28"/>
      <c r="D33" s="28"/>
      <c r="E33" s="28"/>
      <c r="F33" s="28"/>
      <c r="G33" s="28"/>
      <c r="H33" s="28"/>
      <c r="I33" s="28"/>
      <c r="J33" s="28"/>
      <c r="K33" s="28"/>
      <c r="L33" s="28"/>
      <c r="M33" s="28"/>
      <c r="N33" s="28"/>
      <c r="O33" s="28"/>
      <c r="P33" s="28"/>
      <c r="Q33" s="28"/>
      <c r="R33" s="28"/>
      <c r="S33" s="28"/>
      <c r="T33" s="28"/>
      <c r="U33" s="28"/>
      <c r="V33" s="28"/>
      <c r="W33" s="28"/>
      <c r="X33" s="28"/>
    </row>
    <row r="34" spans="1:24" x14ac:dyDescent="0.45">
      <c r="A34" s="21"/>
      <c r="B34" s="21"/>
      <c r="C34" s="28"/>
      <c r="D34" s="28"/>
      <c r="E34" s="28"/>
      <c r="F34" s="28"/>
      <c r="G34" s="28"/>
      <c r="H34" s="28"/>
      <c r="I34" s="28"/>
      <c r="J34" s="28"/>
      <c r="K34" s="28"/>
      <c r="L34" s="28"/>
      <c r="M34" s="28"/>
      <c r="N34" s="28"/>
      <c r="O34" s="28"/>
      <c r="P34" s="28"/>
      <c r="Q34" s="28"/>
      <c r="R34" s="28"/>
      <c r="S34" s="28"/>
      <c r="T34" s="28"/>
      <c r="U34" s="28"/>
      <c r="V34" s="28"/>
      <c r="W34" s="28"/>
      <c r="X34" s="28"/>
    </row>
    <row r="35" spans="1:24" x14ac:dyDescent="0.45">
      <c r="A35" s="21"/>
      <c r="B35" s="21"/>
      <c r="C35" s="28"/>
      <c r="D35" s="28"/>
      <c r="E35" s="28"/>
      <c r="F35" s="28"/>
      <c r="G35" s="28"/>
      <c r="H35" s="28"/>
      <c r="I35" s="28"/>
      <c r="J35" s="28"/>
      <c r="K35" s="28"/>
      <c r="L35" s="28"/>
      <c r="M35" s="28"/>
      <c r="N35" s="28"/>
      <c r="O35" s="28"/>
      <c r="P35" s="28"/>
      <c r="Q35" s="28"/>
      <c r="R35" s="28"/>
      <c r="S35" s="28"/>
      <c r="T35" s="28"/>
      <c r="U35" s="28"/>
      <c r="V35" s="28"/>
      <c r="W35" s="28"/>
      <c r="X35" s="28"/>
    </row>
    <row r="36" spans="1:24" x14ac:dyDescent="0.45">
      <c r="A36" s="21"/>
      <c r="B36" s="21"/>
      <c r="C36" s="28"/>
      <c r="D36" s="28"/>
      <c r="E36" s="28"/>
      <c r="F36" s="28"/>
      <c r="G36" s="28"/>
      <c r="H36" s="28"/>
      <c r="I36" s="28"/>
      <c r="J36" s="28"/>
      <c r="K36" s="28"/>
      <c r="L36" s="28"/>
      <c r="M36" s="28"/>
      <c r="N36" s="28"/>
      <c r="O36" s="28"/>
      <c r="P36" s="28"/>
      <c r="Q36" s="28"/>
      <c r="R36" s="28"/>
      <c r="S36" s="28"/>
      <c r="T36" s="28"/>
      <c r="U36" s="28"/>
      <c r="V36" s="28"/>
      <c r="W36" s="28"/>
      <c r="X36" s="28"/>
    </row>
    <row r="37" spans="1:24" x14ac:dyDescent="0.45">
      <c r="C37" s="28"/>
      <c r="D37" s="28"/>
      <c r="E37" s="28"/>
      <c r="F37" s="28"/>
      <c r="G37" s="28"/>
      <c r="H37" s="28"/>
      <c r="I37" s="28"/>
      <c r="J37" s="28"/>
      <c r="K37" s="28"/>
      <c r="L37" s="28"/>
      <c r="M37" s="28"/>
      <c r="N37" s="28"/>
      <c r="O37" s="28"/>
      <c r="P37" s="28"/>
      <c r="Q37" s="28"/>
      <c r="R37" s="28"/>
      <c r="S37" s="28"/>
      <c r="T37" s="28"/>
      <c r="U37" s="28"/>
      <c r="V37" s="28"/>
      <c r="W37" s="28"/>
      <c r="X37" s="28"/>
    </row>
    <row r="38" spans="1:24" x14ac:dyDescent="0.45">
      <c r="C38" s="28"/>
      <c r="D38" s="28"/>
      <c r="E38" s="28"/>
      <c r="F38" s="28"/>
      <c r="G38" s="28"/>
      <c r="H38" s="28"/>
      <c r="I38" s="28"/>
      <c r="J38" s="28"/>
      <c r="K38" s="28"/>
      <c r="L38" s="28"/>
      <c r="M38" s="28"/>
      <c r="N38" s="28"/>
      <c r="O38" s="28"/>
      <c r="P38" s="28"/>
      <c r="Q38" s="28"/>
      <c r="R38" s="28"/>
      <c r="S38" s="28"/>
      <c r="T38" s="28"/>
      <c r="U38" s="28"/>
      <c r="V38" s="28"/>
      <c r="W38" s="28"/>
      <c r="X38" s="28"/>
    </row>
    <row r="39" spans="1:24" x14ac:dyDescent="0.45">
      <c r="C39" s="28"/>
      <c r="D39" s="28"/>
      <c r="E39" s="28"/>
      <c r="F39" s="28"/>
      <c r="G39" s="28"/>
      <c r="H39" s="28"/>
      <c r="I39" s="28"/>
      <c r="J39" s="28"/>
      <c r="K39" s="28"/>
      <c r="L39" s="28"/>
      <c r="M39" s="28"/>
      <c r="N39" s="28"/>
      <c r="O39" s="28"/>
      <c r="P39" s="28"/>
      <c r="Q39" s="28"/>
      <c r="R39" s="28"/>
      <c r="S39" s="28"/>
      <c r="T39" s="28"/>
      <c r="U39" s="28"/>
      <c r="V39" s="28"/>
      <c r="W39" s="28"/>
      <c r="X39" s="28"/>
    </row>
    <row r="40" spans="1:24" x14ac:dyDescent="0.45">
      <c r="C40" s="28"/>
      <c r="D40" s="28"/>
      <c r="E40" s="28"/>
      <c r="F40" s="28"/>
      <c r="G40" s="28"/>
      <c r="H40" s="28"/>
      <c r="I40" s="28"/>
      <c r="J40" s="28"/>
      <c r="K40" s="28"/>
      <c r="L40" s="28"/>
      <c r="M40" s="28"/>
      <c r="N40" s="28"/>
      <c r="O40" s="28"/>
      <c r="P40" s="28"/>
      <c r="Q40" s="28"/>
      <c r="R40" s="28"/>
      <c r="S40" s="28"/>
      <c r="T40" s="28"/>
      <c r="U40" s="28"/>
      <c r="V40" s="28"/>
      <c r="W40" s="28"/>
      <c r="X40" s="28"/>
    </row>
    <row r="41" spans="1:24" x14ac:dyDescent="0.45">
      <c r="C41" s="28"/>
      <c r="D41" s="28"/>
      <c r="E41" s="28"/>
      <c r="F41" s="28"/>
      <c r="G41" s="28"/>
      <c r="H41" s="28"/>
      <c r="I41" s="28"/>
      <c r="J41" s="28"/>
      <c r="K41" s="28"/>
      <c r="L41" s="28"/>
      <c r="M41" s="28"/>
      <c r="N41" s="28"/>
      <c r="O41" s="28"/>
      <c r="P41" s="28"/>
      <c r="Q41" s="28"/>
      <c r="R41" s="28"/>
      <c r="S41" s="28"/>
      <c r="T41" s="28"/>
      <c r="U41" s="28"/>
      <c r="V41" s="28"/>
      <c r="W41" s="28"/>
      <c r="X41" s="28"/>
    </row>
    <row r="42" spans="1:24" x14ac:dyDescent="0.45">
      <c r="C42" s="28"/>
      <c r="D42" s="28"/>
      <c r="E42" s="28"/>
      <c r="F42" s="28"/>
      <c r="G42" s="28"/>
      <c r="H42" s="28"/>
      <c r="I42" s="28"/>
      <c r="J42" s="28"/>
      <c r="K42" s="28"/>
      <c r="L42" s="28"/>
      <c r="M42" s="28"/>
      <c r="N42" s="28"/>
      <c r="O42" s="28"/>
      <c r="P42" s="28"/>
      <c r="Q42" s="28"/>
      <c r="R42" s="28"/>
      <c r="S42" s="28"/>
      <c r="T42" s="28"/>
      <c r="U42" s="28"/>
      <c r="V42" s="28"/>
      <c r="W42" s="28"/>
      <c r="X42" s="28"/>
    </row>
  </sheetData>
  <mergeCells count="3">
    <mergeCell ref="K6:Q6"/>
    <mergeCell ref="B6:I6"/>
    <mergeCell ref="R6:X6"/>
  </mergeCells>
  <hyperlinks>
    <hyperlink ref="V1" location="Contents!A1" display="Back to contents"/>
    <hyperlink ref="A15" r:id="rId1"/>
    <hyperlink ref="A17" r:id="rId2"/>
  </hyperlinks>
  <pageMargins left="0.7" right="0.7" top="0.75" bottom="0.75" header="0.3" footer="0.3"/>
  <pageSetup paperSize="9" scale="88"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80" zoomScaleNormal="80" workbookViewId="0"/>
  </sheetViews>
  <sheetFormatPr defaultColWidth="8.796875" defaultRowHeight="14.25" x14ac:dyDescent="0.45"/>
  <cols>
    <col min="1" max="1" width="22.53125" style="73" customWidth="1"/>
    <col min="2" max="7" width="7.796875" style="73" customWidth="1"/>
    <col min="8" max="8" width="10.9296875" style="73" customWidth="1"/>
    <col min="9" max="10" width="10.796875" style="73" customWidth="1"/>
    <col min="11" max="16384" width="8.796875" style="73"/>
  </cols>
  <sheetData>
    <row r="1" spans="1:12" x14ac:dyDescent="0.45">
      <c r="A1" s="1" t="s">
        <v>125</v>
      </c>
      <c r="G1" s="72"/>
      <c r="J1" s="78" t="s">
        <v>0</v>
      </c>
    </row>
    <row r="2" spans="1:12" x14ac:dyDescent="0.45">
      <c r="A2" s="1" t="s">
        <v>123</v>
      </c>
    </row>
    <row r="3" spans="1:12" x14ac:dyDescent="0.45">
      <c r="A3" s="1" t="s">
        <v>75</v>
      </c>
    </row>
    <row r="4" spans="1:12" x14ac:dyDescent="0.45">
      <c r="A4" s="1" t="s">
        <v>3</v>
      </c>
    </row>
    <row r="5" spans="1:12" ht="14.65" thickBot="1" x14ac:dyDescent="0.5"/>
    <row r="6" spans="1:12" ht="14.55" customHeight="1" x14ac:dyDescent="0.45">
      <c r="A6" s="204" t="s">
        <v>83</v>
      </c>
      <c r="B6" s="204" t="s">
        <v>124</v>
      </c>
      <c r="C6" s="204"/>
      <c r="D6" s="204"/>
      <c r="E6" s="204"/>
      <c r="F6" s="204"/>
      <c r="G6" s="204"/>
      <c r="H6" s="207" t="s">
        <v>85</v>
      </c>
      <c r="I6" s="204" t="s">
        <v>86</v>
      </c>
      <c r="J6" s="204"/>
    </row>
    <row r="7" spans="1:12" x14ac:dyDescent="0.45">
      <c r="A7" s="205"/>
      <c r="B7" s="205"/>
      <c r="C7" s="205"/>
      <c r="D7" s="205"/>
      <c r="E7" s="205"/>
      <c r="F7" s="205"/>
      <c r="G7" s="205"/>
      <c r="H7" s="208"/>
      <c r="I7" s="205"/>
      <c r="J7" s="205"/>
    </row>
    <row r="8" spans="1:12" ht="14.65" thickBot="1" x14ac:dyDescent="0.5">
      <c r="A8" s="206"/>
      <c r="B8" s="189">
        <v>2010</v>
      </c>
      <c r="C8" s="190">
        <v>2011</v>
      </c>
      <c r="D8" s="190">
        <v>2012</v>
      </c>
      <c r="E8" s="190">
        <v>2013</v>
      </c>
      <c r="F8" s="190">
        <v>2014</v>
      </c>
      <c r="G8" s="190">
        <v>2015</v>
      </c>
      <c r="H8" s="189">
        <v>2015</v>
      </c>
      <c r="I8" s="189" t="s">
        <v>87</v>
      </c>
      <c r="J8" s="189" t="s">
        <v>88</v>
      </c>
    </row>
    <row r="9" spans="1:12" ht="14.65" thickBot="1" x14ac:dyDescent="0.5">
      <c r="A9" s="54" t="s">
        <v>11</v>
      </c>
      <c r="B9" s="55">
        <v>14.719095130000001</v>
      </c>
      <c r="C9" s="55">
        <v>15.503183540000006</v>
      </c>
      <c r="D9" s="55">
        <v>17.258391790000001</v>
      </c>
      <c r="E9" s="55">
        <v>17.855621720000002</v>
      </c>
      <c r="F9" s="55">
        <v>19.809403509999996</v>
      </c>
      <c r="G9" s="55">
        <v>21.233418449999995</v>
      </c>
      <c r="H9" s="148">
        <v>9.4</v>
      </c>
      <c r="I9" s="148">
        <v>7.2</v>
      </c>
      <c r="J9" s="148">
        <v>44.3</v>
      </c>
      <c r="L9" s="147"/>
    </row>
    <row r="10" spans="1:12" ht="14.65" thickBot="1" x14ac:dyDescent="0.5">
      <c r="A10" s="54" t="s">
        <v>12</v>
      </c>
      <c r="B10" s="55">
        <v>5.05690858</v>
      </c>
      <c r="C10" s="55">
        <v>4.5569327800000003</v>
      </c>
      <c r="D10" s="55">
        <v>4.9299603400000009</v>
      </c>
      <c r="E10" s="55">
        <v>4.7564268099999989</v>
      </c>
      <c r="F10" s="55">
        <v>5.4009739900000007</v>
      </c>
      <c r="G10" s="55">
        <v>6.2595585899999975</v>
      </c>
      <c r="H10" s="148">
        <v>2.8</v>
      </c>
      <c r="I10" s="148">
        <v>15.9</v>
      </c>
      <c r="J10" s="148">
        <v>23.8</v>
      </c>
    </row>
    <row r="11" spans="1:12" ht="14.65" thickBot="1" x14ac:dyDescent="0.5">
      <c r="A11" s="54" t="s">
        <v>13</v>
      </c>
      <c r="B11" s="55">
        <v>22.999891490000003</v>
      </c>
      <c r="C11" s="55">
        <v>23.640888579999999</v>
      </c>
      <c r="D11" s="55">
        <v>26.068446820000005</v>
      </c>
      <c r="E11" s="55">
        <v>27.560857160000005</v>
      </c>
      <c r="F11" s="55">
        <v>31.754526449999993</v>
      </c>
      <c r="G11" s="55">
        <v>32.113400910000003</v>
      </c>
      <c r="H11" s="148">
        <v>14.2</v>
      </c>
      <c r="I11" s="148">
        <v>1.1000000000000001</v>
      </c>
      <c r="J11" s="148">
        <v>39.6</v>
      </c>
    </row>
    <row r="12" spans="1:12" ht="14.65" thickBot="1" x14ac:dyDescent="0.5">
      <c r="A12" s="54" t="s">
        <v>14</v>
      </c>
      <c r="B12" s="55">
        <v>0.19426425999999997</v>
      </c>
      <c r="C12" s="55">
        <v>0.22977779000000001</v>
      </c>
      <c r="D12" s="55">
        <v>0.10100073000000001</v>
      </c>
      <c r="E12" s="55">
        <v>0.34845118999999997</v>
      </c>
      <c r="F12" s="55">
        <v>0.17115792000000007</v>
      </c>
      <c r="G12" s="55">
        <v>0.10638412</v>
      </c>
      <c r="H12" s="148">
        <v>0</v>
      </c>
      <c r="I12" s="148">
        <v>-37.799999999999997</v>
      </c>
      <c r="J12" s="148">
        <v>-45.2</v>
      </c>
    </row>
    <row r="13" spans="1:12" ht="14.65" thickBot="1" x14ac:dyDescent="0.5">
      <c r="A13" s="54" t="s">
        <v>15</v>
      </c>
      <c r="B13" s="55">
        <v>0.9382264600000001</v>
      </c>
      <c r="C13" s="55">
        <v>1.2505240700000002</v>
      </c>
      <c r="D13" s="55">
        <v>1.1470116399999999</v>
      </c>
      <c r="E13" s="55">
        <v>1.4031341100000005</v>
      </c>
      <c r="F13" s="55">
        <v>1.79075345</v>
      </c>
      <c r="G13" s="55">
        <v>1.9364591800000013</v>
      </c>
      <c r="H13" s="148">
        <v>0.9</v>
      </c>
      <c r="I13" s="148">
        <v>8.1</v>
      </c>
      <c r="J13" s="148">
        <v>106.4</v>
      </c>
    </row>
    <row r="14" spans="1:12" ht="14.65" thickBot="1" x14ac:dyDescent="0.5">
      <c r="A14" s="126" t="s">
        <v>16</v>
      </c>
      <c r="B14" s="127">
        <v>4.6152503200000004</v>
      </c>
      <c r="C14" s="127">
        <v>4.6026140900000012</v>
      </c>
      <c r="D14" s="127">
        <v>5.2306540500000009</v>
      </c>
      <c r="E14" s="127">
        <v>6.2536754099999987</v>
      </c>
      <c r="F14" s="127">
        <v>6.7790372999999997</v>
      </c>
      <c r="G14" s="127">
        <v>6.4333693400000023</v>
      </c>
      <c r="H14" s="201">
        <v>2.9</v>
      </c>
      <c r="I14" s="149">
        <v>-5.0999999999999996</v>
      </c>
      <c r="J14" s="149">
        <v>39.4</v>
      </c>
    </row>
    <row r="15" spans="1:12" ht="30" customHeight="1" thickTop="1" thickBot="1" x14ac:dyDescent="0.5">
      <c r="A15" s="57" t="s">
        <v>89</v>
      </c>
      <c r="B15" s="58">
        <v>26.8</v>
      </c>
      <c r="C15" s="58">
        <v>27.9</v>
      </c>
      <c r="D15" s="58">
        <v>30.7</v>
      </c>
      <c r="E15" s="58">
        <v>33.1</v>
      </c>
      <c r="F15" s="58">
        <v>37.700000000000003</v>
      </c>
      <c r="G15" s="58">
        <v>38.200000000000003</v>
      </c>
      <c r="H15" s="150">
        <v>16.899999999999999</v>
      </c>
      <c r="I15" s="151">
        <v>1.4</v>
      </c>
      <c r="J15" s="151">
        <v>42.4</v>
      </c>
    </row>
    <row r="16" spans="1:12" ht="30" customHeight="1" thickTop="1" thickBot="1" x14ac:dyDescent="0.5">
      <c r="A16" s="59" t="s">
        <v>90</v>
      </c>
      <c r="B16" s="58">
        <v>174.1</v>
      </c>
      <c r="C16" s="58">
        <v>188.8</v>
      </c>
      <c r="D16" s="58">
        <v>197.5</v>
      </c>
      <c r="E16" s="58">
        <v>214.5</v>
      </c>
      <c r="F16" s="58">
        <v>218.8</v>
      </c>
      <c r="G16" s="58">
        <v>225.5</v>
      </c>
      <c r="H16" s="151" t="s">
        <v>79</v>
      </c>
      <c r="I16" s="151">
        <v>3.1</v>
      </c>
      <c r="J16" s="151">
        <v>29.5</v>
      </c>
    </row>
    <row r="17" spans="1:12" ht="30" customHeight="1" thickTop="1" thickBot="1" x14ac:dyDescent="0.5">
      <c r="A17" s="59" t="s">
        <v>91</v>
      </c>
      <c r="B17" s="154">
        <v>15.4</v>
      </c>
      <c r="C17" s="154">
        <v>14.8</v>
      </c>
      <c r="D17" s="154">
        <v>15.5</v>
      </c>
      <c r="E17" s="154">
        <v>15.4</v>
      </c>
      <c r="F17" s="154">
        <v>17.2</v>
      </c>
      <c r="G17" s="154">
        <v>16.899999999999999</v>
      </c>
      <c r="H17" s="152" t="s">
        <v>79</v>
      </c>
      <c r="I17" s="153" t="s">
        <v>79</v>
      </c>
      <c r="J17" s="153" t="s">
        <v>167</v>
      </c>
    </row>
    <row r="18" spans="1:12" ht="16.25" customHeight="1" thickTop="1" x14ac:dyDescent="0.45">
      <c r="A18" s="74"/>
      <c r="B18" s="75"/>
      <c r="C18" s="75"/>
      <c r="D18" s="75"/>
      <c r="E18" s="75"/>
      <c r="F18" s="75"/>
      <c r="G18" s="75"/>
      <c r="H18" s="76"/>
      <c r="I18" s="77"/>
      <c r="J18" s="77"/>
    </row>
    <row r="19" spans="1:12" x14ac:dyDescent="0.45">
      <c r="A19" s="19" t="s">
        <v>22</v>
      </c>
    </row>
    <row r="20" spans="1:12" x14ac:dyDescent="0.45">
      <c r="A20" s="21" t="s">
        <v>23</v>
      </c>
    </row>
    <row r="21" spans="1:12" x14ac:dyDescent="0.45">
      <c r="A21" s="21" t="s">
        <v>93</v>
      </c>
    </row>
    <row r="22" spans="1:12" x14ac:dyDescent="0.45">
      <c r="A22" s="21" t="s">
        <v>126</v>
      </c>
    </row>
    <row r="23" spans="1:12" x14ac:dyDescent="0.45">
      <c r="A23" s="21" t="s">
        <v>95</v>
      </c>
    </row>
    <row r="24" spans="1:12" x14ac:dyDescent="0.45">
      <c r="A24" s="119" t="s">
        <v>135</v>
      </c>
    </row>
    <row r="25" spans="1:12" x14ac:dyDescent="0.45">
      <c r="A25" s="21" t="s">
        <v>37</v>
      </c>
    </row>
    <row r="26" spans="1:12" x14ac:dyDescent="0.45">
      <c r="A26" s="21" t="s">
        <v>96</v>
      </c>
    </row>
    <row r="27" spans="1:12" x14ac:dyDescent="0.45">
      <c r="A27" s="21" t="s">
        <v>163</v>
      </c>
    </row>
    <row r="28" spans="1:12" ht="46.5" customHeight="1" x14ac:dyDescent="0.45">
      <c r="A28" s="209" t="s">
        <v>174</v>
      </c>
      <c r="B28" s="209"/>
      <c r="C28" s="209"/>
      <c r="D28" s="209"/>
      <c r="E28" s="209"/>
      <c r="F28" s="209"/>
      <c r="G28" s="209"/>
      <c r="H28" s="209"/>
      <c r="I28" s="209"/>
      <c r="J28" s="209"/>
      <c r="K28" s="209"/>
      <c r="L28" s="209"/>
    </row>
  </sheetData>
  <mergeCells count="5">
    <mergeCell ref="A6:A8"/>
    <mergeCell ref="B6:G7"/>
    <mergeCell ref="H6:H7"/>
    <mergeCell ref="I6:J7"/>
    <mergeCell ref="A28:L28"/>
  </mergeCells>
  <hyperlinks>
    <hyperlink ref="J1" location="Contents!A1" display="Back to contents"/>
    <hyperlink ref="A24"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zoomScale="80" zoomScaleNormal="80" workbookViewId="0"/>
  </sheetViews>
  <sheetFormatPr defaultColWidth="9.06640625" defaultRowHeight="14.25" x14ac:dyDescent="0.45"/>
  <cols>
    <col min="1" max="1" width="18.33203125" style="73" customWidth="1"/>
    <col min="2" max="6" width="9.9296875" style="73" bestFit="1" customWidth="1"/>
    <col min="7" max="7" width="9.9296875" style="73" customWidth="1"/>
    <col min="8" max="8" width="16.59765625" style="73" customWidth="1"/>
    <col min="9" max="16384" width="9.06640625" style="73"/>
  </cols>
  <sheetData>
    <row r="1" spans="1:8" x14ac:dyDescent="0.45">
      <c r="A1" s="1" t="s">
        <v>138</v>
      </c>
      <c r="B1" s="2"/>
      <c r="C1" s="2"/>
      <c r="H1" s="3" t="s">
        <v>0</v>
      </c>
    </row>
    <row r="2" spans="1:8" x14ac:dyDescent="0.45">
      <c r="A2" s="1" t="s">
        <v>139</v>
      </c>
      <c r="B2" s="2"/>
      <c r="C2" s="2"/>
    </row>
    <row r="3" spans="1:8" x14ac:dyDescent="0.45">
      <c r="A3" s="1" t="s">
        <v>75</v>
      </c>
      <c r="B3" s="2"/>
      <c r="C3" s="2"/>
    </row>
    <row r="4" spans="1:8" x14ac:dyDescent="0.45">
      <c r="A4" s="1" t="s">
        <v>3</v>
      </c>
      <c r="B4" s="2"/>
      <c r="C4" s="2"/>
    </row>
    <row r="5" spans="1:8" ht="14.65" thickBot="1" x14ac:dyDescent="0.5"/>
    <row r="6" spans="1:8" ht="42.5" customHeight="1" thickTop="1" thickBot="1" x14ac:dyDescent="0.5">
      <c r="A6" s="4" t="s">
        <v>4</v>
      </c>
      <c r="B6" s="5">
        <v>2010</v>
      </c>
      <c r="C6" s="5">
        <v>2011</v>
      </c>
      <c r="D6" s="5">
        <v>2012</v>
      </c>
      <c r="E6" s="5">
        <v>2013</v>
      </c>
      <c r="F6" s="5">
        <v>2014</v>
      </c>
      <c r="G6" s="5">
        <v>2015</v>
      </c>
      <c r="H6" s="5" t="s">
        <v>76</v>
      </c>
    </row>
    <row r="7" spans="1:8" ht="21" customHeight="1" thickTop="1" x14ac:dyDescent="0.45">
      <c r="A7" s="6" t="s">
        <v>11</v>
      </c>
      <c r="B7" s="7">
        <v>100</v>
      </c>
      <c r="C7" s="7">
        <v>105.3</v>
      </c>
      <c r="D7" s="155">
        <v>117.2</v>
      </c>
      <c r="E7" s="7">
        <v>121.3</v>
      </c>
      <c r="F7" s="7">
        <v>134.6</v>
      </c>
      <c r="G7" s="7">
        <v>144.30000000000001</v>
      </c>
      <c r="H7" s="44">
        <v>7.2</v>
      </c>
    </row>
    <row r="8" spans="1:8" ht="21" customHeight="1" x14ac:dyDescent="0.45">
      <c r="A8" s="8" t="s">
        <v>12</v>
      </c>
      <c r="B8" s="9">
        <v>100</v>
      </c>
      <c r="C8" s="9">
        <v>90.1</v>
      </c>
      <c r="D8" s="9">
        <v>97.5</v>
      </c>
      <c r="E8" s="9">
        <v>94</v>
      </c>
      <c r="F8" s="9">
        <v>106.8</v>
      </c>
      <c r="G8" s="9">
        <v>123.8</v>
      </c>
      <c r="H8" s="123">
        <v>15.9</v>
      </c>
    </row>
    <row r="9" spans="1:8" ht="21" customHeight="1" x14ac:dyDescent="0.45">
      <c r="A9" s="8" t="s">
        <v>13</v>
      </c>
      <c r="B9" s="9">
        <v>100</v>
      </c>
      <c r="C9" s="9">
        <v>102.8</v>
      </c>
      <c r="D9" s="9">
        <v>113.3</v>
      </c>
      <c r="E9" s="9">
        <v>119.8</v>
      </c>
      <c r="F9" s="9">
        <v>138.1</v>
      </c>
      <c r="G9" s="9">
        <v>139.6</v>
      </c>
      <c r="H9" s="123">
        <v>1.1000000000000001</v>
      </c>
    </row>
    <row r="10" spans="1:8" ht="21" customHeight="1" x14ac:dyDescent="0.45">
      <c r="A10" s="8" t="s">
        <v>14</v>
      </c>
      <c r="B10" s="9">
        <v>100</v>
      </c>
      <c r="C10" s="9">
        <v>118.6</v>
      </c>
      <c r="D10" s="9">
        <v>52.1</v>
      </c>
      <c r="E10" s="9">
        <v>179.4</v>
      </c>
      <c r="F10" s="9">
        <v>88.1</v>
      </c>
      <c r="G10" s="9">
        <v>54.8</v>
      </c>
      <c r="H10" s="123">
        <v>-37.799999999999997</v>
      </c>
    </row>
    <row r="11" spans="1:8" ht="21" customHeight="1" x14ac:dyDescent="0.45">
      <c r="A11" s="8" t="s">
        <v>15</v>
      </c>
      <c r="B11" s="9">
        <v>100</v>
      </c>
      <c r="C11" s="9">
        <v>133.4</v>
      </c>
      <c r="D11" s="9">
        <v>122.3</v>
      </c>
      <c r="E11" s="9">
        <v>149.6</v>
      </c>
      <c r="F11" s="9">
        <v>190.9</v>
      </c>
      <c r="G11" s="9">
        <v>206.4</v>
      </c>
      <c r="H11" s="123">
        <v>8.1</v>
      </c>
    </row>
    <row r="12" spans="1:8" ht="21" customHeight="1" thickBot="1" x14ac:dyDescent="0.5">
      <c r="A12" s="8" t="s">
        <v>16</v>
      </c>
      <c r="B12" s="9">
        <v>100</v>
      </c>
      <c r="C12" s="9">
        <v>99.7</v>
      </c>
      <c r="D12" s="9">
        <v>113.3</v>
      </c>
      <c r="E12" s="9">
        <v>135.5</v>
      </c>
      <c r="F12" s="9">
        <v>146.9</v>
      </c>
      <c r="G12" s="9">
        <v>139.4</v>
      </c>
      <c r="H12" s="123">
        <v>-5.0999999999999996</v>
      </c>
    </row>
    <row r="13" spans="1:8" ht="21" customHeight="1" thickTop="1" thickBot="1" x14ac:dyDescent="0.5">
      <c r="A13" s="11" t="s">
        <v>140</v>
      </c>
      <c r="B13" s="12">
        <v>100</v>
      </c>
      <c r="C13" s="12">
        <v>104.2</v>
      </c>
      <c r="D13" s="12">
        <v>114.5</v>
      </c>
      <c r="E13" s="12">
        <v>123.6</v>
      </c>
      <c r="F13" s="12">
        <v>140.5</v>
      </c>
      <c r="G13" s="12">
        <v>142.19999999999999</v>
      </c>
      <c r="H13" s="124">
        <v>1.4</v>
      </c>
    </row>
    <row r="14" spans="1:8" ht="21" customHeight="1" thickTop="1" thickBot="1" x14ac:dyDescent="0.5">
      <c r="A14" s="13"/>
      <c r="B14" s="13"/>
      <c r="C14" s="13"/>
      <c r="D14" s="13"/>
      <c r="E14" s="13"/>
      <c r="F14" s="13"/>
      <c r="G14" s="13"/>
      <c r="H14" s="125"/>
    </row>
    <row r="15" spans="1:8" ht="21" customHeight="1" thickTop="1" thickBot="1" x14ac:dyDescent="0.5">
      <c r="A15" s="51" t="s">
        <v>141</v>
      </c>
      <c r="B15" s="52">
        <v>100</v>
      </c>
      <c r="C15" s="52">
        <v>108.4</v>
      </c>
      <c r="D15" s="52">
        <v>113.4</v>
      </c>
      <c r="E15" s="52">
        <v>123.2</v>
      </c>
      <c r="F15" s="52">
        <v>125.6</v>
      </c>
      <c r="G15" s="52">
        <v>129.5</v>
      </c>
      <c r="H15" s="53">
        <v>3.1</v>
      </c>
    </row>
    <row r="16" spans="1:8" ht="14.65" thickTop="1" x14ac:dyDescent="0.45">
      <c r="A16" s="2"/>
      <c r="B16" s="2"/>
      <c r="C16" s="2"/>
      <c r="D16" s="2"/>
      <c r="E16" s="2"/>
      <c r="F16" s="2"/>
      <c r="G16" s="2"/>
      <c r="H16" s="2"/>
    </row>
    <row r="17" spans="1:12" x14ac:dyDescent="0.45">
      <c r="A17" s="19" t="s">
        <v>22</v>
      </c>
      <c r="B17" s="20"/>
      <c r="C17" s="20"/>
      <c r="D17" s="20"/>
      <c r="E17" s="20"/>
      <c r="F17" s="20"/>
      <c r="G17" s="20"/>
      <c r="H17" s="20"/>
    </row>
    <row r="18" spans="1:12" x14ac:dyDescent="0.45">
      <c r="A18" s="21" t="s">
        <v>142</v>
      </c>
      <c r="B18" s="20"/>
      <c r="C18" s="20"/>
      <c r="D18" s="20"/>
      <c r="E18" s="20"/>
      <c r="F18" s="20"/>
      <c r="G18" s="20"/>
      <c r="H18" s="20"/>
    </row>
    <row r="19" spans="1:12" x14ac:dyDescent="0.45">
      <c r="A19" s="21" t="s">
        <v>143</v>
      </c>
      <c r="B19" s="20"/>
      <c r="C19" s="20"/>
      <c r="D19" s="20"/>
      <c r="E19" s="20"/>
      <c r="F19" s="20"/>
      <c r="G19" s="20"/>
      <c r="H19" s="20"/>
    </row>
    <row r="20" spans="1:12" x14ac:dyDescent="0.45">
      <c r="A20" s="21" t="s">
        <v>38</v>
      </c>
      <c r="B20" s="20"/>
      <c r="C20" s="20"/>
      <c r="D20" s="20"/>
      <c r="E20" s="20"/>
      <c r="F20" s="20"/>
      <c r="G20" s="20"/>
      <c r="H20" s="20"/>
    </row>
    <row r="21" spans="1:12" x14ac:dyDescent="0.45">
      <c r="A21" s="21" t="s">
        <v>126</v>
      </c>
      <c r="B21" s="20"/>
      <c r="C21" s="20"/>
      <c r="D21" s="20"/>
      <c r="E21" s="20"/>
      <c r="F21" s="20"/>
      <c r="G21" s="20"/>
      <c r="H21" s="20"/>
    </row>
    <row r="22" spans="1:12" x14ac:dyDescent="0.45">
      <c r="A22" s="21" t="s">
        <v>164</v>
      </c>
      <c r="H22" s="20"/>
    </row>
    <row r="23" spans="1:12" ht="45.75" customHeight="1" x14ac:dyDescent="0.45">
      <c r="A23" s="209" t="s">
        <v>175</v>
      </c>
      <c r="B23" s="209"/>
      <c r="C23" s="209"/>
      <c r="D23" s="209"/>
      <c r="E23" s="209"/>
      <c r="F23" s="209"/>
      <c r="G23" s="209"/>
      <c r="H23" s="209"/>
      <c r="I23" s="209"/>
      <c r="J23" s="209"/>
      <c r="K23" s="209"/>
      <c r="L23" s="209"/>
    </row>
  </sheetData>
  <mergeCells count="1">
    <mergeCell ref="A23:L23"/>
  </mergeCells>
  <hyperlinks>
    <hyperlink ref="H1" location="Contents!A1" display="Back to contents"/>
  </hyperlink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showGridLines="0" zoomScale="80" zoomScaleNormal="80" workbookViewId="0"/>
  </sheetViews>
  <sheetFormatPr defaultColWidth="8.796875" defaultRowHeight="14.25" x14ac:dyDescent="0.45"/>
  <cols>
    <col min="1" max="1" width="20.796875" style="73" customWidth="1"/>
    <col min="2" max="4" width="12.53125" style="73" customWidth="1"/>
    <col min="5" max="5" width="14.796875" style="73" customWidth="1"/>
    <col min="6" max="7" width="12.53125" style="73" customWidth="1"/>
    <col min="8" max="8" width="8.796875" style="73"/>
    <col min="9" max="9" width="26.796875" style="73" customWidth="1"/>
    <col min="10" max="10" width="8.796875" style="73"/>
    <col min="11" max="11" width="8.796875" style="73" bestFit="1" customWidth="1"/>
    <col min="12" max="12" width="9.33203125" style="73" bestFit="1" customWidth="1"/>
    <col min="13" max="13" width="12.796875" style="73" customWidth="1"/>
    <col min="14" max="14" width="8.796875" style="73" bestFit="1" customWidth="1"/>
    <col min="15" max="16" width="10.33203125" style="73" bestFit="1" customWidth="1"/>
    <col min="17" max="16384" width="8.796875" style="73"/>
  </cols>
  <sheetData>
    <row r="1" spans="1:16" x14ac:dyDescent="0.45">
      <c r="A1" s="1" t="s">
        <v>127</v>
      </c>
      <c r="B1" s="2"/>
      <c r="C1" s="2"/>
      <c r="D1" s="2"/>
      <c r="E1" s="2"/>
      <c r="F1" s="2"/>
      <c r="G1" s="3" t="s">
        <v>0</v>
      </c>
    </row>
    <row r="2" spans="1:16" x14ac:dyDescent="0.45">
      <c r="A2" s="1" t="s">
        <v>1</v>
      </c>
      <c r="B2" s="2"/>
      <c r="C2" s="2"/>
      <c r="D2" s="2"/>
      <c r="E2" s="2"/>
      <c r="F2" s="2"/>
      <c r="G2" s="2"/>
    </row>
    <row r="3" spans="1:16" x14ac:dyDescent="0.45">
      <c r="A3" s="1" t="s">
        <v>2</v>
      </c>
      <c r="B3" s="2"/>
      <c r="C3" s="2"/>
      <c r="D3" s="2"/>
      <c r="E3" s="2"/>
      <c r="F3" s="2"/>
      <c r="G3" s="2"/>
    </row>
    <row r="4" spans="1:16" x14ac:dyDescent="0.45">
      <c r="A4" s="1" t="s">
        <v>3</v>
      </c>
      <c r="B4" s="2"/>
      <c r="C4" s="2"/>
      <c r="D4" s="2"/>
      <c r="E4" s="2"/>
      <c r="F4" s="2"/>
      <c r="G4" s="2"/>
    </row>
    <row r="5" spans="1:16" ht="14.65" thickBot="1" x14ac:dyDescent="0.5"/>
    <row r="6" spans="1:16" ht="31.5" customHeight="1" thickTop="1" thickBot="1" x14ac:dyDescent="0.5">
      <c r="A6" s="4" t="s">
        <v>4</v>
      </c>
      <c r="B6" s="5" t="s">
        <v>5</v>
      </c>
      <c r="C6" s="5" t="s">
        <v>6</v>
      </c>
      <c r="D6" s="5" t="s">
        <v>7</v>
      </c>
      <c r="E6" s="5" t="s">
        <v>8</v>
      </c>
      <c r="F6" s="5" t="s">
        <v>9</v>
      </c>
      <c r="G6" s="5" t="s">
        <v>10</v>
      </c>
      <c r="I6" s="88"/>
      <c r="J6" s="88"/>
      <c r="K6" s="88"/>
      <c r="L6" s="88"/>
      <c r="M6" s="88"/>
      <c r="N6" s="88"/>
      <c r="O6" s="88"/>
      <c r="P6" s="88"/>
    </row>
    <row r="7" spans="1:16" ht="21" customHeight="1" thickTop="1" x14ac:dyDescent="0.45">
      <c r="A7" s="6" t="s">
        <v>11</v>
      </c>
      <c r="B7" s="9">
        <v>398.58123000000006</v>
      </c>
      <c r="C7" s="9">
        <v>6193.53316</v>
      </c>
      <c r="D7" s="9">
        <v>2046.3118999999997</v>
      </c>
      <c r="E7" s="9">
        <v>404.09417999999999</v>
      </c>
      <c r="F7" s="9">
        <v>12021.739219999999</v>
      </c>
      <c r="G7" s="9">
        <v>21233.418449999994</v>
      </c>
      <c r="I7" s="88"/>
      <c r="J7" s="86"/>
      <c r="K7" s="86"/>
      <c r="L7" s="86"/>
      <c r="M7" s="86"/>
      <c r="N7" s="86"/>
      <c r="O7" s="86"/>
      <c r="P7" s="88"/>
    </row>
    <row r="8" spans="1:16" ht="21" customHeight="1" x14ac:dyDescent="0.45">
      <c r="A8" s="8" t="s">
        <v>12</v>
      </c>
      <c r="B8" s="9">
        <v>168.57974999999996</v>
      </c>
      <c r="C8" s="9">
        <v>1850.9535399999997</v>
      </c>
      <c r="D8" s="9">
        <v>462.38495000000006</v>
      </c>
      <c r="E8" s="9">
        <v>139.50430000000006</v>
      </c>
      <c r="F8" s="9">
        <v>3579.5973700000004</v>
      </c>
      <c r="G8" s="9">
        <v>6259.5585899999978</v>
      </c>
      <c r="I8" s="88"/>
      <c r="J8" s="86"/>
      <c r="K8" s="86"/>
      <c r="L8" s="86"/>
      <c r="M8" s="86"/>
      <c r="N8" s="86"/>
      <c r="O8" s="86"/>
      <c r="P8" s="88"/>
    </row>
    <row r="9" spans="1:16" ht="21" customHeight="1" x14ac:dyDescent="0.45">
      <c r="A9" s="8" t="s">
        <v>13</v>
      </c>
      <c r="B9" s="9">
        <v>1101.2232499999998</v>
      </c>
      <c r="C9" s="9">
        <v>8582.7861300000004</v>
      </c>
      <c r="D9" s="9">
        <v>3191.6517000000008</v>
      </c>
      <c r="E9" s="9">
        <v>569.91109000000006</v>
      </c>
      <c r="F9" s="9">
        <v>18381.934300000001</v>
      </c>
      <c r="G9" s="9">
        <v>32113.40091</v>
      </c>
      <c r="I9" s="88"/>
      <c r="J9" s="86"/>
      <c r="K9" s="86"/>
      <c r="L9" s="86"/>
      <c r="M9" s="86"/>
      <c r="N9" s="86"/>
      <c r="O9" s="86"/>
      <c r="P9" s="88"/>
    </row>
    <row r="10" spans="1:16" ht="21" customHeight="1" x14ac:dyDescent="0.45">
      <c r="A10" s="8" t="s">
        <v>14</v>
      </c>
      <c r="B10" s="9">
        <v>0</v>
      </c>
      <c r="C10" s="9">
        <v>16.399759999999997</v>
      </c>
      <c r="D10" s="9">
        <v>2.5699999999999998E-3</v>
      </c>
      <c r="E10" s="9">
        <v>0</v>
      </c>
      <c r="F10" s="9">
        <v>89.754159999999999</v>
      </c>
      <c r="G10" s="9">
        <v>106.38412</v>
      </c>
      <c r="I10" s="88"/>
      <c r="J10" s="86"/>
      <c r="K10" s="86"/>
      <c r="L10" s="86"/>
      <c r="M10" s="86"/>
      <c r="N10" s="86"/>
      <c r="O10" s="86"/>
      <c r="P10" s="88"/>
    </row>
    <row r="11" spans="1:16" ht="21" customHeight="1" x14ac:dyDescent="0.45">
      <c r="A11" s="8" t="s">
        <v>15</v>
      </c>
      <c r="B11" s="9">
        <v>131.63011999999995</v>
      </c>
      <c r="C11" s="9">
        <v>447.69547000000034</v>
      </c>
      <c r="D11" s="9">
        <v>769.15226999999948</v>
      </c>
      <c r="E11" s="9">
        <v>14.014089999999999</v>
      </c>
      <c r="F11" s="9">
        <v>569.78334999999993</v>
      </c>
      <c r="G11" s="9">
        <v>1936.4591800000012</v>
      </c>
      <c r="I11" s="88"/>
      <c r="J11" s="86"/>
      <c r="K11" s="86"/>
      <c r="L11" s="86"/>
      <c r="M11" s="86"/>
      <c r="N11" s="86"/>
      <c r="O11" s="86"/>
      <c r="P11" s="88"/>
    </row>
    <row r="12" spans="1:16" ht="21" customHeight="1" thickBot="1" x14ac:dyDescent="0.5">
      <c r="A12" s="8" t="s">
        <v>16</v>
      </c>
      <c r="B12" s="9">
        <v>591.24852999999985</v>
      </c>
      <c r="C12" s="9">
        <v>1376.6766200000002</v>
      </c>
      <c r="D12" s="9">
        <v>1181.1482100000003</v>
      </c>
      <c r="E12" s="9">
        <v>109.05688000000001</v>
      </c>
      <c r="F12" s="9">
        <v>3118.5775000000003</v>
      </c>
      <c r="G12" s="9">
        <v>6433.369340000002</v>
      </c>
      <c r="H12" s="10"/>
      <c r="I12" s="88"/>
      <c r="J12" s="86"/>
      <c r="K12" s="86"/>
      <c r="L12" s="86"/>
      <c r="M12" s="86"/>
      <c r="N12" s="86"/>
      <c r="O12" s="86"/>
      <c r="P12" s="88"/>
    </row>
    <row r="13" spans="1:16" ht="21" customHeight="1" thickTop="1" thickBot="1" x14ac:dyDescent="0.5">
      <c r="A13" s="11" t="s">
        <v>18</v>
      </c>
      <c r="B13" s="12">
        <v>1276.3889499999998</v>
      </c>
      <c r="C13" s="12">
        <v>10110.085079999997</v>
      </c>
      <c r="D13" s="12">
        <v>4506.99215</v>
      </c>
      <c r="E13" s="12">
        <v>633.45267000000013</v>
      </c>
      <c r="F13" s="12">
        <v>21302.977629999998</v>
      </c>
      <c r="G13" s="12">
        <v>38166.36353000001</v>
      </c>
      <c r="I13" s="88"/>
      <c r="J13" s="89"/>
      <c r="K13" s="89"/>
      <c r="L13" s="89"/>
      <c r="M13" s="89"/>
      <c r="N13" s="89"/>
      <c r="O13" s="89"/>
      <c r="P13" s="88"/>
    </row>
    <row r="14" spans="1:16" ht="21" customHeight="1" thickTop="1" thickBot="1" x14ac:dyDescent="0.5">
      <c r="A14" s="13" t="s">
        <v>19</v>
      </c>
      <c r="B14" s="14">
        <v>3.3</v>
      </c>
      <c r="C14" s="14">
        <v>26.5</v>
      </c>
      <c r="D14" s="14">
        <v>11.8</v>
      </c>
      <c r="E14" s="14">
        <v>1.7</v>
      </c>
      <c r="F14" s="14">
        <v>55.8</v>
      </c>
      <c r="G14" s="120" t="s">
        <v>79</v>
      </c>
      <c r="I14" s="156"/>
      <c r="J14" s="156"/>
      <c r="K14" s="156"/>
      <c r="L14" s="156"/>
      <c r="M14" s="156"/>
      <c r="N14" s="91"/>
      <c r="O14" s="91"/>
      <c r="P14" s="88"/>
    </row>
    <row r="15" spans="1:16" ht="21" customHeight="1" thickTop="1" thickBot="1" x14ac:dyDescent="0.5">
      <c r="A15" s="15" t="s">
        <v>20</v>
      </c>
      <c r="B15" s="121">
        <v>6962</v>
      </c>
      <c r="C15" s="121">
        <v>62511</v>
      </c>
      <c r="D15" s="121">
        <v>30791</v>
      </c>
      <c r="E15" s="121">
        <v>5988</v>
      </c>
      <c r="F15" s="121">
        <v>119199</v>
      </c>
      <c r="G15" s="16">
        <v>225485</v>
      </c>
      <c r="I15" s="156"/>
      <c r="J15" s="156"/>
      <c r="K15" s="156"/>
      <c r="L15" s="156"/>
      <c r="M15" s="156"/>
      <c r="N15" s="92"/>
      <c r="O15" s="89"/>
      <c r="P15" s="88"/>
    </row>
    <row r="16" spans="1:16" ht="21" customHeight="1" thickTop="1" thickBot="1" x14ac:dyDescent="0.5">
      <c r="A16" s="17" t="s">
        <v>21</v>
      </c>
      <c r="B16" s="14">
        <v>18.3</v>
      </c>
      <c r="C16" s="14">
        <v>16.2</v>
      </c>
      <c r="D16" s="14">
        <v>14.6</v>
      </c>
      <c r="E16" s="14">
        <v>10.6</v>
      </c>
      <c r="F16" s="14">
        <v>17.899999999999999</v>
      </c>
      <c r="G16" s="14">
        <v>16.926342563806909</v>
      </c>
      <c r="I16" s="156"/>
      <c r="J16" s="156"/>
      <c r="K16" s="156"/>
      <c r="L16" s="156"/>
      <c r="M16" s="156"/>
      <c r="N16" s="91"/>
      <c r="O16" s="93"/>
      <c r="P16" s="88"/>
    </row>
    <row r="17" spans="1:16" ht="14.65" thickTop="1" x14ac:dyDescent="0.45">
      <c r="A17" s="2"/>
      <c r="B17" s="2"/>
      <c r="C17" s="18"/>
      <c r="D17" s="18"/>
      <c r="E17" s="18"/>
      <c r="F17" s="170"/>
      <c r="G17" s="18"/>
      <c r="I17" s="88"/>
      <c r="J17" s="88"/>
      <c r="K17" s="88"/>
      <c r="L17" s="88"/>
      <c r="M17" s="88"/>
      <c r="N17" s="88"/>
      <c r="O17" s="88"/>
      <c r="P17" s="88"/>
    </row>
    <row r="18" spans="1:16" x14ac:dyDescent="0.45">
      <c r="A18" s="19" t="s">
        <v>22</v>
      </c>
      <c r="B18" s="20"/>
      <c r="C18" s="20"/>
      <c r="D18" s="20"/>
      <c r="E18" s="20"/>
      <c r="F18" s="20"/>
      <c r="G18" s="20"/>
      <c r="I18" s="88"/>
      <c r="J18" s="88"/>
      <c r="K18" s="88"/>
      <c r="L18" s="88"/>
      <c r="M18" s="88"/>
      <c r="N18" s="88"/>
      <c r="O18" s="88"/>
      <c r="P18" s="88"/>
    </row>
    <row r="19" spans="1:16" x14ac:dyDescent="0.45">
      <c r="A19" s="21" t="s">
        <v>23</v>
      </c>
      <c r="B19" s="20"/>
      <c r="C19" s="20"/>
      <c r="D19" s="20"/>
      <c r="E19" s="20"/>
      <c r="F19" s="20"/>
      <c r="G19" s="20"/>
      <c r="I19" s="88"/>
      <c r="J19" s="88"/>
      <c r="K19" s="88"/>
      <c r="L19" s="88"/>
      <c r="M19" s="88"/>
      <c r="N19" s="88"/>
      <c r="O19" s="88"/>
      <c r="P19" s="88"/>
    </row>
    <row r="20" spans="1:16" x14ac:dyDescent="0.45">
      <c r="A20" s="21" t="s">
        <v>128</v>
      </c>
      <c r="B20" s="20"/>
      <c r="C20" s="20"/>
      <c r="D20" s="20"/>
      <c r="E20" s="20"/>
      <c r="F20" s="20"/>
      <c r="G20" s="20"/>
    </row>
    <row r="21" spans="1:16" x14ac:dyDescent="0.45">
      <c r="A21" s="21" t="s">
        <v>25</v>
      </c>
      <c r="B21" s="20"/>
      <c r="C21" s="20"/>
      <c r="D21" s="20"/>
      <c r="E21" s="20"/>
      <c r="F21" s="20"/>
      <c r="G21" s="20"/>
    </row>
    <row r="22" spans="1:16" x14ac:dyDescent="0.45">
      <c r="A22" s="21" t="s">
        <v>26</v>
      </c>
      <c r="B22" s="20"/>
      <c r="C22" s="20"/>
      <c r="D22" s="20"/>
      <c r="E22" s="20"/>
      <c r="F22" s="20"/>
      <c r="G22" s="20"/>
    </row>
    <row r="23" spans="1:16" x14ac:dyDescent="0.45">
      <c r="A23" s="119" t="s">
        <v>135</v>
      </c>
      <c r="B23" s="20"/>
      <c r="C23" s="20"/>
      <c r="D23" s="20"/>
      <c r="E23" s="20"/>
      <c r="F23" s="20"/>
      <c r="G23" s="20"/>
    </row>
    <row r="24" spans="1:16" x14ac:dyDescent="0.45">
      <c r="A24" s="21" t="s">
        <v>136</v>
      </c>
    </row>
    <row r="25" spans="1:16" x14ac:dyDescent="0.45">
      <c r="A25" s="21" t="s">
        <v>29</v>
      </c>
    </row>
    <row r="26" spans="1:16" x14ac:dyDescent="0.45">
      <c r="A26" s="21" t="s">
        <v>165</v>
      </c>
    </row>
  </sheetData>
  <hyperlinks>
    <hyperlink ref="G1" location="Contents!A1" display="Back to contents"/>
    <hyperlink ref="A23" r:id="rId1"/>
  </hyperlinks>
  <pageMargins left="0.7" right="0.7" top="0.75" bottom="0.75" header="0.3" footer="0.3"/>
  <pageSetup paperSize="9" orientation="landscape"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zoomScale="80" zoomScaleNormal="80" workbookViewId="0"/>
  </sheetViews>
  <sheetFormatPr defaultColWidth="8.796875" defaultRowHeight="14.25" x14ac:dyDescent="0.45"/>
  <cols>
    <col min="1" max="1" width="20.796875" style="73" customWidth="1"/>
    <col min="2" max="7" width="12.53125" style="73" customWidth="1"/>
    <col min="8" max="10" width="8.796875" style="73"/>
    <col min="11" max="11" width="8.796875" style="73" bestFit="1" customWidth="1"/>
    <col min="12" max="13" width="9.33203125" style="73" bestFit="1" customWidth="1"/>
    <col min="14" max="14" width="8.796875" style="73" bestFit="1" customWidth="1"/>
    <col min="15" max="16" width="10.33203125" style="73" bestFit="1" customWidth="1"/>
    <col min="17" max="16384" width="8.796875" style="73"/>
  </cols>
  <sheetData>
    <row r="1" spans="1:16" x14ac:dyDescent="0.45">
      <c r="A1" s="1" t="s">
        <v>129</v>
      </c>
      <c r="B1" s="2"/>
      <c r="C1" s="2"/>
      <c r="D1" s="2"/>
      <c r="E1" s="2"/>
      <c r="F1" s="2"/>
      <c r="G1" s="3" t="s">
        <v>0</v>
      </c>
    </row>
    <row r="2" spans="1:16" x14ac:dyDescent="0.45">
      <c r="A2" s="1" t="s">
        <v>130</v>
      </c>
      <c r="B2" s="2"/>
      <c r="C2" s="2"/>
      <c r="D2" s="2"/>
      <c r="E2" s="2"/>
      <c r="F2" s="2"/>
      <c r="G2" s="2"/>
    </row>
    <row r="3" spans="1:16" x14ac:dyDescent="0.45">
      <c r="A3" s="1" t="s">
        <v>2</v>
      </c>
      <c r="B3" s="2"/>
      <c r="C3" s="2"/>
      <c r="D3" s="2"/>
      <c r="E3" s="2"/>
      <c r="F3" s="2"/>
      <c r="G3" s="2"/>
    </row>
    <row r="4" spans="1:16" x14ac:dyDescent="0.45">
      <c r="A4" s="1" t="s">
        <v>3</v>
      </c>
      <c r="B4" s="2"/>
      <c r="C4" s="2"/>
      <c r="D4" s="2"/>
      <c r="E4" s="2"/>
      <c r="F4" s="2"/>
      <c r="G4" s="2"/>
    </row>
    <row r="5" spans="1:16" ht="14.65" thickBot="1" x14ac:dyDescent="0.5"/>
    <row r="6" spans="1:16" ht="31.5" customHeight="1" thickTop="1" thickBot="1" x14ac:dyDescent="0.5">
      <c r="A6" s="4" t="s">
        <v>4</v>
      </c>
      <c r="B6" s="5" t="s">
        <v>5</v>
      </c>
      <c r="C6" s="5" t="s">
        <v>6</v>
      </c>
      <c r="D6" s="5" t="s">
        <v>7</v>
      </c>
      <c r="E6" s="5" t="s">
        <v>8</v>
      </c>
      <c r="F6" s="5" t="s">
        <v>9</v>
      </c>
      <c r="G6" s="5" t="s">
        <v>10</v>
      </c>
      <c r="I6" s="88"/>
      <c r="J6" s="88"/>
      <c r="K6" s="88"/>
      <c r="L6" s="88"/>
      <c r="M6" s="88"/>
      <c r="N6" s="88"/>
      <c r="O6" s="88"/>
      <c r="P6" s="88"/>
    </row>
    <row r="7" spans="1:16" ht="21" customHeight="1" thickTop="1" x14ac:dyDescent="0.45">
      <c r="A7" s="6" t="s">
        <v>11</v>
      </c>
      <c r="B7" s="157">
        <v>1.9</v>
      </c>
      <c r="C7" s="157">
        <v>29.2</v>
      </c>
      <c r="D7" s="157">
        <v>9.6</v>
      </c>
      <c r="E7" s="157">
        <v>1.9</v>
      </c>
      <c r="F7" s="157">
        <v>56.6</v>
      </c>
      <c r="G7" s="172">
        <v>100</v>
      </c>
      <c r="I7" s="156"/>
      <c r="J7" s="156"/>
      <c r="K7" s="156"/>
      <c r="L7" s="156"/>
      <c r="M7" s="156"/>
      <c r="N7" s="156"/>
      <c r="O7" s="156"/>
      <c r="P7" s="88"/>
    </row>
    <row r="8" spans="1:16" ht="21" customHeight="1" x14ac:dyDescent="0.45">
      <c r="A8" s="8" t="s">
        <v>12</v>
      </c>
      <c r="B8" s="158">
        <v>2.7</v>
      </c>
      <c r="C8" s="158">
        <v>29.6</v>
      </c>
      <c r="D8" s="158">
        <v>7.4</v>
      </c>
      <c r="E8" s="158">
        <v>2.2000000000000002</v>
      </c>
      <c r="F8" s="158">
        <v>57.2</v>
      </c>
      <c r="G8" s="173">
        <v>100</v>
      </c>
      <c r="I8" s="156"/>
      <c r="J8" s="156"/>
      <c r="K8" s="156"/>
      <c r="L8" s="156"/>
      <c r="M8" s="156"/>
      <c r="N8" s="156"/>
      <c r="O8" s="156"/>
      <c r="P8" s="88"/>
    </row>
    <row r="9" spans="1:16" ht="21" customHeight="1" x14ac:dyDescent="0.45">
      <c r="A9" s="8" t="s">
        <v>13</v>
      </c>
      <c r="B9" s="158">
        <v>3.4</v>
      </c>
      <c r="C9" s="158">
        <v>26.7</v>
      </c>
      <c r="D9" s="158">
        <v>9.9</v>
      </c>
      <c r="E9" s="158">
        <v>1.8</v>
      </c>
      <c r="F9" s="158">
        <v>57.2</v>
      </c>
      <c r="G9" s="173">
        <v>100</v>
      </c>
      <c r="I9" s="156"/>
      <c r="J9" s="156"/>
      <c r="K9" s="156"/>
      <c r="L9" s="156"/>
      <c r="M9" s="156"/>
      <c r="N9" s="156"/>
      <c r="O9" s="156"/>
      <c r="P9" s="88"/>
    </row>
    <row r="10" spans="1:16" ht="21" customHeight="1" x14ac:dyDescent="0.45">
      <c r="A10" s="8" t="s">
        <v>14</v>
      </c>
      <c r="B10" s="158">
        <v>0</v>
      </c>
      <c r="C10" s="158">
        <v>15.4</v>
      </c>
      <c r="D10" s="158">
        <v>0</v>
      </c>
      <c r="E10" s="158">
        <v>0</v>
      </c>
      <c r="F10" s="158">
        <v>84.4</v>
      </c>
      <c r="G10" s="173">
        <v>100</v>
      </c>
      <c r="I10" s="156"/>
      <c r="J10" s="156"/>
      <c r="K10" s="156"/>
      <c r="L10" s="156"/>
      <c r="M10" s="156"/>
      <c r="N10" s="156"/>
      <c r="O10" s="156"/>
      <c r="P10" s="88"/>
    </row>
    <row r="11" spans="1:16" ht="21" customHeight="1" x14ac:dyDescent="0.45">
      <c r="A11" s="8" t="s">
        <v>15</v>
      </c>
      <c r="B11" s="158">
        <v>6.8</v>
      </c>
      <c r="C11" s="158">
        <v>23.1</v>
      </c>
      <c r="D11" s="158">
        <v>39.700000000000003</v>
      </c>
      <c r="E11" s="158">
        <v>0.7</v>
      </c>
      <c r="F11" s="158">
        <v>29.4</v>
      </c>
      <c r="G11" s="173">
        <v>100</v>
      </c>
      <c r="I11" s="156"/>
      <c r="J11" s="156"/>
      <c r="K11" s="156"/>
      <c r="L11" s="156"/>
      <c r="M11" s="156"/>
      <c r="N11" s="156"/>
      <c r="O11" s="156"/>
      <c r="P11" s="88"/>
    </row>
    <row r="12" spans="1:16" ht="21" customHeight="1" x14ac:dyDescent="0.45">
      <c r="A12" s="8" t="s">
        <v>16</v>
      </c>
      <c r="B12" s="158">
        <v>9.1999999999999993</v>
      </c>
      <c r="C12" s="158">
        <v>21.4</v>
      </c>
      <c r="D12" s="158">
        <v>18.399999999999999</v>
      </c>
      <c r="E12" s="158">
        <v>1.7</v>
      </c>
      <c r="F12" s="158">
        <v>48.5</v>
      </c>
      <c r="G12" s="173">
        <v>100</v>
      </c>
      <c r="I12" s="156"/>
      <c r="J12" s="156"/>
      <c r="K12" s="156"/>
      <c r="L12" s="156"/>
      <c r="M12" s="156"/>
      <c r="N12" s="156"/>
      <c r="O12" s="156"/>
      <c r="P12" s="88"/>
    </row>
    <row r="13" spans="1:16" ht="21" customHeight="1" thickBot="1" x14ac:dyDescent="0.5">
      <c r="A13" s="13" t="s">
        <v>19</v>
      </c>
      <c r="B13" s="14">
        <v>3.3</v>
      </c>
      <c r="C13" s="14">
        <v>26.5</v>
      </c>
      <c r="D13" s="14">
        <v>11.8</v>
      </c>
      <c r="E13" s="14">
        <v>1.7</v>
      </c>
      <c r="F13" s="14">
        <v>55.8</v>
      </c>
      <c r="G13" s="13">
        <v>100</v>
      </c>
      <c r="I13" s="156"/>
      <c r="J13" s="156"/>
      <c r="K13" s="156"/>
      <c r="L13" s="156"/>
      <c r="M13" s="156"/>
      <c r="N13" s="156"/>
      <c r="O13" s="156"/>
      <c r="P13" s="88"/>
    </row>
    <row r="14" spans="1:16" ht="21" customHeight="1" thickTop="1" thickBot="1" x14ac:dyDescent="0.5">
      <c r="A14" s="17" t="s">
        <v>21</v>
      </c>
      <c r="B14" s="14">
        <v>3.1</v>
      </c>
      <c r="C14" s="14">
        <v>27.7</v>
      </c>
      <c r="D14" s="14">
        <v>13.7</v>
      </c>
      <c r="E14" s="14">
        <v>2.7</v>
      </c>
      <c r="F14" s="14">
        <v>52.9</v>
      </c>
      <c r="G14" s="13">
        <v>100</v>
      </c>
      <c r="I14" s="156"/>
      <c r="J14" s="156"/>
      <c r="K14" s="156"/>
      <c r="L14" s="156"/>
      <c r="M14" s="156"/>
      <c r="N14" s="156"/>
      <c r="O14" s="156"/>
      <c r="P14" s="88"/>
    </row>
    <row r="15" spans="1:16" ht="14.65" thickTop="1" x14ac:dyDescent="0.45">
      <c r="A15" s="2"/>
      <c r="B15" s="2"/>
      <c r="C15" s="18"/>
      <c r="D15" s="18"/>
      <c r="E15" s="18"/>
      <c r="F15" s="18"/>
      <c r="G15" s="18"/>
      <c r="I15" s="88"/>
      <c r="J15" s="88"/>
      <c r="K15" s="88"/>
      <c r="L15" s="88"/>
      <c r="M15" s="88"/>
      <c r="N15" s="88"/>
      <c r="O15" s="88"/>
      <c r="P15" s="88"/>
    </row>
    <row r="16" spans="1:16" x14ac:dyDescent="0.45">
      <c r="A16" s="19" t="s">
        <v>22</v>
      </c>
      <c r="B16" s="20"/>
      <c r="C16" s="20"/>
      <c r="D16" s="20"/>
      <c r="E16" s="20"/>
      <c r="F16" s="20"/>
      <c r="G16" s="20"/>
      <c r="I16" s="88"/>
      <c r="J16" s="88"/>
      <c r="K16" s="88"/>
      <c r="L16" s="88"/>
      <c r="M16" s="88"/>
      <c r="N16" s="88"/>
      <c r="O16" s="88"/>
      <c r="P16" s="88"/>
    </row>
    <row r="17" spans="1:7" x14ac:dyDescent="0.45">
      <c r="A17" s="21" t="s">
        <v>23</v>
      </c>
      <c r="B17" s="20"/>
      <c r="C17" s="20"/>
      <c r="D17" s="20"/>
      <c r="E17" s="20"/>
      <c r="F17" s="20"/>
      <c r="G17" s="20"/>
    </row>
    <row r="18" spans="1:7" x14ac:dyDescent="0.45">
      <c r="A18" s="21" t="s">
        <v>128</v>
      </c>
      <c r="B18" s="20"/>
      <c r="C18" s="20"/>
      <c r="D18" s="20"/>
      <c r="E18" s="20"/>
      <c r="F18" s="20"/>
      <c r="G18" s="20"/>
    </row>
    <row r="19" spans="1:7" x14ac:dyDescent="0.45">
      <c r="A19" s="21" t="s">
        <v>137</v>
      </c>
    </row>
    <row r="20" spans="1:7" x14ac:dyDescent="0.45">
      <c r="A20" s="21" t="s">
        <v>164</v>
      </c>
    </row>
  </sheetData>
  <hyperlinks>
    <hyperlink ref="G1" location="Contents!A1" display="Back to contents"/>
  </hyperlink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80" zoomScaleNormal="80" workbookViewId="0"/>
  </sheetViews>
  <sheetFormatPr defaultColWidth="8.796875" defaultRowHeight="14.25" x14ac:dyDescent="0.45"/>
  <cols>
    <col min="1" max="1" width="18.33203125" style="73" customWidth="1"/>
    <col min="2" max="2" width="9.06640625" style="73" customWidth="1"/>
    <col min="3" max="3" width="11" style="73" customWidth="1"/>
    <col min="4" max="4" width="14" style="73" customWidth="1"/>
    <col min="5" max="5" width="19.53125" style="73" customWidth="1"/>
    <col min="6" max="6" width="14.46484375" style="73" customWidth="1"/>
    <col min="7" max="16384" width="8.796875" style="73"/>
  </cols>
  <sheetData>
    <row r="1" spans="1:13" x14ac:dyDescent="0.45">
      <c r="A1" s="1" t="s">
        <v>131</v>
      </c>
      <c r="B1" s="2"/>
      <c r="C1" s="2"/>
      <c r="D1" s="2"/>
      <c r="E1" s="2"/>
      <c r="G1" s="3" t="s">
        <v>0</v>
      </c>
    </row>
    <row r="2" spans="1:13" x14ac:dyDescent="0.45">
      <c r="A2" s="1" t="s">
        <v>1</v>
      </c>
      <c r="B2" s="2"/>
      <c r="C2" s="2"/>
      <c r="D2" s="2"/>
      <c r="E2" s="2"/>
      <c r="F2" s="2"/>
    </row>
    <row r="3" spans="1:13" x14ac:dyDescent="0.45">
      <c r="A3" s="1" t="s">
        <v>2</v>
      </c>
      <c r="B3" s="2"/>
      <c r="C3" s="2"/>
      <c r="D3" s="2"/>
      <c r="E3" s="2"/>
      <c r="F3" s="2"/>
    </row>
    <row r="4" spans="1:13" x14ac:dyDescent="0.45">
      <c r="A4" s="1" t="s">
        <v>3</v>
      </c>
      <c r="B4" s="2"/>
      <c r="C4" s="2"/>
      <c r="D4" s="2"/>
      <c r="E4" s="2"/>
      <c r="F4" s="2"/>
    </row>
    <row r="5" spans="1:13" ht="14.65" thickBot="1" x14ac:dyDescent="0.5">
      <c r="I5" s="18"/>
      <c r="J5" s="18"/>
      <c r="K5" s="18"/>
      <c r="L5" s="18"/>
      <c r="M5" s="18"/>
    </row>
    <row r="6" spans="1:13" ht="37.5" customHeight="1" thickTop="1" thickBot="1" x14ac:dyDescent="0.5">
      <c r="A6" s="4" t="s">
        <v>4</v>
      </c>
      <c r="B6" s="26"/>
      <c r="C6" s="5" t="s">
        <v>32</v>
      </c>
      <c r="D6" s="5" t="s">
        <v>33</v>
      </c>
      <c r="E6" s="5" t="s">
        <v>34</v>
      </c>
      <c r="F6" s="5" t="s">
        <v>35</v>
      </c>
      <c r="G6" s="18"/>
      <c r="H6" s="18"/>
      <c r="I6" s="18"/>
      <c r="J6" s="18"/>
      <c r="K6" s="18"/>
      <c r="L6" s="18"/>
      <c r="M6" s="18"/>
    </row>
    <row r="7" spans="1:13" ht="21" customHeight="1" thickTop="1" x14ac:dyDescent="0.45">
      <c r="A7" s="6" t="s">
        <v>11</v>
      </c>
      <c r="B7" s="7"/>
      <c r="C7" s="7">
        <v>9563.0143599999992</v>
      </c>
      <c r="D7" s="7">
        <v>11670.404089999995</v>
      </c>
      <c r="E7" s="157">
        <v>45</v>
      </c>
      <c r="F7" s="157">
        <v>55</v>
      </c>
      <c r="G7" s="18"/>
      <c r="H7" s="18"/>
      <c r="I7" s="18"/>
      <c r="J7" s="86"/>
      <c r="K7" s="87"/>
      <c r="L7" s="87"/>
      <c r="M7" s="18"/>
    </row>
    <row r="8" spans="1:13" ht="21" customHeight="1" x14ac:dyDescent="0.45">
      <c r="A8" s="8" t="s">
        <v>12</v>
      </c>
      <c r="B8" s="9"/>
      <c r="C8" s="9">
        <v>3035.0578300000006</v>
      </c>
      <c r="D8" s="9">
        <v>3224.5007599999972</v>
      </c>
      <c r="E8" s="158">
        <v>48.5</v>
      </c>
      <c r="F8" s="158">
        <v>51.5</v>
      </c>
      <c r="G8" s="18"/>
      <c r="H8" s="18"/>
      <c r="I8" s="18"/>
      <c r="J8" s="86"/>
      <c r="K8" s="87"/>
      <c r="L8" s="87"/>
      <c r="M8" s="18"/>
    </row>
    <row r="9" spans="1:13" ht="21" customHeight="1" x14ac:dyDescent="0.45">
      <c r="A9" s="8" t="s">
        <v>13</v>
      </c>
      <c r="B9" s="9"/>
      <c r="C9" s="9">
        <v>14462.020610000007</v>
      </c>
      <c r="D9" s="9">
        <v>17651.380299999993</v>
      </c>
      <c r="E9" s="158">
        <v>45</v>
      </c>
      <c r="F9" s="158">
        <v>55</v>
      </c>
      <c r="G9" s="18"/>
      <c r="H9" s="18"/>
      <c r="I9" s="18"/>
      <c r="J9" s="86"/>
      <c r="K9" s="87"/>
      <c r="L9" s="87"/>
      <c r="M9" s="18"/>
    </row>
    <row r="10" spans="1:13" ht="21" customHeight="1" x14ac:dyDescent="0.45">
      <c r="A10" s="8" t="s">
        <v>14</v>
      </c>
      <c r="B10" s="9"/>
      <c r="C10" s="9">
        <v>14.730320000000003</v>
      </c>
      <c r="D10" s="9">
        <v>91.65379999999999</v>
      </c>
      <c r="E10" s="158">
        <v>13.8</v>
      </c>
      <c r="F10" s="158">
        <v>86.2</v>
      </c>
      <c r="G10" s="18"/>
      <c r="H10" s="18"/>
      <c r="I10" s="18"/>
      <c r="J10" s="86"/>
      <c r="K10" s="87"/>
      <c r="L10" s="87"/>
      <c r="M10" s="18"/>
    </row>
    <row r="11" spans="1:13" ht="21" customHeight="1" x14ac:dyDescent="0.45">
      <c r="A11" s="8" t="s">
        <v>15</v>
      </c>
      <c r="B11" s="9"/>
      <c r="C11" s="9">
        <v>487.91702000000026</v>
      </c>
      <c r="D11" s="9">
        <v>1448.5421600000009</v>
      </c>
      <c r="E11" s="158">
        <v>25.2</v>
      </c>
      <c r="F11" s="158">
        <v>74.8</v>
      </c>
      <c r="G11" s="18"/>
      <c r="H11" s="18"/>
      <c r="I11" s="18"/>
      <c r="J11" s="86"/>
      <c r="K11" s="87"/>
      <c r="L11" s="87"/>
      <c r="M11" s="18"/>
    </row>
    <row r="12" spans="1:13" ht="21" customHeight="1" thickBot="1" x14ac:dyDescent="0.5">
      <c r="A12" s="8" t="s">
        <v>16</v>
      </c>
      <c r="B12" s="9"/>
      <c r="C12" s="9">
        <v>2663.2780400000001</v>
      </c>
      <c r="D12" s="9">
        <v>3770.0913000000019</v>
      </c>
      <c r="E12" s="158">
        <v>41.4</v>
      </c>
      <c r="F12" s="158">
        <v>58.6</v>
      </c>
      <c r="G12" s="18"/>
      <c r="H12" s="18"/>
      <c r="I12" s="18"/>
      <c r="J12" s="86"/>
      <c r="K12" s="87"/>
      <c r="L12" s="87"/>
      <c r="M12" s="18"/>
    </row>
    <row r="13" spans="1:13" ht="34.049999999999997" customHeight="1" thickTop="1" thickBot="1" x14ac:dyDescent="0.5">
      <c r="A13" s="11" t="s">
        <v>18</v>
      </c>
      <c r="B13" s="12"/>
      <c r="C13" s="12">
        <v>16541.38438</v>
      </c>
      <c r="D13" s="12">
        <v>21624.97915000001</v>
      </c>
      <c r="E13" s="159">
        <v>43.3</v>
      </c>
      <c r="F13" s="159">
        <v>56.7</v>
      </c>
      <c r="G13" s="18"/>
      <c r="H13" s="18"/>
      <c r="I13" s="18"/>
      <c r="J13" s="90"/>
      <c r="K13" s="90"/>
      <c r="L13" s="18"/>
    </row>
    <row r="14" spans="1:13" ht="21" customHeight="1" thickTop="1" thickBot="1" x14ac:dyDescent="0.5">
      <c r="A14" s="15" t="s">
        <v>20</v>
      </c>
      <c r="B14" s="16"/>
      <c r="C14" s="16">
        <v>88909</v>
      </c>
      <c r="D14" s="16">
        <v>136576</v>
      </c>
      <c r="E14" s="160">
        <v>39.4</v>
      </c>
      <c r="F14" s="160">
        <v>60.6</v>
      </c>
      <c r="G14" s="18"/>
      <c r="H14" s="18"/>
      <c r="I14" s="18"/>
      <c r="J14" s="89"/>
      <c r="K14" s="90"/>
      <c r="L14" s="90"/>
      <c r="M14" s="18"/>
    </row>
    <row r="15" spans="1:13" ht="14.65" thickTop="1" x14ac:dyDescent="0.45">
      <c r="A15" s="2"/>
      <c r="B15" s="2"/>
      <c r="C15" s="2"/>
      <c r="D15" s="18"/>
      <c r="E15" s="18"/>
      <c r="F15" s="18"/>
      <c r="G15" s="18"/>
      <c r="H15" s="18"/>
      <c r="I15" s="18"/>
      <c r="J15" s="18"/>
      <c r="K15" s="18"/>
      <c r="L15" s="18"/>
      <c r="M15" s="18"/>
    </row>
    <row r="16" spans="1:13" x14ac:dyDescent="0.45">
      <c r="A16" s="19" t="s">
        <v>22</v>
      </c>
      <c r="B16" s="20"/>
      <c r="C16" s="20"/>
      <c r="D16" s="20"/>
      <c r="E16" s="20"/>
      <c r="F16" s="20"/>
      <c r="G16" s="18"/>
      <c r="H16" s="18"/>
      <c r="I16" s="18"/>
      <c r="J16" s="18"/>
      <c r="K16" s="18"/>
      <c r="L16" s="18"/>
      <c r="M16" s="18"/>
    </row>
    <row r="17" spans="1:13" x14ac:dyDescent="0.45">
      <c r="A17" s="21" t="s">
        <v>23</v>
      </c>
      <c r="B17" s="20"/>
      <c r="C17" s="20"/>
      <c r="D17" s="20"/>
      <c r="E17" s="20"/>
      <c r="F17" s="20"/>
      <c r="G17" s="18"/>
      <c r="H17" s="18"/>
      <c r="I17" s="18"/>
      <c r="J17" s="18"/>
      <c r="K17" s="18"/>
      <c r="L17" s="18"/>
      <c r="M17" s="18"/>
    </row>
    <row r="18" spans="1:13" x14ac:dyDescent="0.45">
      <c r="A18" s="21" t="s">
        <v>128</v>
      </c>
      <c r="B18" s="20"/>
      <c r="C18" s="20"/>
      <c r="D18" s="20"/>
      <c r="E18" s="20"/>
      <c r="F18" s="20"/>
      <c r="I18" s="18"/>
      <c r="J18" s="18"/>
      <c r="K18" s="18"/>
      <c r="L18" s="18"/>
      <c r="M18" s="18"/>
    </row>
    <row r="19" spans="1:13" x14ac:dyDescent="0.45">
      <c r="A19" s="21" t="s">
        <v>25</v>
      </c>
      <c r="B19" s="20"/>
      <c r="C19" s="20"/>
      <c r="D19" s="20"/>
      <c r="E19" s="20"/>
      <c r="F19" s="20"/>
      <c r="I19" s="18"/>
      <c r="J19" s="18"/>
      <c r="K19" s="18"/>
      <c r="L19" s="18"/>
      <c r="M19" s="18"/>
    </row>
    <row r="20" spans="1:13" x14ac:dyDescent="0.45">
      <c r="A20" s="21" t="s">
        <v>36</v>
      </c>
      <c r="B20" s="20"/>
      <c r="C20" s="20"/>
      <c r="D20" s="20"/>
      <c r="E20" s="20"/>
      <c r="F20" s="20"/>
      <c r="I20" s="18"/>
      <c r="J20" s="18"/>
      <c r="K20" s="18"/>
      <c r="L20" s="18"/>
      <c r="M20" s="18"/>
    </row>
    <row r="21" spans="1:13" x14ac:dyDescent="0.45">
      <c r="A21" s="119" t="s">
        <v>135</v>
      </c>
      <c r="B21" s="20"/>
      <c r="C21" s="20"/>
      <c r="D21" s="20"/>
      <c r="E21" s="20"/>
      <c r="F21" s="20"/>
      <c r="I21" s="18"/>
      <c r="J21" s="18"/>
      <c r="K21" s="18"/>
      <c r="L21" s="18"/>
      <c r="M21" s="18"/>
    </row>
    <row r="22" spans="1:13" x14ac:dyDescent="0.45">
      <c r="A22" s="21" t="s">
        <v>37</v>
      </c>
      <c r="B22" s="28"/>
      <c r="C22" s="28"/>
      <c r="D22" s="28"/>
      <c r="E22" s="28"/>
      <c r="F22" s="28"/>
      <c r="I22" s="18"/>
      <c r="J22" s="18"/>
      <c r="K22" s="18"/>
      <c r="L22" s="18"/>
      <c r="M22" s="18"/>
    </row>
    <row r="23" spans="1:13" ht="15.5" customHeight="1" x14ac:dyDescent="0.45">
      <c r="A23" s="21" t="s">
        <v>38</v>
      </c>
      <c r="B23" s="28"/>
      <c r="C23" s="28"/>
      <c r="D23" s="28"/>
      <c r="E23" s="28"/>
      <c r="F23" s="28"/>
      <c r="I23" s="18"/>
      <c r="J23" s="18"/>
      <c r="K23" s="18"/>
      <c r="L23" s="18"/>
      <c r="M23" s="18"/>
    </row>
    <row r="24" spans="1:13" x14ac:dyDescent="0.45">
      <c r="A24" s="21" t="s">
        <v>163</v>
      </c>
      <c r="B24" s="28"/>
      <c r="C24" s="28"/>
      <c r="D24" s="28"/>
      <c r="E24" s="28"/>
      <c r="F24" s="28"/>
      <c r="I24" s="18"/>
      <c r="J24" s="18"/>
      <c r="K24" s="18"/>
      <c r="L24" s="18"/>
      <c r="M24" s="18"/>
    </row>
    <row r="25" spans="1:13" x14ac:dyDescent="0.45">
      <c r="B25" s="28"/>
      <c r="C25" s="28"/>
      <c r="D25" s="28"/>
      <c r="E25" s="28"/>
      <c r="F25" s="28"/>
      <c r="H25" s="18"/>
      <c r="I25" s="18"/>
      <c r="J25" s="18"/>
      <c r="K25" s="18"/>
      <c r="L25" s="18"/>
      <c r="M25" s="18"/>
    </row>
    <row r="26" spans="1:13" x14ac:dyDescent="0.45">
      <c r="B26" s="28"/>
      <c r="C26" s="28"/>
      <c r="D26" s="28"/>
      <c r="E26" s="28"/>
      <c r="F26" s="28"/>
      <c r="H26" s="18"/>
      <c r="I26" s="18"/>
      <c r="J26" s="18"/>
      <c r="K26" s="18"/>
      <c r="L26" s="18"/>
      <c r="M26" s="18"/>
    </row>
    <row r="27" spans="1:13" x14ac:dyDescent="0.45">
      <c r="B27" s="28"/>
      <c r="C27" s="28"/>
      <c r="D27" s="28"/>
      <c r="E27" s="28"/>
      <c r="F27" s="28"/>
      <c r="H27" s="18"/>
      <c r="I27" s="18"/>
      <c r="J27" s="18"/>
      <c r="K27" s="18"/>
      <c r="L27" s="18"/>
      <c r="M27" s="18"/>
    </row>
    <row r="28" spans="1:13" x14ac:dyDescent="0.45">
      <c r="B28" s="28"/>
      <c r="C28" s="28"/>
      <c r="D28" s="28"/>
      <c r="E28" s="28"/>
      <c r="F28" s="28"/>
      <c r="H28" s="18"/>
      <c r="I28" s="18"/>
      <c r="J28" s="18"/>
      <c r="K28" s="18"/>
      <c r="L28" s="18"/>
      <c r="M28" s="18"/>
    </row>
    <row r="29" spans="1:13" x14ac:dyDescent="0.45">
      <c r="B29" s="28"/>
      <c r="C29" s="28"/>
      <c r="D29" s="28"/>
      <c r="E29" s="28"/>
      <c r="F29" s="28"/>
      <c r="H29" s="18"/>
      <c r="I29" s="18"/>
      <c r="J29" s="18"/>
      <c r="K29" s="18"/>
      <c r="L29" s="18"/>
      <c r="M29" s="18"/>
    </row>
    <row r="30" spans="1:13" x14ac:dyDescent="0.45">
      <c r="B30" s="28"/>
      <c r="C30" s="28"/>
      <c r="D30" s="28"/>
      <c r="E30" s="28"/>
      <c r="F30" s="28"/>
      <c r="H30" s="18"/>
      <c r="I30" s="18"/>
      <c r="J30" s="18"/>
      <c r="K30" s="18"/>
      <c r="L30" s="18"/>
      <c r="M30" s="18"/>
    </row>
    <row r="31" spans="1:13" x14ac:dyDescent="0.45">
      <c r="B31" s="28"/>
      <c r="C31" s="28"/>
      <c r="D31" s="28"/>
      <c r="E31" s="28"/>
      <c r="F31" s="28"/>
      <c r="H31" s="18"/>
    </row>
    <row r="32" spans="1:13" x14ac:dyDescent="0.45">
      <c r="B32" s="28"/>
      <c r="C32" s="28"/>
      <c r="D32" s="28"/>
      <c r="E32" s="28"/>
      <c r="F32" s="28"/>
    </row>
    <row r="33" spans="2:6" x14ac:dyDescent="0.45">
      <c r="B33" s="28"/>
      <c r="C33" s="28"/>
      <c r="D33" s="28"/>
      <c r="E33" s="28"/>
      <c r="F33" s="28"/>
    </row>
    <row r="34" spans="2:6" x14ac:dyDescent="0.45">
      <c r="B34" s="28"/>
      <c r="C34" s="28"/>
      <c r="D34" s="28"/>
      <c r="E34" s="28"/>
      <c r="F34" s="28"/>
    </row>
    <row r="35" spans="2:6" x14ac:dyDescent="0.45">
      <c r="B35" s="28"/>
      <c r="C35" s="28"/>
      <c r="D35" s="28"/>
      <c r="E35" s="28"/>
      <c r="F35" s="28"/>
    </row>
    <row r="36" spans="2:6" x14ac:dyDescent="0.45">
      <c r="B36" s="28"/>
      <c r="C36" s="28"/>
      <c r="D36" s="28"/>
      <c r="E36" s="28"/>
      <c r="F36" s="28"/>
    </row>
    <row r="37" spans="2:6" x14ac:dyDescent="0.45">
      <c r="B37" s="28"/>
      <c r="C37" s="28"/>
      <c r="D37" s="28"/>
      <c r="E37" s="28"/>
      <c r="F37" s="28"/>
    </row>
    <row r="38" spans="2:6" x14ac:dyDescent="0.45">
      <c r="B38" s="28"/>
      <c r="C38" s="28"/>
      <c r="D38" s="28"/>
      <c r="E38" s="28"/>
      <c r="F38" s="28"/>
    </row>
    <row r="39" spans="2:6" x14ac:dyDescent="0.45">
      <c r="B39" s="28"/>
      <c r="C39" s="28"/>
      <c r="D39" s="28"/>
      <c r="E39" s="28"/>
      <c r="F39" s="28"/>
    </row>
    <row r="40" spans="2:6" x14ac:dyDescent="0.45">
      <c r="B40" s="28"/>
      <c r="C40" s="28"/>
      <c r="D40" s="28"/>
      <c r="E40" s="28"/>
      <c r="F40" s="28"/>
    </row>
    <row r="41" spans="2:6" x14ac:dyDescent="0.45">
      <c r="B41" s="28"/>
      <c r="C41" s="28"/>
      <c r="D41" s="28"/>
      <c r="E41" s="28"/>
      <c r="F41" s="28"/>
    </row>
    <row r="42" spans="2:6" x14ac:dyDescent="0.45">
      <c r="B42" s="28"/>
      <c r="C42" s="28"/>
      <c r="D42" s="28"/>
      <c r="E42" s="28"/>
      <c r="F42" s="28"/>
    </row>
    <row r="43" spans="2:6" x14ac:dyDescent="0.45">
      <c r="B43" s="28"/>
      <c r="C43" s="28"/>
      <c r="D43" s="28"/>
      <c r="E43" s="28"/>
      <c r="F43" s="28"/>
    </row>
    <row r="44" spans="2:6" x14ac:dyDescent="0.45">
      <c r="B44" s="28"/>
      <c r="C44" s="28"/>
      <c r="D44" s="28"/>
      <c r="E44" s="28"/>
      <c r="F44" s="28"/>
    </row>
    <row r="45" spans="2:6" x14ac:dyDescent="0.45">
      <c r="B45" s="28"/>
      <c r="C45" s="28"/>
      <c r="D45" s="28"/>
      <c r="E45" s="28"/>
      <c r="F45" s="28"/>
    </row>
    <row r="46" spans="2:6" x14ac:dyDescent="0.45">
      <c r="B46" s="28"/>
      <c r="C46" s="28"/>
      <c r="D46" s="28"/>
      <c r="E46" s="28"/>
      <c r="F46" s="28"/>
    </row>
    <row r="47" spans="2:6" x14ac:dyDescent="0.45">
      <c r="B47" s="28"/>
      <c r="C47" s="28"/>
      <c r="D47" s="28"/>
      <c r="E47" s="28"/>
      <c r="F47" s="28"/>
    </row>
    <row r="48" spans="2:6" x14ac:dyDescent="0.45">
      <c r="B48" s="28"/>
      <c r="C48" s="28"/>
      <c r="D48" s="28"/>
      <c r="E48" s="28"/>
      <c r="F48" s="28"/>
    </row>
    <row r="49" spans="2:6" x14ac:dyDescent="0.45">
      <c r="B49" s="28"/>
      <c r="C49" s="28"/>
      <c r="D49" s="28"/>
      <c r="E49" s="28"/>
      <c r="F49" s="28"/>
    </row>
    <row r="50" spans="2:6" x14ac:dyDescent="0.45">
      <c r="B50" s="28"/>
      <c r="C50" s="28"/>
      <c r="D50" s="28"/>
      <c r="E50" s="28"/>
      <c r="F50" s="28"/>
    </row>
  </sheetData>
  <hyperlinks>
    <hyperlink ref="G1" location="Contents!A1" display="Back to contents"/>
    <hyperlink ref="A21" r:id="rId1"/>
  </hyperlinks>
  <pageMargins left="0.7" right="0.7" top="0.75" bottom="0.75" header="0.3" footer="0.3"/>
  <pageSetup paperSize="9" orientation="landscape"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75" zoomScaleNormal="75" workbookViewId="0"/>
  </sheetViews>
  <sheetFormatPr defaultColWidth="8.9296875" defaultRowHeight="13.5" x14ac:dyDescent="0.35"/>
  <cols>
    <col min="1" max="1" width="13.59765625" style="30" customWidth="1"/>
    <col min="2" max="2" width="16.265625" style="30" bestFit="1" customWidth="1"/>
    <col min="3" max="3" width="17.06640625" style="30" bestFit="1" customWidth="1"/>
    <col min="4" max="4" width="16.265625" style="30" bestFit="1" customWidth="1"/>
    <col min="5" max="5" width="13.59765625" style="30" bestFit="1" customWidth="1"/>
    <col min="6" max="7" width="17.06640625" style="30" bestFit="1" customWidth="1"/>
    <col min="8" max="8" width="18.19921875" style="30" bestFit="1" customWidth="1"/>
    <col min="9" max="16384" width="8.9296875" style="30"/>
  </cols>
  <sheetData>
    <row r="1" spans="1:19" ht="13.9" x14ac:dyDescent="0.4">
      <c r="A1" s="29" t="s">
        <v>132</v>
      </c>
      <c r="I1" s="129" t="s">
        <v>0</v>
      </c>
    </row>
    <row r="2" spans="1:19" ht="13.9" x14ac:dyDescent="0.4">
      <c r="A2" s="29" t="s">
        <v>1</v>
      </c>
    </row>
    <row r="3" spans="1:19" ht="13.9" x14ac:dyDescent="0.4">
      <c r="A3" s="29" t="s">
        <v>39</v>
      </c>
    </row>
    <row r="4" spans="1:19" ht="13.9" x14ac:dyDescent="0.4">
      <c r="A4" s="29" t="s">
        <v>3</v>
      </c>
    </row>
    <row r="6" spans="1:19" ht="14.25" thickBot="1" x14ac:dyDescent="0.45">
      <c r="A6" s="29"/>
    </row>
    <row r="7" spans="1:19" ht="42.4" thickTop="1" thickBot="1" x14ac:dyDescent="0.45">
      <c r="A7" s="31" t="s">
        <v>40</v>
      </c>
      <c r="B7" s="32" t="s">
        <v>41</v>
      </c>
      <c r="C7" s="32" t="s">
        <v>12</v>
      </c>
      <c r="D7" s="32" t="s">
        <v>13</v>
      </c>
      <c r="E7" s="32" t="s">
        <v>14</v>
      </c>
      <c r="F7" s="32" t="s">
        <v>15</v>
      </c>
      <c r="G7" s="32" t="s">
        <v>16</v>
      </c>
      <c r="H7" s="32" t="s">
        <v>42</v>
      </c>
      <c r="I7" s="32" t="s">
        <v>120</v>
      </c>
      <c r="K7" s="79"/>
      <c r="L7" s="79"/>
      <c r="M7" s="79"/>
      <c r="N7" s="79"/>
      <c r="O7" s="79"/>
      <c r="P7" s="79"/>
      <c r="Q7" s="79"/>
      <c r="R7" s="79"/>
      <c r="S7" s="79"/>
    </row>
    <row r="8" spans="1:19" ht="14" customHeight="1" thickTop="1" x14ac:dyDescent="0.4">
      <c r="A8" s="33" t="s">
        <v>66</v>
      </c>
      <c r="B8" s="163">
        <v>48.141789999999993</v>
      </c>
      <c r="C8" s="163">
        <v>10.566129999999996</v>
      </c>
      <c r="D8" s="163">
        <v>69.096369999999979</v>
      </c>
      <c r="E8" s="163" t="s">
        <v>44</v>
      </c>
      <c r="F8" s="163" t="s">
        <v>44</v>
      </c>
      <c r="G8" s="163">
        <v>19.706679999999999</v>
      </c>
      <c r="H8" s="163">
        <v>71.746089999999981</v>
      </c>
      <c r="I8" s="161">
        <v>0.2</v>
      </c>
      <c r="K8" s="80"/>
      <c r="L8" s="81"/>
      <c r="M8" s="81"/>
      <c r="N8" s="81"/>
      <c r="O8" s="81"/>
      <c r="P8" s="81"/>
      <c r="Q8" s="81"/>
      <c r="R8" s="81"/>
      <c r="S8" s="82"/>
    </row>
    <row r="9" spans="1:19" ht="14" customHeight="1" x14ac:dyDescent="0.4">
      <c r="A9" s="36" t="s">
        <v>61</v>
      </c>
      <c r="B9" s="164">
        <v>362.38764000000003</v>
      </c>
      <c r="C9" s="164">
        <v>125.76567</v>
      </c>
      <c r="D9" s="164">
        <v>461.37239999999997</v>
      </c>
      <c r="E9" s="164" t="s">
        <v>44</v>
      </c>
      <c r="F9" s="164">
        <v>13.925660000000001</v>
      </c>
      <c r="G9" s="164">
        <v>43.777599999999993</v>
      </c>
      <c r="H9" s="164">
        <v>521.88496999999995</v>
      </c>
      <c r="I9" s="161">
        <v>1.4</v>
      </c>
      <c r="K9" s="80"/>
      <c r="L9" s="81"/>
      <c r="M9" s="81"/>
      <c r="N9" s="81"/>
      <c r="O9" s="81"/>
      <c r="P9" s="81"/>
      <c r="Q9" s="81"/>
      <c r="R9" s="81"/>
      <c r="S9" s="82"/>
    </row>
    <row r="10" spans="1:19" ht="14" customHeight="1" x14ac:dyDescent="0.4">
      <c r="A10" s="36" t="s">
        <v>65</v>
      </c>
      <c r="B10" s="164">
        <v>90.061409999999967</v>
      </c>
      <c r="C10" s="164">
        <v>15.323659999999999</v>
      </c>
      <c r="D10" s="164">
        <v>149.79442</v>
      </c>
      <c r="E10" s="164" t="s">
        <v>44</v>
      </c>
      <c r="F10" s="164">
        <v>8.8408899999999999</v>
      </c>
      <c r="G10" s="164">
        <v>72.502389999999991</v>
      </c>
      <c r="H10" s="164">
        <v>176.96668000000003</v>
      </c>
      <c r="I10" s="161">
        <v>0.5</v>
      </c>
      <c r="K10" s="80"/>
      <c r="L10" s="81"/>
      <c r="M10" s="81"/>
      <c r="N10" s="81"/>
      <c r="O10" s="81"/>
      <c r="P10" s="81"/>
      <c r="Q10" s="81"/>
      <c r="R10" s="81"/>
      <c r="S10" s="82"/>
    </row>
    <row r="11" spans="1:19" ht="14" customHeight="1" x14ac:dyDescent="0.4">
      <c r="A11" s="36" t="s">
        <v>63</v>
      </c>
      <c r="B11" s="164">
        <v>190.14900999999998</v>
      </c>
      <c r="C11" s="164">
        <v>68.50812999999998</v>
      </c>
      <c r="D11" s="164">
        <v>466.27757000000003</v>
      </c>
      <c r="E11" s="164" t="s">
        <v>44</v>
      </c>
      <c r="F11" s="164">
        <v>14.250499999999997</v>
      </c>
      <c r="G11" s="164">
        <v>231.99079</v>
      </c>
      <c r="H11" s="164">
        <v>499.38538000000005</v>
      </c>
      <c r="I11" s="161">
        <v>1.3</v>
      </c>
      <c r="K11" s="80"/>
      <c r="L11" s="81"/>
      <c r="M11" s="81"/>
      <c r="N11" s="81"/>
      <c r="O11" s="81"/>
      <c r="P11" s="81"/>
      <c r="Q11" s="81"/>
      <c r="R11" s="81"/>
      <c r="S11" s="82"/>
    </row>
    <row r="12" spans="1:19" ht="14" customHeight="1" x14ac:dyDescent="0.4">
      <c r="A12" s="36" t="s">
        <v>50</v>
      </c>
      <c r="B12" s="164">
        <v>168.69032000000001</v>
      </c>
      <c r="C12" s="164">
        <v>16.501600000000003</v>
      </c>
      <c r="D12" s="164">
        <v>225.75119000000007</v>
      </c>
      <c r="E12" s="164" t="s">
        <v>44</v>
      </c>
      <c r="F12" s="164">
        <v>16.847839999999994</v>
      </c>
      <c r="G12" s="164">
        <v>79.503600000000006</v>
      </c>
      <c r="H12" s="164">
        <v>292.08636000000007</v>
      </c>
      <c r="I12" s="161">
        <v>0.8</v>
      </c>
      <c r="K12" s="80"/>
      <c r="L12" s="81"/>
      <c r="M12" s="81"/>
      <c r="N12" s="81"/>
      <c r="O12" s="81"/>
      <c r="P12" s="81"/>
      <c r="Q12" s="81"/>
      <c r="R12" s="81"/>
      <c r="S12" s="82"/>
    </row>
    <row r="13" spans="1:19" ht="14" customHeight="1" x14ac:dyDescent="0.4">
      <c r="A13" s="36" t="s">
        <v>54</v>
      </c>
      <c r="B13" s="164">
        <v>8.9789900000000014</v>
      </c>
      <c r="C13" s="164">
        <v>4.958409999999998</v>
      </c>
      <c r="D13" s="164">
        <v>10.5123</v>
      </c>
      <c r="E13" s="164" t="s">
        <v>44</v>
      </c>
      <c r="F13" s="164" t="s">
        <v>44</v>
      </c>
      <c r="G13" s="164">
        <v>0.68011999999999972</v>
      </c>
      <c r="H13" s="164">
        <v>13.089440000000002</v>
      </c>
      <c r="I13" s="161">
        <v>0</v>
      </c>
      <c r="K13" s="80"/>
      <c r="L13" s="81"/>
      <c r="M13" s="81"/>
      <c r="N13" s="81"/>
      <c r="O13" s="81"/>
      <c r="P13" s="81"/>
      <c r="Q13" s="81"/>
      <c r="R13" s="81"/>
      <c r="S13" s="82"/>
    </row>
    <row r="14" spans="1:19" ht="14" customHeight="1" x14ac:dyDescent="0.4">
      <c r="A14" s="36" t="s">
        <v>43</v>
      </c>
      <c r="B14" s="164">
        <v>1288.3280099999995</v>
      </c>
      <c r="C14" s="164">
        <v>268.77405000000005</v>
      </c>
      <c r="D14" s="164">
        <v>1957.9344899999994</v>
      </c>
      <c r="E14" s="164" t="s">
        <v>44</v>
      </c>
      <c r="F14" s="164">
        <v>132.97852999999998</v>
      </c>
      <c r="G14" s="164">
        <v>342.85748000000001</v>
      </c>
      <c r="H14" s="164">
        <v>2303.6916199999991</v>
      </c>
      <c r="I14" s="161">
        <v>6</v>
      </c>
      <c r="K14" s="80"/>
      <c r="L14" s="81"/>
      <c r="M14" s="81"/>
      <c r="N14" s="81"/>
      <c r="O14" s="81"/>
      <c r="P14" s="81"/>
      <c r="Q14" s="81"/>
      <c r="R14" s="81"/>
      <c r="S14" s="82"/>
    </row>
    <row r="15" spans="1:19" ht="14" customHeight="1" x14ac:dyDescent="0.4">
      <c r="A15" s="36" t="s">
        <v>45</v>
      </c>
      <c r="B15" s="164">
        <v>1450.2815400000002</v>
      </c>
      <c r="C15" s="164">
        <v>305.64698000000004</v>
      </c>
      <c r="D15" s="164">
        <v>2449.4541700000004</v>
      </c>
      <c r="E15" s="164" t="s">
        <v>44</v>
      </c>
      <c r="F15" s="164">
        <v>72.242760000000004</v>
      </c>
      <c r="G15" s="164">
        <v>558.42901999999992</v>
      </c>
      <c r="H15" s="164">
        <v>2814.5679000000005</v>
      </c>
      <c r="I15" s="161">
        <v>7.4</v>
      </c>
      <c r="K15" s="80"/>
      <c r="L15" s="81"/>
      <c r="M15" s="81"/>
      <c r="N15" s="81"/>
      <c r="O15" s="81"/>
      <c r="P15" s="81"/>
      <c r="Q15" s="81"/>
      <c r="R15" s="81"/>
      <c r="S15" s="82"/>
    </row>
    <row r="16" spans="1:19" s="184" customFormat="1" ht="14" customHeight="1" x14ac:dyDescent="0.4">
      <c r="A16" s="181" t="s">
        <v>72</v>
      </c>
      <c r="B16" s="182">
        <v>669.11412000000007</v>
      </c>
      <c r="C16" s="182">
        <v>198.81130999999999</v>
      </c>
      <c r="D16" s="182">
        <v>945.55342999999993</v>
      </c>
      <c r="E16" s="182" t="s">
        <v>44</v>
      </c>
      <c r="F16" s="182">
        <v>171.82345000000015</v>
      </c>
      <c r="G16" s="182">
        <v>424.30634000000003</v>
      </c>
      <c r="H16" s="182">
        <v>1368.9813300000001</v>
      </c>
      <c r="I16" s="183">
        <v>3.6</v>
      </c>
      <c r="K16" s="185"/>
      <c r="L16" s="186"/>
      <c r="M16" s="186"/>
      <c r="N16" s="186"/>
      <c r="O16" s="186"/>
      <c r="P16" s="186"/>
      <c r="Q16" s="186"/>
      <c r="R16" s="186"/>
      <c r="S16" s="187"/>
    </row>
    <row r="17" spans="1:19" ht="14" customHeight="1" x14ac:dyDescent="0.4">
      <c r="A17" s="36" t="s">
        <v>46</v>
      </c>
      <c r="B17" s="164">
        <v>124.19333999999998</v>
      </c>
      <c r="C17" s="164">
        <v>15.712090000000003</v>
      </c>
      <c r="D17" s="164">
        <v>246.29436999999999</v>
      </c>
      <c r="E17" s="164" t="s">
        <v>44</v>
      </c>
      <c r="F17" s="164" t="s">
        <v>44</v>
      </c>
      <c r="G17" s="164">
        <v>85.229940000000028</v>
      </c>
      <c r="H17" s="164">
        <v>470.41897999999992</v>
      </c>
      <c r="I17" s="161">
        <v>1.2</v>
      </c>
      <c r="K17" s="80"/>
      <c r="L17" s="81"/>
      <c r="M17" s="81"/>
      <c r="N17" s="81"/>
      <c r="O17" s="81"/>
      <c r="P17" s="81"/>
      <c r="Q17" s="81"/>
      <c r="R17" s="81"/>
      <c r="S17" s="82"/>
    </row>
    <row r="18" spans="1:19" ht="14" customHeight="1" x14ac:dyDescent="0.4">
      <c r="A18" s="36" t="s">
        <v>47</v>
      </c>
      <c r="B18" s="164">
        <v>147.72335999999999</v>
      </c>
      <c r="C18" s="164">
        <v>19.671040000000001</v>
      </c>
      <c r="D18" s="164">
        <v>358.26108999999997</v>
      </c>
      <c r="E18" s="164" t="s">
        <v>44</v>
      </c>
      <c r="F18" s="164">
        <v>42.214489999999962</v>
      </c>
      <c r="G18" s="164">
        <v>210.82876999999999</v>
      </c>
      <c r="H18" s="164">
        <v>428.13857000000002</v>
      </c>
      <c r="I18" s="161">
        <v>1.1000000000000001</v>
      </c>
      <c r="K18" s="80"/>
      <c r="L18" s="81"/>
      <c r="M18" s="81"/>
      <c r="N18" s="81"/>
      <c r="O18" s="81"/>
      <c r="P18" s="81"/>
      <c r="Q18" s="81"/>
      <c r="R18" s="81"/>
      <c r="S18" s="82"/>
    </row>
    <row r="19" spans="1:19" ht="14" customHeight="1" x14ac:dyDescent="0.4">
      <c r="A19" s="36" t="s">
        <v>58</v>
      </c>
      <c r="B19" s="164">
        <v>21.586839999999999</v>
      </c>
      <c r="C19" s="164">
        <v>5.7841899999999997</v>
      </c>
      <c r="D19" s="164">
        <v>31.469239999999999</v>
      </c>
      <c r="E19" s="164" t="s">
        <v>44</v>
      </c>
      <c r="F19" s="164">
        <v>4.0082699999999987</v>
      </c>
      <c r="G19" s="164">
        <v>7.9284999999999997</v>
      </c>
      <c r="H19" s="164">
        <v>40.538199999999996</v>
      </c>
      <c r="I19" s="161">
        <v>0.1</v>
      </c>
      <c r="K19" s="80"/>
      <c r="L19" s="81"/>
      <c r="M19" s="81"/>
      <c r="N19" s="81"/>
      <c r="O19" s="81"/>
      <c r="P19" s="81"/>
      <c r="Q19" s="81"/>
      <c r="R19" s="81"/>
      <c r="S19" s="82"/>
    </row>
    <row r="20" spans="1:19" ht="14" customHeight="1" x14ac:dyDescent="0.4">
      <c r="A20" s="36" t="s">
        <v>55</v>
      </c>
      <c r="B20" s="164">
        <v>1742.1826500000002</v>
      </c>
      <c r="C20" s="164">
        <v>144.06287999999998</v>
      </c>
      <c r="D20" s="164">
        <v>2701.9404799999988</v>
      </c>
      <c r="E20" s="164">
        <v>0.20649000000000006</v>
      </c>
      <c r="F20" s="164">
        <v>4.5262899999999995</v>
      </c>
      <c r="G20" s="164">
        <v>205.07758999999996</v>
      </c>
      <c r="H20" s="164">
        <v>2974.4286699999998</v>
      </c>
      <c r="I20" s="161">
        <v>7.8</v>
      </c>
      <c r="K20" s="80"/>
      <c r="L20" s="81"/>
      <c r="M20" s="81"/>
      <c r="N20" s="81"/>
      <c r="O20" s="81"/>
      <c r="P20" s="81"/>
      <c r="Q20" s="81"/>
      <c r="R20" s="81"/>
      <c r="S20" s="82"/>
    </row>
    <row r="21" spans="1:19" ht="14" customHeight="1" x14ac:dyDescent="0.4">
      <c r="A21" s="36" t="s">
        <v>71</v>
      </c>
      <c r="B21" s="164">
        <v>116.80166999999997</v>
      </c>
      <c r="C21" s="164">
        <v>41.81456</v>
      </c>
      <c r="D21" s="164">
        <v>182.29219999999998</v>
      </c>
      <c r="E21" s="164">
        <v>2.5699999999999998E-3</v>
      </c>
      <c r="F21" s="164">
        <v>0.22947000000000001</v>
      </c>
      <c r="G21" s="164">
        <v>39.237830000000002</v>
      </c>
      <c r="H21" s="164">
        <v>194.04722000000001</v>
      </c>
      <c r="I21" s="161">
        <v>0.5</v>
      </c>
      <c r="K21" s="80"/>
      <c r="L21" s="81"/>
      <c r="M21" s="81"/>
      <c r="N21" s="81"/>
      <c r="O21" s="81"/>
      <c r="P21" s="81"/>
      <c r="Q21" s="81"/>
      <c r="R21" s="81"/>
      <c r="S21" s="82"/>
    </row>
    <row r="22" spans="1:19" ht="14" customHeight="1" x14ac:dyDescent="0.4">
      <c r="A22" s="36" t="s">
        <v>53</v>
      </c>
      <c r="B22" s="164">
        <v>368.18248000000006</v>
      </c>
      <c r="C22" s="164">
        <v>127.27525999999995</v>
      </c>
      <c r="D22" s="164">
        <v>646.90005999999994</v>
      </c>
      <c r="E22" s="164">
        <v>0.20494000000000001</v>
      </c>
      <c r="F22" s="164">
        <v>52.812300000000022</v>
      </c>
      <c r="G22" s="164">
        <v>249.42692</v>
      </c>
      <c r="H22" s="164">
        <v>766.45431999999983</v>
      </c>
      <c r="I22" s="161">
        <v>2</v>
      </c>
      <c r="K22" s="80"/>
      <c r="L22" s="81"/>
      <c r="M22" s="81"/>
      <c r="N22" s="81"/>
      <c r="O22" s="81"/>
      <c r="P22" s="81"/>
      <c r="Q22" s="81"/>
      <c r="R22" s="81"/>
      <c r="S22" s="82"/>
    </row>
    <row r="23" spans="1:19" ht="14" customHeight="1" x14ac:dyDescent="0.4">
      <c r="A23" s="36" t="s">
        <v>48</v>
      </c>
      <c r="B23" s="164">
        <v>225.85826</v>
      </c>
      <c r="C23" s="164">
        <v>39.977510000000002</v>
      </c>
      <c r="D23" s="164">
        <v>377.38441000000006</v>
      </c>
      <c r="E23" s="164" t="s">
        <v>44</v>
      </c>
      <c r="F23" s="164">
        <v>110.16352000000001</v>
      </c>
      <c r="G23" s="164">
        <v>83.034930000000017</v>
      </c>
      <c r="H23" s="164">
        <v>536.29383000000007</v>
      </c>
      <c r="I23" s="161">
        <v>1.4</v>
      </c>
      <c r="K23" s="80"/>
      <c r="L23" s="81"/>
      <c r="M23" s="81"/>
      <c r="N23" s="81"/>
      <c r="O23" s="81"/>
      <c r="P23" s="81"/>
      <c r="Q23" s="81"/>
      <c r="R23" s="81"/>
      <c r="S23" s="82"/>
    </row>
    <row r="24" spans="1:19" ht="14" customHeight="1" x14ac:dyDescent="0.4">
      <c r="A24" s="36" t="s">
        <v>68</v>
      </c>
      <c r="B24" s="164">
        <v>6.3330999999999982</v>
      </c>
      <c r="C24" s="164">
        <v>1.28373</v>
      </c>
      <c r="D24" s="164">
        <v>64.681550000000001</v>
      </c>
      <c r="E24" s="164" t="s">
        <v>44</v>
      </c>
      <c r="F24" s="164">
        <v>8.7010000000000004E-2</v>
      </c>
      <c r="G24" s="164">
        <v>53.533370000000005</v>
      </c>
      <c r="H24" s="164">
        <v>65.583559999999991</v>
      </c>
      <c r="I24" s="161">
        <v>0.2</v>
      </c>
      <c r="K24" s="80"/>
      <c r="L24" s="81"/>
      <c r="M24" s="81"/>
      <c r="N24" s="81"/>
      <c r="O24" s="81"/>
      <c r="P24" s="81"/>
      <c r="Q24" s="81"/>
      <c r="R24" s="81"/>
      <c r="S24" s="82"/>
    </row>
    <row r="25" spans="1:19" ht="14" customHeight="1" x14ac:dyDescent="0.4">
      <c r="A25" s="36" t="s">
        <v>59</v>
      </c>
      <c r="B25" s="164">
        <v>44.801130000000001</v>
      </c>
      <c r="C25" s="164">
        <v>12.842699999999999</v>
      </c>
      <c r="D25" s="164">
        <v>69.253540000000015</v>
      </c>
      <c r="E25" s="164" t="s">
        <v>44</v>
      </c>
      <c r="F25" s="164">
        <v>38.198740000000015</v>
      </c>
      <c r="G25" s="164">
        <v>13.043319999999998</v>
      </c>
      <c r="H25" s="164">
        <v>114.69250000000004</v>
      </c>
      <c r="I25" s="161">
        <v>0.3</v>
      </c>
      <c r="K25" s="80"/>
      <c r="L25" s="81"/>
      <c r="M25" s="81"/>
      <c r="N25" s="81"/>
      <c r="O25" s="81"/>
      <c r="P25" s="81"/>
      <c r="Q25" s="81"/>
      <c r="R25" s="81"/>
      <c r="S25" s="82"/>
    </row>
    <row r="26" spans="1:19" ht="14" customHeight="1" x14ac:dyDescent="0.4">
      <c r="A26" s="36" t="s">
        <v>64</v>
      </c>
      <c r="B26" s="164">
        <v>41.457759999999993</v>
      </c>
      <c r="C26" s="164">
        <v>10.644139999999998</v>
      </c>
      <c r="D26" s="164">
        <v>58.915240000000004</v>
      </c>
      <c r="E26" s="164" t="s">
        <v>44</v>
      </c>
      <c r="F26" s="164">
        <v>32.110590000000023</v>
      </c>
      <c r="G26" s="164">
        <v>30.83372</v>
      </c>
      <c r="H26" s="164">
        <v>106.95760000000006</v>
      </c>
      <c r="I26" s="161">
        <v>0.3</v>
      </c>
      <c r="K26" s="80"/>
      <c r="L26" s="81"/>
      <c r="M26" s="81"/>
      <c r="N26" s="81"/>
      <c r="O26" s="81"/>
      <c r="P26" s="81"/>
      <c r="Q26" s="81"/>
      <c r="R26" s="81"/>
      <c r="S26" s="82"/>
    </row>
    <row r="27" spans="1:19" ht="14" customHeight="1" x14ac:dyDescent="0.4">
      <c r="A27" s="36" t="s">
        <v>62</v>
      </c>
      <c r="B27" s="164">
        <v>39.151820000000008</v>
      </c>
      <c r="C27" s="164">
        <v>12.844880000000002</v>
      </c>
      <c r="D27" s="164">
        <v>90.486670000000018</v>
      </c>
      <c r="E27" s="164" t="s">
        <v>44</v>
      </c>
      <c r="F27" s="164">
        <v>5.9569999999999998E-2</v>
      </c>
      <c r="G27" s="164">
        <v>50.117220000000003</v>
      </c>
      <c r="H27" s="164">
        <v>93.409930000000017</v>
      </c>
      <c r="I27" s="161">
        <v>0.2</v>
      </c>
      <c r="K27" s="80"/>
      <c r="L27" s="81"/>
      <c r="M27" s="81"/>
      <c r="N27" s="81"/>
      <c r="O27" s="81"/>
      <c r="P27" s="81"/>
      <c r="Q27" s="81"/>
      <c r="R27" s="81"/>
      <c r="S27" s="82"/>
    </row>
    <row r="28" spans="1:19" ht="14" customHeight="1" x14ac:dyDescent="0.4">
      <c r="A28" s="36" t="s">
        <v>69</v>
      </c>
      <c r="B28" s="164">
        <v>19.439440000000001</v>
      </c>
      <c r="C28" s="164">
        <v>4.0023299999999997</v>
      </c>
      <c r="D28" s="164">
        <v>89.766979999999975</v>
      </c>
      <c r="E28" s="164" t="s">
        <v>44</v>
      </c>
      <c r="F28" s="164" t="s">
        <v>44</v>
      </c>
      <c r="G28" s="164">
        <v>44.641919999999985</v>
      </c>
      <c r="H28" s="164">
        <v>95.593439999999987</v>
      </c>
      <c r="I28" s="161">
        <v>0.3</v>
      </c>
      <c r="K28" s="80"/>
      <c r="L28" s="81"/>
      <c r="M28" s="81"/>
      <c r="N28" s="81"/>
      <c r="O28" s="81"/>
      <c r="P28" s="81"/>
      <c r="Q28" s="81"/>
      <c r="R28" s="81"/>
      <c r="S28" s="82"/>
    </row>
    <row r="29" spans="1:19" ht="14" customHeight="1" x14ac:dyDescent="0.4">
      <c r="A29" s="36" t="s">
        <v>57</v>
      </c>
      <c r="B29" s="164">
        <v>272.56291000000004</v>
      </c>
      <c r="C29" s="164">
        <v>168.03021000000001</v>
      </c>
      <c r="D29" s="164">
        <v>489.08434000000011</v>
      </c>
      <c r="E29" s="164" t="s">
        <v>44</v>
      </c>
      <c r="F29" s="164">
        <v>26.411200000000012</v>
      </c>
      <c r="G29" s="164">
        <v>122.8142</v>
      </c>
      <c r="H29" s="164">
        <v>534.19767000000002</v>
      </c>
      <c r="I29" s="161">
        <v>1.4</v>
      </c>
      <c r="K29" s="80"/>
      <c r="L29" s="81"/>
      <c r="M29" s="81"/>
      <c r="N29" s="81"/>
      <c r="O29" s="81"/>
      <c r="P29" s="81"/>
      <c r="Q29" s="81"/>
      <c r="R29" s="81"/>
      <c r="S29" s="82"/>
    </row>
    <row r="30" spans="1:19" ht="14" customHeight="1" x14ac:dyDescent="0.4">
      <c r="A30" s="36" t="s">
        <v>70</v>
      </c>
      <c r="B30" s="164">
        <v>133.91538999999997</v>
      </c>
      <c r="C30" s="164">
        <v>64.925759999999997</v>
      </c>
      <c r="D30" s="164">
        <v>259.49333000000001</v>
      </c>
      <c r="E30" s="164" t="s">
        <v>44</v>
      </c>
      <c r="F30" s="164">
        <v>16.622659999999993</v>
      </c>
      <c r="G30" s="164">
        <v>97.320100000000011</v>
      </c>
      <c r="H30" s="164">
        <v>294.71328000000011</v>
      </c>
      <c r="I30" s="161">
        <v>0.8</v>
      </c>
      <c r="K30" s="80"/>
      <c r="L30" s="81"/>
      <c r="M30" s="81"/>
      <c r="N30" s="81"/>
      <c r="O30" s="81"/>
      <c r="P30" s="81"/>
      <c r="Q30" s="81"/>
      <c r="R30" s="81"/>
      <c r="S30" s="82"/>
    </row>
    <row r="31" spans="1:19" ht="14" customHeight="1" x14ac:dyDescent="0.4">
      <c r="A31" s="36" t="s">
        <v>60</v>
      </c>
      <c r="B31" s="164">
        <v>158.53166999999996</v>
      </c>
      <c r="C31" s="164">
        <v>24.532709999999998</v>
      </c>
      <c r="D31" s="164">
        <v>261.94167000000004</v>
      </c>
      <c r="E31" s="164" t="s">
        <v>44</v>
      </c>
      <c r="F31" s="164">
        <v>36.888999999999996</v>
      </c>
      <c r="G31" s="164">
        <v>90.18437999999999</v>
      </c>
      <c r="H31" s="164">
        <v>339.15271999999993</v>
      </c>
      <c r="I31" s="161">
        <v>0.9</v>
      </c>
      <c r="K31" s="80"/>
      <c r="L31" s="81"/>
      <c r="M31" s="81"/>
      <c r="N31" s="81"/>
      <c r="O31" s="81"/>
      <c r="P31" s="81"/>
      <c r="Q31" s="81"/>
      <c r="R31" s="81"/>
      <c r="S31" s="82"/>
    </row>
    <row r="32" spans="1:19" ht="14" customHeight="1" x14ac:dyDescent="0.4">
      <c r="A32" s="36" t="s">
        <v>67</v>
      </c>
      <c r="B32" s="164">
        <v>228.12173000000004</v>
      </c>
      <c r="C32" s="164">
        <v>125.09531</v>
      </c>
      <c r="D32" s="164">
        <v>485.10623000000004</v>
      </c>
      <c r="E32" s="164" t="s">
        <v>44</v>
      </c>
      <c r="F32" s="164" t="s">
        <v>44</v>
      </c>
      <c r="G32" s="164">
        <v>227.33742000000004</v>
      </c>
      <c r="H32" s="164">
        <v>584.4050299999999</v>
      </c>
      <c r="I32" s="161">
        <v>1.5</v>
      </c>
      <c r="K32" s="80"/>
      <c r="L32" s="81"/>
      <c r="M32" s="81"/>
      <c r="N32" s="81"/>
      <c r="O32" s="81"/>
      <c r="P32" s="81"/>
      <c r="Q32" s="81"/>
      <c r="R32" s="81"/>
      <c r="S32" s="82"/>
    </row>
    <row r="33" spans="1:19" ht="14" customHeight="1" x14ac:dyDescent="0.4">
      <c r="A33" s="36" t="s">
        <v>51</v>
      </c>
      <c r="B33" s="164">
        <v>111.81039999999999</v>
      </c>
      <c r="C33" s="164">
        <v>15.08018</v>
      </c>
      <c r="D33" s="164">
        <v>99.198220000000006</v>
      </c>
      <c r="E33" s="164" t="s">
        <v>44</v>
      </c>
      <c r="F33" s="164">
        <v>20.774619999999995</v>
      </c>
      <c r="G33" s="164">
        <v>12.769450000000001</v>
      </c>
      <c r="H33" s="164">
        <v>163.49428</v>
      </c>
      <c r="I33" s="161">
        <v>0.4</v>
      </c>
      <c r="K33" s="80"/>
      <c r="L33" s="81"/>
      <c r="M33" s="81"/>
      <c r="N33" s="81"/>
      <c r="O33" s="81"/>
      <c r="P33" s="81"/>
      <c r="Q33" s="81"/>
      <c r="R33" s="81"/>
      <c r="S33" s="82"/>
    </row>
    <row r="34" spans="1:19" ht="14" customHeight="1" x14ac:dyDescent="0.4">
      <c r="A34" s="36" t="s">
        <v>52</v>
      </c>
      <c r="B34" s="164">
        <v>430.55282</v>
      </c>
      <c r="C34" s="164">
        <v>181.1747399999999</v>
      </c>
      <c r="D34" s="164">
        <v>785.90909000000011</v>
      </c>
      <c r="E34" s="164" t="s">
        <v>44</v>
      </c>
      <c r="F34" s="164">
        <v>76.696570000000008</v>
      </c>
      <c r="G34" s="164">
        <v>208.61923000000004</v>
      </c>
      <c r="H34" s="164">
        <v>928.86193000000014</v>
      </c>
      <c r="I34" s="161">
        <v>2.4</v>
      </c>
      <c r="K34" s="80"/>
      <c r="L34" s="81"/>
      <c r="M34" s="81"/>
      <c r="N34" s="81"/>
      <c r="O34" s="81"/>
      <c r="P34" s="81"/>
      <c r="Q34" s="81"/>
      <c r="R34" s="81"/>
      <c r="S34" s="82"/>
    </row>
    <row r="35" spans="1:19" ht="14" customHeight="1" x14ac:dyDescent="0.4">
      <c r="A35" s="36" t="s">
        <v>56</v>
      </c>
      <c r="B35" s="164">
        <v>143.01241000000005</v>
      </c>
      <c r="C35" s="164">
        <v>80.067870000000056</v>
      </c>
      <c r="D35" s="164">
        <v>211.42123000000004</v>
      </c>
      <c r="E35" s="164" t="s">
        <v>44</v>
      </c>
      <c r="F35" s="164">
        <v>22.274089999999998</v>
      </c>
      <c r="G35" s="164">
        <v>64.458399999999997</v>
      </c>
      <c r="H35" s="164">
        <v>247.91315000000003</v>
      </c>
      <c r="I35" s="161">
        <v>0.6</v>
      </c>
      <c r="K35" s="80"/>
      <c r="L35" s="81"/>
      <c r="M35" s="81"/>
      <c r="N35" s="81"/>
      <c r="O35" s="81"/>
      <c r="P35" s="81"/>
      <c r="Q35" s="81"/>
      <c r="R35" s="81"/>
      <c r="S35" s="82"/>
    </row>
    <row r="36" spans="1:19" ht="14" customHeight="1" thickBot="1" x14ac:dyDescent="0.45">
      <c r="A36" s="38" t="s">
        <v>49</v>
      </c>
      <c r="B36" s="165">
        <v>5655.83889</v>
      </c>
      <c r="C36" s="165">
        <v>1722.6051499999996</v>
      </c>
      <c r="D36" s="165">
        <v>7506.4119099999971</v>
      </c>
      <c r="E36" s="165" t="s">
        <v>44</v>
      </c>
      <c r="F36" s="165">
        <v>347.74562999999984</v>
      </c>
      <c r="G36" s="165">
        <v>907.65138999999965</v>
      </c>
      <c r="H36" s="165">
        <v>8823.7755900000011</v>
      </c>
      <c r="I36" s="161">
        <v>23.1</v>
      </c>
      <c r="K36" s="80"/>
      <c r="L36" s="81"/>
      <c r="M36" s="81"/>
      <c r="N36" s="81"/>
      <c r="O36" s="81"/>
      <c r="P36" s="81"/>
      <c r="Q36" s="81"/>
      <c r="R36" s="81"/>
      <c r="S36" s="82"/>
    </row>
    <row r="37" spans="1:19" ht="14" customHeight="1" thickTop="1" thickBot="1" x14ac:dyDescent="0.45">
      <c r="A37" s="40" t="s">
        <v>73</v>
      </c>
      <c r="B37" s="166">
        <v>21233.418450000001</v>
      </c>
      <c r="C37" s="166">
        <v>6259.5585899999996</v>
      </c>
      <c r="D37" s="166">
        <v>32113.40091</v>
      </c>
      <c r="E37" s="166">
        <v>106.38412</v>
      </c>
      <c r="F37" s="166">
        <v>1936.4591799999998</v>
      </c>
      <c r="G37" s="166">
        <v>6433.3693400000002</v>
      </c>
      <c r="H37" s="166">
        <v>38166.363530000002</v>
      </c>
      <c r="I37" s="162">
        <v>100</v>
      </c>
      <c r="K37" s="79"/>
      <c r="L37" s="83"/>
      <c r="M37" s="83"/>
      <c r="N37" s="83"/>
      <c r="O37" s="83"/>
      <c r="P37" s="83"/>
      <c r="Q37" s="83"/>
      <c r="R37" s="84"/>
      <c r="S37" s="85"/>
    </row>
    <row r="38" spans="1:19" ht="13.9" thickTop="1" x14ac:dyDescent="0.35"/>
    <row r="39" spans="1:19" ht="13.9" x14ac:dyDescent="0.4">
      <c r="A39" s="29" t="s">
        <v>22</v>
      </c>
    </row>
    <row r="40" spans="1:19" x14ac:dyDescent="0.35">
      <c r="A40" s="41" t="s">
        <v>23</v>
      </c>
    </row>
    <row r="41" spans="1:19" x14ac:dyDescent="0.35">
      <c r="A41" s="41" t="s">
        <v>128</v>
      </c>
    </row>
    <row r="42" spans="1:19" x14ac:dyDescent="0.35">
      <c r="A42" s="41" t="s">
        <v>74</v>
      </c>
    </row>
    <row r="43" spans="1:19" x14ac:dyDescent="0.35">
      <c r="A43" s="42" t="s">
        <v>168</v>
      </c>
    </row>
    <row r="44" spans="1:19" x14ac:dyDescent="0.35">
      <c r="A44" s="42" t="s">
        <v>38</v>
      </c>
    </row>
    <row r="45" spans="1:19" x14ac:dyDescent="0.35">
      <c r="A45" s="42" t="s">
        <v>166</v>
      </c>
    </row>
    <row r="46" spans="1:19" x14ac:dyDescent="0.35">
      <c r="A46" s="41" t="s">
        <v>170</v>
      </c>
    </row>
  </sheetData>
  <hyperlinks>
    <hyperlink ref="I1" location="Contents!A1" display="Back to contents"/>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showGridLines="0" zoomScale="80" zoomScaleNormal="80" workbookViewId="0"/>
  </sheetViews>
  <sheetFormatPr defaultColWidth="8.796875" defaultRowHeight="14.25" x14ac:dyDescent="0.45"/>
  <cols>
    <col min="1" max="1" width="18.33203125" style="73" customWidth="1"/>
    <col min="2" max="6" width="9.9296875" style="73" bestFit="1" customWidth="1"/>
    <col min="7" max="8" width="9.9296875" style="73" customWidth="1"/>
    <col min="9" max="9" width="16.53125" style="73" customWidth="1"/>
    <col min="10" max="10" width="11.19921875" style="73" customWidth="1"/>
    <col min="11" max="11" width="16.796875" style="73" customWidth="1"/>
    <col min="12" max="16384" width="8.796875" style="73"/>
  </cols>
  <sheetData>
    <row r="1" spans="1:21" ht="16.8" customHeight="1" x14ac:dyDescent="0.45">
      <c r="A1" s="1" t="s">
        <v>148</v>
      </c>
      <c r="B1" s="2"/>
      <c r="C1" s="2"/>
      <c r="J1" s="3" t="s">
        <v>0</v>
      </c>
    </row>
    <row r="2" spans="1:21" x14ac:dyDescent="0.45">
      <c r="A2" s="1" t="s">
        <v>1</v>
      </c>
      <c r="B2" s="2"/>
      <c r="C2" s="2"/>
    </row>
    <row r="3" spans="1:21" x14ac:dyDescent="0.45">
      <c r="A3" s="1" t="s">
        <v>178</v>
      </c>
      <c r="B3" s="2"/>
      <c r="C3" s="2"/>
    </row>
    <row r="4" spans="1:21" x14ac:dyDescent="0.45">
      <c r="A4" s="1" t="s">
        <v>3</v>
      </c>
      <c r="B4" s="2"/>
      <c r="C4" s="2"/>
    </row>
    <row r="5" spans="1:21" ht="14.65" thickBot="1" x14ac:dyDescent="0.5"/>
    <row r="6" spans="1:21" ht="42.5" customHeight="1" thickTop="1" thickBot="1" x14ac:dyDescent="0.5">
      <c r="A6" s="4" t="s">
        <v>4</v>
      </c>
      <c r="B6" s="5">
        <v>2010</v>
      </c>
      <c r="C6" s="5">
        <v>2011</v>
      </c>
      <c r="D6" s="5">
        <v>2012</v>
      </c>
      <c r="E6" s="5">
        <v>2013</v>
      </c>
      <c r="F6" s="5">
        <v>2014</v>
      </c>
      <c r="G6" s="5">
        <v>2015</v>
      </c>
      <c r="H6" s="5">
        <v>2016</v>
      </c>
      <c r="I6" s="5" t="s">
        <v>176</v>
      </c>
      <c r="J6" s="5" t="s">
        <v>177</v>
      </c>
      <c r="L6" s="105"/>
      <c r="M6" s="105"/>
      <c r="N6" s="105"/>
      <c r="O6" s="105"/>
      <c r="P6" s="105"/>
      <c r="Q6" s="88"/>
      <c r="R6" s="88"/>
      <c r="S6" s="88"/>
      <c r="T6" s="88"/>
      <c r="U6" s="88"/>
    </row>
    <row r="7" spans="1:21" ht="21" customHeight="1" thickTop="1" x14ac:dyDescent="0.45">
      <c r="A7" s="6" t="s">
        <v>77</v>
      </c>
      <c r="B7" s="7">
        <v>16899</v>
      </c>
      <c r="C7" s="7">
        <v>17998</v>
      </c>
      <c r="D7" s="7">
        <v>18640</v>
      </c>
      <c r="E7" s="7">
        <v>21258</v>
      </c>
      <c r="F7" s="7">
        <v>21849</v>
      </c>
      <c r="G7" s="43">
        <v>22071.927001833054</v>
      </c>
      <c r="H7" s="43">
        <v>22543.254529021095</v>
      </c>
      <c r="I7" s="44">
        <f>(H7-G7)/G7*100</f>
        <v>2.1354163012087608</v>
      </c>
      <c r="J7" s="44">
        <f>(H7-B7)/B7*100</f>
        <v>33.399932120368632</v>
      </c>
      <c r="L7" s="111"/>
      <c r="M7" s="112"/>
      <c r="N7" s="113"/>
      <c r="O7" s="114"/>
      <c r="P7" s="106"/>
      <c r="Q7" s="43"/>
      <c r="R7" s="95"/>
      <c r="S7" s="95"/>
      <c r="T7" s="88"/>
      <c r="U7" s="88"/>
    </row>
    <row r="8" spans="1:21" ht="27.4" thickBot="1" x14ac:dyDescent="0.5">
      <c r="A8" s="45" t="s">
        <v>78</v>
      </c>
      <c r="B8" s="46">
        <v>100</v>
      </c>
      <c r="C8" s="46">
        <v>106.5</v>
      </c>
      <c r="D8" s="46">
        <v>110.3</v>
      </c>
      <c r="E8" s="46">
        <v>125.8</v>
      </c>
      <c r="F8" s="46">
        <v>129.30000000000001</v>
      </c>
      <c r="G8" s="46">
        <v>130.6</v>
      </c>
      <c r="H8" s="46">
        <v>133.4</v>
      </c>
      <c r="I8" s="47" t="s">
        <v>79</v>
      </c>
      <c r="J8" s="47" t="s">
        <v>79</v>
      </c>
      <c r="L8" s="115"/>
      <c r="M8" s="116"/>
      <c r="N8" s="116"/>
      <c r="O8" s="117"/>
      <c r="P8" s="106"/>
      <c r="Q8" s="86"/>
      <c r="R8" s="95"/>
      <c r="S8" s="95"/>
      <c r="T8" s="88"/>
      <c r="U8" s="88"/>
    </row>
    <row r="9" spans="1:21" ht="21" customHeight="1" thickTop="1" thickBot="1" x14ac:dyDescent="0.5">
      <c r="A9" s="48" t="s">
        <v>133</v>
      </c>
      <c r="B9" s="49">
        <v>3.8033656150901272</v>
      </c>
      <c r="C9" s="49">
        <v>3.6214226931489151</v>
      </c>
      <c r="D9" s="49">
        <v>3.7344157262176423</v>
      </c>
      <c r="E9" s="49">
        <v>4.1066992245606038</v>
      </c>
      <c r="F9" s="49">
        <v>4.2702685799387865</v>
      </c>
      <c r="G9" s="49">
        <v>4.3</v>
      </c>
      <c r="H9" s="49"/>
      <c r="I9" s="50" t="s">
        <v>79</v>
      </c>
      <c r="J9" s="50" t="s">
        <v>79</v>
      </c>
      <c r="L9" s="118"/>
      <c r="M9" s="107"/>
      <c r="N9" s="107"/>
      <c r="O9" s="108"/>
      <c r="P9" s="109"/>
      <c r="Q9" s="91"/>
      <c r="R9" s="96"/>
      <c r="S9" s="96"/>
      <c r="T9" s="88"/>
      <c r="U9" s="88"/>
    </row>
    <row r="10" spans="1:21" ht="21" customHeight="1" thickTop="1" thickBot="1" x14ac:dyDescent="0.5">
      <c r="A10" s="51" t="s">
        <v>80</v>
      </c>
      <c r="B10" s="52">
        <v>444317</v>
      </c>
      <c r="C10" s="52">
        <v>496987</v>
      </c>
      <c r="D10" s="52">
        <v>499141</v>
      </c>
      <c r="E10" s="52">
        <v>517642</v>
      </c>
      <c r="F10" s="52">
        <v>511654</v>
      </c>
      <c r="G10" s="52">
        <v>510340</v>
      </c>
      <c r="H10" s="52"/>
      <c r="I10" s="188">
        <f>(H10-G10)/G10*100</f>
        <v>-100</v>
      </c>
      <c r="J10" s="188">
        <f>(H10-B10)/B10*100</f>
        <v>-100</v>
      </c>
      <c r="L10" s="118"/>
      <c r="M10" s="107"/>
      <c r="N10" s="107"/>
      <c r="O10" s="108"/>
      <c r="P10" s="110"/>
      <c r="Q10" s="97"/>
      <c r="R10" s="98"/>
      <c r="S10" s="98"/>
      <c r="T10" s="88"/>
      <c r="U10" s="88"/>
    </row>
    <row r="11" spans="1:21" ht="14.65" thickTop="1" x14ac:dyDescent="0.45">
      <c r="A11" s="2"/>
      <c r="B11" s="2"/>
      <c r="C11" s="2"/>
      <c r="D11" s="2"/>
      <c r="E11" s="2"/>
      <c r="F11" s="2"/>
      <c r="G11" s="2"/>
      <c r="H11" s="2"/>
      <c r="I11" s="2"/>
      <c r="J11" s="2"/>
      <c r="K11" s="2"/>
      <c r="L11" s="105"/>
      <c r="M11" s="105"/>
      <c r="N11" s="105"/>
      <c r="O11" s="105"/>
      <c r="P11" s="105"/>
      <c r="Q11" s="88"/>
      <c r="R11" s="88"/>
      <c r="S11" s="88"/>
      <c r="T11" s="88"/>
      <c r="U11" s="88"/>
    </row>
    <row r="12" spans="1:21" x14ac:dyDescent="0.45">
      <c r="A12" s="19" t="s">
        <v>22</v>
      </c>
      <c r="B12" s="20"/>
      <c r="C12" s="20"/>
      <c r="D12" s="20"/>
      <c r="E12" s="20"/>
      <c r="F12" s="20"/>
      <c r="G12" s="20"/>
      <c r="H12" s="20"/>
      <c r="I12" s="20"/>
      <c r="J12" s="20"/>
      <c r="K12" s="20"/>
      <c r="L12" s="88"/>
      <c r="M12" s="88"/>
      <c r="N12" s="88"/>
      <c r="O12" s="88"/>
      <c r="P12" s="88"/>
      <c r="Q12" s="88"/>
      <c r="R12" s="88"/>
      <c r="S12" s="88"/>
      <c r="T12" s="88"/>
      <c r="U12" s="88"/>
    </row>
    <row r="13" spans="1:21" x14ac:dyDescent="0.45">
      <c r="A13" s="21" t="s">
        <v>23</v>
      </c>
      <c r="B13" s="20"/>
      <c r="C13" s="20"/>
      <c r="D13" s="20"/>
      <c r="E13" s="20"/>
      <c r="F13" s="20"/>
      <c r="G13" s="20"/>
      <c r="H13" s="20"/>
      <c r="I13" s="20"/>
      <c r="J13" s="20"/>
      <c r="K13" s="146"/>
    </row>
    <row r="14" spans="1:21" x14ac:dyDescent="0.45">
      <c r="A14" s="21" t="s">
        <v>81</v>
      </c>
    </row>
    <row r="15" spans="1:21" x14ac:dyDescent="0.45">
      <c r="A15" s="21" t="s">
        <v>179</v>
      </c>
      <c r="B15" s="20"/>
      <c r="C15" s="20"/>
      <c r="D15" s="20"/>
      <c r="E15" s="20"/>
      <c r="F15" s="20"/>
      <c r="G15" s="20"/>
      <c r="H15" s="20"/>
      <c r="I15" s="20"/>
      <c r="J15" s="20"/>
      <c r="K15" s="20"/>
    </row>
    <row r="16" spans="1:21" x14ac:dyDescent="0.45">
      <c r="A16" s="119" t="s">
        <v>135</v>
      </c>
    </row>
    <row r="17" spans="1:1" x14ac:dyDescent="0.45">
      <c r="A17" s="21" t="s">
        <v>181</v>
      </c>
    </row>
    <row r="18" spans="1:1" x14ac:dyDescent="0.45">
      <c r="A18" s="119" t="s">
        <v>118</v>
      </c>
    </row>
  </sheetData>
  <hyperlinks>
    <hyperlink ref="J1" location="Contents!A1" display="Back to contents"/>
    <hyperlink ref="A16" r:id="rId1"/>
    <hyperlink ref="A18" r:id="rId2"/>
  </hyperlinks>
  <pageMargins left="0.7" right="0.7" top="0.75" bottom="0.75" header="0.3" footer="0.3"/>
  <pageSetup paperSize="9" orientation="landscape"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75" zoomScaleNormal="75" workbookViewId="0"/>
  </sheetViews>
  <sheetFormatPr defaultColWidth="8.796875" defaultRowHeight="14.25" x14ac:dyDescent="0.45"/>
  <cols>
    <col min="1" max="2" width="18.33203125" style="73" customWidth="1"/>
    <col min="3" max="3" width="10.33203125" style="73" customWidth="1"/>
    <col min="4" max="4" width="10" style="73" customWidth="1"/>
    <col min="5" max="5" width="10.06640625" style="73" customWidth="1"/>
    <col min="6" max="8" width="11.9296875" style="73" customWidth="1"/>
    <col min="9" max="9" width="10.53125" style="73" customWidth="1"/>
    <col min="10" max="10" width="12.796875" style="73" customWidth="1"/>
    <col min="11" max="11" width="10.53125" style="73" customWidth="1"/>
    <col min="12" max="12" width="10.06640625" style="73" customWidth="1"/>
    <col min="13" max="13" width="10.53125" style="73" customWidth="1"/>
    <col min="14" max="16" width="10.9296875" style="73" customWidth="1"/>
    <col min="17" max="18" width="10.53125" style="73" customWidth="1"/>
    <col min="19" max="19" width="12.796875" style="73" customWidth="1"/>
    <col min="20" max="23" width="10" style="73" customWidth="1"/>
    <col min="24" max="16384" width="8.796875" style="73"/>
  </cols>
  <sheetData>
    <row r="1" spans="1:24" x14ac:dyDescent="0.45">
      <c r="A1" s="1" t="s">
        <v>134</v>
      </c>
      <c r="B1" s="1"/>
      <c r="C1" s="2"/>
      <c r="D1" s="2"/>
      <c r="E1" s="2"/>
      <c r="F1" s="2"/>
      <c r="G1" s="2"/>
      <c r="H1" s="2"/>
      <c r="K1" s="2"/>
      <c r="L1" s="2"/>
      <c r="M1" s="2"/>
      <c r="N1" s="2"/>
      <c r="O1" s="2"/>
      <c r="P1" s="2"/>
      <c r="S1" s="2"/>
      <c r="T1" s="2"/>
      <c r="U1" s="2"/>
      <c r="V1" s="3" t="s">
        <v>0</v>
      </c>
      <c r="W1" s="3"/>
    </row>
    <row r="2" spans="1:24" x14ac:dyDescent="0.45">
      <c r="A2" s="1" t="s">
        <v>1</v>
      </c>
      <c r="B2" s="1"/>
      <c r="C2" s="2"/>
      <c r="D2" s="2"/>
      <c r="E2" s="2"/>
      <c r="F2" s="2"/>
      <c r="G2" s="2"/>
      <c r="H2" s="2"/>
      <c r="K2" s="2"/>
      <c r="L2" s="2"/>
      <c r="M2" s="2"/>
      <c r="N2" s="2"/>
      <c r="O2" s="2"/>
      <c r="P2" s="2"/>
      <c r="S2" s="2"/>
      <c r="T2" s="2"/>
      <c r="U2" s="2"/>
      <c r="V2" s="3"/>
      <c r="W2" s="3"/>
    </row>
    <row r="3" spans="1:24" x14ac:dyDescent="0.45">
      <c r="A3" s="1" t="s">
        <v>178</v>
      </c>
      <c r="B3" s="1"/>
      <c r="C3" s="2"/>
      <c r="D3" s="2"/>
      <c r="E3" s="2"/>
      <c r="F3" s="2"/>
      <c r="G3" s="2"/>
      <c r="H3" s="2"/>
      <c r="K3" s="2"/>
      <c r="L3" s="2"/>
      <c r="M3" s="2"/>
      <c r="N3" s="2"/>
      <c r="O3" s="2"/>
      <c r="P3" s="2"/>
      <c r="S3" s="2"/>
      <c r="T3" s="2"/>
      <c r="U3" s="2"/>
      <c r="V3" s="2"/>
      <c r="W3" s="2"/>
    </row>
    <row r="4" spans="1:24" x14ac:dyDescent="0.45">
      <c r="A4" s="1" t="s">
        <v>3</v>
      </c>
      <c r="B4" s="1"/>
      <c r="C4" s="2"/>
      <c r="D4" s="2"/>
      <c r="E4" s="2"/>
      <c r="F4" s="2"/>
      <c r="G4" s="2"/>
      <c r="H4" s="2"/>
      <c r="K4" s="2"/>
      <c r="L4" s="2"/>
      <c r="M4" s="2"/>
      <c r="N4" s="2"/>
      <c r="O4" s="2"/>
      <c r="P4" s="2"/>
      <c r="S4" s="2"/>
      <c r="T4" s="2"/>
      <c r="U4" s="2"/>
      <c r="V4" s="2"/>
      <c r="W4" s="2"/>
    </row>
    <row r="5" spans="1:24" ht="14.65" thickBot="1" x14ac:dyDescent="0.5">
      <c r="Q5" s="147"/>
    </row>
    <row r="6" spans="1:24" ht="15" customHeight="1" thickTop="1" x14ac:dyDescent="0.45">
      <c r="A6" s="60"/>
      <c r="B6" s="210" t="s">
        <v>32</v>
      </c>
      <c r="C6" s="210"/>
      <c r="D6" s="210"/>
      <c r="E6" s="210"/>
      <c r="F6" s="210"/>
      <c r="G6" s="210"/>
      <c r="H6" s="210"/>
      <c r="I6" s="210"/>
      <c r="J6" s="210" t="s">
        <v>33</v>
      </c>
      <c r="K6" s="210"/>
      <c r="L6" s="210"/>
      <c r="M6" s="210"/>
      <c r="N6" s="210"/>
      <c r="O6" s="210"/>
      <c r="P6" s="210"/>
      <c r="Q6" s="210"/>
      <c r="R6" s="210" t="s">
        <v>97</v>
      </c>
      <c r="S6" s="210"/>
      <c r="T6" s="210"/>
      <c r="U6" s="210"/>
      <c r="V6" s="210"/>
      <c r="W6" s="210"/>
      <c r="X6" s="210"/>
    </row>
    <row r="7" spans="1:24" ht="32.549999999999997" customHeight="1" thickBot="1" x14ac:dyDescent="0.5">
      <c r="A7" s="61" t="s">
        <v>4</v>
      </c>
      <c r="B7" s="62">
        <v>2010</v>
      </c>
      <c r="C7" s="62">
        <v>2011</v>
      </c>
      <c r="D7" s="62">
        <v>2012</v>
      </c>
      <c r="E7" s="62">
        <v>2013</v>
      </c>
      <c r="F7" s="62">
        <v>2014</v>
      </c>
      <c r="G7" s="62">
        <v>2015</v>
      </c>
      <c r="H7" s="62">
        <v>2016</v>
      </c>
      <c r="I7" s="62" t="s">
        <v>180</v>
      </c>
      <c r="J7" s="62">
        <v>2010</v>
      </c>
      <c r="K7" s="62">
        <v>2011</v>
      </c>
      <c r="L7" s="62">
        <v>2012</v>
      </c>
      <c r="M7" s="62">
        <v>2013</v>
      </c>
      <c r="N7" s="62">
        <v>2014</v>
      </c>
      <c r="O7" s="62">
        <v>2015</v>
      </c>
      <c r="P7" s="62">
        <v>2016</v>
      </c>
      <c r="Q7" s="62" t="s">
        <v>180</v>
      </c>
      <c r="R7" s="62">
        <v>2010</v>
      </c>
      <c r="S7" s="62">
        <v>2011</v>
      </c>
      <c r="T7" s="62">
        <v>2012</v>
      </c>
      <c r="U7" s="62">
        <v>2013</v>
      </c>
      <c r="V7" s="62">
        <v>2014</v>
      </c>
      <c r="W7" s="62">
        <v>2015</v>
      </c>
      <c r="X7" s="62">
        <v>2016</v>
      </c>
    </row>
    <row r="8" spans="1:24" ht="21" customHeight="1" thickTop="1" thickBot="1" x14ac:dyDescent="0.5">
      <c r="A8" s="63" t="s">
        <v>17</v>
      </c>
      <c r="B8" s="64">
        <v>8016.5</v>
      </c>
      <c r="C8" s="64">
        <v>8256.7999999999993</v>
      </c>
      <c r="D8" s="64">
        <v>8275.2000000000007</v>
      </c>
      <c r="E8" s="64">
        <v>9187.7000000000007</v>
      </c>
      <c r="F8" s="64">
        <v>9551.2999999999993</v>
      </c>
      <c r="G8" s="64">
        <v>9705</v>
      </c>
      <c r="H8" s="64">
        <v>9952.729701979013</v>
      </c>
      <c r="I8" s="169">
        <v>2.6</v>
      </c>
      <c r="J8" s="64">
        <v>8882.1</v>
      </c>
      <c r="K8" s="64">
        <v>9741.6</v>
      </c>
      <c r="L8" s="64">
        <v>10364.5</v>
      </c>
      <c r="M8" s="64">
        <v>12069.8</v>
      </c>
      <c r="N8" s="64">
        <v>12298</v>
      </c>
      <c r="O8" s="64">
        <v>12366.531952040003</v>
      </c>
      <c r="P8" s="64">
        <v>12590.524827042082</v>
      </c>
      <c r="Q8" s="167">
        <v>1.8</v>
      </c>
      <c r="R8" s="167">
        <v>47.4</v>
      </c>
      <c r="S8" s="167">
        <v>45.9</v>
      </c>
      <c r="T8" s="167">
        <v>44.4</v>
      </c>
      <c r="U8" s="167">
        <v>43.2</v>
      </c>
      <c r="V8" s="167">
        <v>43.7</v>
      </c>
      <c r="W8" s="167">
        <v>44</v>
      </c>
      <c r="X8" s="167">
        <v>44.1</v>
      </c>
    </row>
    <row r="9" spans="1:24" ht="21" customHeight="1" thickTop="1" thickBot="1" x14ac:dyDescent="0.5">
      <c r="A9" s="15" t="s">
        <v>98</v>
      </c>
      <c r="B9" s="16">
        <v>216133</v>
      </c>
      <c r="C9" s="16">
        <v>241827</v>
      </c>
      <c r="D9" s="16">
        <v>228752</v>
      </c>
      <c r="E9" s="16">
        <v>228153</v>
      </c>
      <c r="F9" s="16">
        <v>229911</v>
      </c>
      <c r="G9" s="16">
        <v>222433</v>
      </c>
      <c r="H9" s="16"/>
      <c r="I9" s="168"/>
      <c r="J9" s="16">
        <v>228184</v>
      </c>
      <c r="K9" s="16">
        <v>255160</v>
      </c>
      <c r="L9" s="16">
        <v>270389</v>
      </c>
      <c r="M9" s="16">
        <v>289489</v>
      </c>
      <c r="N9" s="16">
        <v>281743</v>
      </c>
      <c r="O9" s="16">
        <v>257939</v>
      </c>
      <c r="P9" s="16"/>
      <c r="Q9" s="168"/>
      <c r="R9" s="160">
        <v>48.6</v>
      </c>
      <c r="S9" s="160">
        <v>48.7</v>
      </c>
      <c r="T9" s="160">
        <v>45.8</v>
      </c>
      <c r="U9" s="160">
        <v>44.1</v>
      </c>
      <c r="V9" s="160">
        <v>44.9</v>
      </c>
      <c r="W9" s="160">
        <v>46.3</v>
      </c>
      <c r="X9" s="160"/>
    </row>
    <row r="10" spans="1:24" ht="14.65" thickTop="1" x14ac:dyDescent="0.45">
      <c r="A10" s="2"/>
      <c r="B10" s="2"/>
      <c r="C10" s="18"/>
      <c r="D10" s="18"/>
      <c r="E10" s="18"/>
      <c r="F10" s="18"/>
      <c r="G10" s="18"/>
      <c r="H10" s="18"/>
      <c r="I10" s="18"/>
      <c r="J10" s="18"/>
      <c r="K10" s="18"/>
      <c r="L10" s="18"/>
      <c r="M10" s="18"/>
      <c r="N10" s="18"/>
      <c r="O10" s="18"/>
      <c r="P10" s="18"/>
      <c r="Q10" s="18"/>
      <c r="R10" s="18"/>
      <c r="S10" s="18"/>
      <c r="T10" s="18"/>
      <c r="U10" s="18"/>
      <c r="V10" s="18"/>
      <c r="W10" s="18"/>
    </row>
    <row r="11" spans="1:24" x14ac:dyDescent="0.45">
      <c r="A11" s="19" t="s">
        <v>22</v>
      </c>
      <c r="B11" s="19"/>
      <c r="C11" s="65"/>
      <c r="D11" s="65"/>
      <c r="E11" s="65"/>
      <c r="F11" s="65"/>
      <c r="G11" s="65"/>
      <c r="H11" s="65"/>
      <c r="I11" s="65"/>
      <c r="J11" s="65"/>
      <c r="K11" s="66"/>
      <c r="L11" s="20"/>
      <c r="M11" s="66"/>
      <c r="N11" s="20"/>
      <c r="O11" s="20"/>
      <c r="P11" s="20"/>
      <c r="Q11" s="66"/>
      <c r="R11" s="66"/>
      <c r="S11" s="66"/>
      <c r="T11" s="66"/>
      <c r="U11" s="66"/>
      <c r="V11" s="66"/>
      <c r="W11" s="66"/>
    </row>
    <row r="12" spans="1:24" x14ac:dyDescent="0.45">
      <c r="A12" s="21" t="s">
        <v>23</v>
      </c>
      <c r="B12" s="21"/>
      <c r="C12" s="20"/>
      <c r="D12" s="20"/>
      <c r="E12" s="20"/>
      <c r="F12" s="20"/>
      <c r="G12" s="20"/>
      <c r="H12" s="20"/>
      <c r="I12" s="20"/>
      <c r="J12" s="20"/>
      <c r="K12" s="20"/>
      <c r="L12" s="20"/>
      <c r="M12" s="20"/>
      <c r="N12" s="20"/>
      <c r="O12" s="20"/>
      <c r="P12" s="20"/>
      <c r="Q12" s="20"/>
      <c r="R12" s="20"/>
      <c r="S12" s="20"/>
      <c r="T12" s="20"/>
      <c r="U12" s="20"/>
      <c r="V12" s="20"/>
      <c r="W12" s="20"/>
    </row>
    <row r="13" spans="1:24" x14ac:dyDescent="0.45">
      <c r="A13" s="21" t="s">
        <v>81</v>
      </c>
      <c r="B13" s="21"/>
      <c r="C13" s="20"/>
      <c r="D13" s="20"/>
      <c r="E13" s="20"/>
      <c r="F13" s="20"/>
      <c r="G13" s="20"/>
      <c r="H13" s="20"/>
      <c r="I13" s="20"/>
      <c r="J13" s="20"/>
      <c r="K13" s="20"/>
      <c r="L13" s="20"/>
      <c r="M13" s="20"/>
      <c r="N13" s="20"/>
      <c r="O13" s="20"/>
      <c r="P13" s="20"/>
      <c r="Q13" s="20"/>
      <c r="R13" s="20"/>
      <c r="S13" s="67"/>
      <c r="T13" s="67"/>
      <c r="U13" s="67"/>
      <c r="V13" s="67"/>
      <c r="W13" s="67"/>
    </row>
    <row r="14" spans="1:24" x14ac:dyDescent="0.45">
      <c r="A14" s="21" t="s">
        <v>179</v>
      </c>
      <c r="B14" s="21"/>
      <c r="C14" s="20"/>
      <c r="D14" s="20"/>
      <c r="E14" s="20"/>
      <c r="F14" s="20"/>
      <c r="G14" s="20"/>
      <c r="H14" s="20"/>
      <c r="I14" s="20"/>
      <c r="J14" s="20"/>
      <c r="K14" s="20"/>
      <c r="L14" s="20"/>
      <c r="M14" s="20"/>
      <c r="N14" s="20"/>
      <c r="O14" s="20"/>
      <c r="P14" s="20"/>
      <c r="Q14" s="20"/>
      <c r="R14" s="20"/>
      <c r="S14" s="67"/>
      <c r="T14" s="67"/>
      <c r="U14" s="67"/>
      <c r="V14" s="67"/>
      <c r="W14" s="67"/>
    </row>
    <row r="15" spans="1:24" x14ac:dyDescent="0.45">
      <c r="A15" s="119" t="s">
        <v>135</v>
      </c>
      <c r="B15" s="119"/>
      <c r="C15" s="28"/>
      <c r="D15" s="28"/>
      <c r="E15" s="28"/>
      <c r="F15" s="28"/>
      <c r="G15" s="28"/>
      <c r="H15" s="28"/>
      <c r="I15" s="28"/>
      <c r="J15" s="28"/>
      <c r="K15" s="28"/>
      <c r="L15" s="28"/>
      <c r="M15" s="28"/>
      <c r="N15" s="28"/>
      <c r="O15" s="28"/>
      <c r="P15" s="28"/>
      <c r="Q15" s="28"/>
      <c r="R15" s="28"/>
      <c r="S15" s="28"/>
      <c r="T15" s="28"/>
      <c r="U15" s="28"/>
      <c r="V15" s="28"/>
      <c r="W15" s="28"/>
    </row>
    <row r="16" spans="1:24" ht="15.5" customHeight="1" x14ac:dyDescent="0.45">
      <c r="A16" s="21" t="s">
        <v>181</v>
      </c>
      <c r="B16" s="21"/>
      <c r="C16" s="28"/>
      <c r="D16" s="28"/>
      <c r="E16" s="28"/>
      <c r="F16" s="28"/>
      <c r="G16" s="28"/>
      <c r="H16" s="28"/>
      <c r="I16" s="28"/>
      <c r="J16" s="28"/>
      <c r="K16" s="28"/>
      <c r="L16" s="28"/>
      <c r="M16" s="28"/>
      <c r="N16" s="28"/>
      <c r="O16" s="28"/>
      <c r="P16" s="28"/>
      <c r="Q16" s="28"/>
      <c r="R16" s="28"/>
      <c r="S16" s="28"/>
      <c r="T16" s="28"/>
      <c r="U16" s="28"/>
      <c r="V16" s="28"/>
      <c r="W16" s="28"/>
    </row>
    <row r="17" spans="1:23" x14ac:dyDescent="0.45">
      <c r="A17" s="119" t="s">
        <v>118</v>
      </c>
      <c r="B17" s="119"/>
      <c r="C17" s="28"/>
      <c r="D17" s="28"/>
      <c r="E17" s="28"/>
      <c r="F17" s="28"/>
      <c r="G17" s="28"/>
      <c r="H17" s="28"/>
      <c r="I17" s="28"/>
      <c r="J17" s="28"/>
      <c r="K17" s="28"/>
      <c r="L17" s="28"/>
      <c r="M17" s="28"/>
      <c r="N17" s="28"/>
      <c r="O17" s="28"/>
      <c r="P17" s="28"/>
      <c r="Q17" s="28"/>
      <c r="R17" s="28"/>
      <c r="S17" s="28"/>
      <c r="T17" s="28"/>
      <c r="U17" s="28"/>
      <c r="V17" s="28"/>
      <c r="W17" s="28"/>
    </row>
    <row r="18" spans="1:23" x14ac:dyDescent="0.45">
      <c r="A18" s="21"/>
      <c r="B18" s="21"/>
      <c r="C18" s="28"/>
      <c r="D18" s="28"/>
      <c r="E18" s="28"/>
      <c r="F18" s="28"/>
      <c r="G18" s="28"/>
      <c r="H18" s="28"/>
      <c r="I18" s="28"/>
      <c r="J18" s="28"/>
      <c r="K18" s="28"/>
      <c r="L18" s="28"/>
      <c r="M18" s="28"/>
      <c r="N18" s="28"/>
      <c r="O18" s="28"/>
      <c r="P18" s="28"/>
      <c r="Q18" s="28"/>
      <c r="R18" s="28"/>
      <c r="S18" s="2"/>
      <c r="T18" s="28"/>
      <c r="U18" s="28"/>
      <c r="V18" s="28"/>
      <c r="W18" s="28"/>
    </row>
    <row r="19" spans="1:23" s="88" customFormat="1" x14ac:dyDescent="0.45">
      <c r="A19" s="99"/>
      <c r="B19" s="99"/>
      <c r="C19" s="86"/>
      <c r="D19" s="86"/>
      <c r="E19" s="86"/>
      <c r="F19" s="86"/>
      <c r="G19" s="86"/>
      <c r="H19" s="86"/>
      <c r="I19" s="100"/>
      <c r="J19" s="100"/>
      <c r="K19" s="86"/>
      <c r="L19" s="86"/>
      <c r="M19" s="86"/>
      <c r="N19" s="86"/>
      <c r="O19" s="86"/>
      <c r="P19" s="86"/>
      <c r="Q19" s="101"/>
      <c r="R19" s="101"/>
      <c r="S19" s="87"/>
      <c r="T19" s="87"/>
      <c r="U19" s="87"/>
      <c r="V19" s="87"/>
      <c r="W19" s="87"/>
    </row>
    <row r="20" spans="1:23" s="88" customFormat="1" ht="15.5" customHeight="1" x14ac:dyDescent="0.45">
      <c r="A20" s="99"/>
      <c r="B20" s="99"/>
      <c r="C20" s="89"/>
      <c r="D20" s="89"/>
      <c r="E20" s="89"/>
      <c r="F20" s="89"/>
      <c r="G20" s="89"/>
      <c r="H20" s="89"/>
      <c r="I20" s="102"/>
      <c r="J20" s="102"/>
      <c r="K20" s="89"/>
      <c r="L20" s="89"/>
      <c r="M20" s="89"/>
      <c r="N20" s="89"/>
      <c r="O20" s="89"/>
      <c r="P20" s="89"/>
      <c r="Q20" s="102"/>
      <c r="R20" s="102"/>
      <c r="S20" s="90"/>
      <c r="T20" s="90"/>
      <c r="U20" s="90"/>
      <c r="V20" s="90"/>
      <c r="W20" s="90"/>
    </row>
    <row r="21" spans="1:23" s="88" customFormat="1" x14ac:dyDescent="0.45">
      <c r="A21" s="99"/>
      <c r="B21" s="99"/>
      <c r="C21" s="103"/>
      <c r="D21" s="103"/>
      <c r="E21" s="103"/>
      <c r="F21" s="103"/>
      <c r="G21" s="103"/>
      <c r="H21" s="103"/>
      <c r="I21" s="103"/>
      <c r="J21" s="103"/>
      <c r="K21" s="103"/>
      <c r="L21" s="103"/>
      <c r="M21" s="103"/>
      <c r="N21" s="103"/>
      <c r="O21" s="103"/>
      <c r="P21" s="103"/>
      <c r="Q21" s="103"/>
      <c r="R21" s="103"/>
      <c r="S21" s="103"/>
      <c r="T21" s="103"/>
      <c r="V21" s="104"/>
      <c r="W21" s="104"/>
    </row>
    <row r="22" spans="1:23" x14ac:dyDescent="0.45">
      <c r="A22" s="21"/>
      <c r="B22" s="21"/>
      <c r="C22" s="28"/>
      <c r="D22" s="28"/>
      <c r="E22" s="28"/>
      <c r="F22" s="28"/>
      <c r="G22" s="28"/>
      <c r="H22" s="28"/>
      <c r="I22" s="28"/>
      <c r="J22" s="28"/>
      <c r="K22" s="28"/>
      <c r="L22" s="28"/>
      <c r="M22" s="28"/>
      <c r="N22" s="28"/>
      <c r="O22" s="28"/>
      <c r="P22" s="28"/>
      <c r="Q22" s="28"/>
      <c r="R22" s="28"/>
      <c r="S22" s="28"/>
      <c r="T22" s="28"/>
      <c r="V22" s="18"/>
      <c r="W22" s="18"/>
    </row>
    <row r="23" spans="1:23" x14ac:dyDescent="0.45">
      <c r="A23" s="21"/>
      <c r="B23" s="21"/>
      <c r="C23" s="28"/>
      <c r="D23" s="28"/>
      <c r="E23" s="28"/>
      <c r="F23" s="28"/>
      <c r="G23" s="28"/>
      <c r="H23" s="28"/>
      <c r="I23" s="28"/>
      <c r="J23" s="28"/>
      <c r="K23" s="28"/>
      <c r="L23" s="28"/>
      <c r="M23" s="28"/>
      <c r="N23" s="28"/>
      <c r="O23" s="28"/>
      <c r="P23" s="28"/>
      <c r="Q23" s="28"/>
      <c r="R23" s="28"/>
      <c r="S23" s="28"/>
      <c r="T23" s="28"/>
      <c r="V23" s="18"/>
      <c r="W23" s="18"/>
    </row>
    <row r="24" spans="1:23" x14ac:dyDescent="0.45">
      <c r="A24" s="21"/>
      <c r="B24" s="21"/>
      <c r="C24" s="28"/>
      <c r="D24" s="28"/>
      <c r="E24" s="28"/>
      <c r="F24" s="28"/>
      <c r="G24" s="28"/>
      <c r="H24" s="28"/>
      <c r="I24" s="28"/>
      <c r="J24" s="28"/>
      <c r="K24" s="28"/>
      <c r="L24" s="28"/>
      <c r="M24" s="28"/>
      <c r="N24" s="28"/>
      <c r="O24" s="28"/>
      <c r="P24" s="28"/>
      <c r="Q24" s="28"/>
      <c r="R24" s="28"/>
      <c r="S24" s="28"/>
      <c r="T24" s="28"/>
    </row>
    <row r="25" spans="1:23" x14ac:dyDescent="0.45">
      <c r="A25" s="21"/>
      <c r="B25" s="21"/>
      <c r="C25" s="28"/>
      <c r="D25" s="28"/>
      <c r="E25" s="28"/>
      <c r="F25" s="28"/>
      <c r="G25" s="28"/>
      <c r="H25" s="28"/>
      <c r="I25" s="28"/>
      <c r="J25" s="28"/>
      <c r="K25" s="28"/>
      <c r="L25" s="28"/>
      <c r="M25" s="28"/>
      <c r="N25" s="28"/>
      <c r="O25" s="28"/>
      <c r="P25" s="28"/>
      <c r="Q25" s="28"/>
      <c r="R25" s="28"/>
      <c r="S25" s="2"/>
      <c r="T25" s="28"/>
      <c r="U25" s="28"/>
      <c r="V25" s="28"/>
      <c r="W25" s="28"/>
    </row>
    <row r="26" spans="1:23" x14ac:dyDescent="0.45">
      <c r="A26" s="21"/>
      <c r="B26" s="21"/>
      <c r="C26" s="28"/>
      <c r="D26" s="28"/>
      <c r="E26" s="28"/>
      <c r="F26" s="28"/>
      <c r="G26" s="28"/>
      <c r="H26" s="28"/>
      <c r="I26" s="28"/>
      <c r="J26" s="28"/>
      <c r="K26" s="28"/>
      <c r="L26" s="28"/>
      <c r="M26" s="28"/>
      <c r="N26" s="28"/>
      <c r="O26" s="28"/>
      <c r="P26" s="28"/>
      <c r="Q26" s="28"/>
      <c r="R26" s="28"/>
      <c r="S26" s="2"/>
      <c r="T26" s="28"/>
      <c r="U26" s="28"/>
      <c r="V26" s="28"/>
      <c r="W26" s="28"/>
    </row>
    <row r="27" spans="1:23" x14ac:dyDescent="0.45">
      <c r="A27" s="21"/>
      <c r="B27" s="21"/>
      <c r="C27" s="28"/>
      <c r="D27" s="28"/>
      <c r="E27" s="28"/>
      <c r="F27" s="28"/>
      <c r="G27" s="28"/>
      <c r="H27" s="28"/>
      <c r="I27" s="28"/>
      <c r="J27" s="28"/>
      <c r="K27" s="28"/>
      <c r="L27" s="28"/>
      <c r="M27" s="28"/>
      <c r="N27" s="28"/>
      <c r="O27" s="28"/>
      <c r="P27" s="28"/>
      <c r="Q27" s="28"/>
      <c r="R27" s="28"/>
      <c r="S27" s="28"/>
      <c r="T27" s="28"/>
      <c r="U27" s="28"/>
      <c r="V27" s="28"/>
      <c r="W27" s="28"/>
    </row>
    <row r="28" spans="1:23" x14ac:dyDescent="0.45">
      <c r="A28" s="21"/>
      <c r="B28" s="21"/>
      <c r="C28" s="28"/>
      <c r="D28" s="28"/>
      <c r="E28" s="28"/>
      <c r="F28" s="28"/>
      <c r="G28" s="28"/>
      <c r="H28" s="28"/>
      <c r="I28" s="28"/>
      <c r="J28" s="28"/>
      <c r="K28" s="28"/>
      <c r="L28" s="28"/>
      <c r="M28" s="28"/>
      <c r="N28" s="28"/>
      <c r="O28" s="28"/>
      <c r="P28" s="28"/>
      <c r="Q28" s="28"/>
      <c r="R28" s="28"/>
      <c r="S28" s="28"/>
      <c r="T28" s="28"/>
      <c r="U28" s="28"/>
      <c r="V28" s="28"/>
      <c r="W28" s="28"/>
    </row>
    <row r="29" spans="1:23" x14ac:dyDescent="0.45">
      <c r="A29" s="21"/>
      <c r="B29" s="21"/>
      <c r="C29" s="28"/>
      <c r="D29" s="28"/>
      <c r="E29" s="28"/>
      <c r="F29" s="28"/>
      <c r="G29" s="28"/>
      <c r="H29" s="28"/>
      <c r="I29" s="28"/>
      <c r="J29" s="28"/>
      <c r="K29" s="28"/>
      <c r="L29" s="28"/>
      <c r="M29" s="28"/>
      <c r="N29" s="28"/>
      <c r="O29" s="28"/>
      <c r="P29" s="28"/>
      <c r="Q29" s="28"/>
      <c r="R29" s="28"/>
      <c r="S29" s="28"/>
      <c r="T29" s="28"/>
      <c r="U29" s="28"/>
      <c r="V29" s="28"/>
      <c r="W29" s="28"/>
    </row>
    <row r="30" spans="1:23" x14ac:dyDescent="0.45">
      <c r="A30" s="21"/>
      <c r="B30" s="21"/>
      <c r="C30" s="28"/>
      <c r="D30" s="28"/>
      <c r="E30" s="28"/>
      <c r="F30" s="28"/>
      <c r="G30" s="28"/>
      <c r="H30" s="28"/>
      <c r="I30" s="28"/>
      <c r="J30" s="28"/>
      <c r="K30" s="28"/>
      <c r="L30" s="28"/>
      <c r="M30" s="28"/>
      <c r="N30" s="28"/>
      <c r="O30" s="28"/>
      <c r="P30" s="28"/>
      <c r="Q30" s="28"/>
      <c r="R30" s="28"/>
      <c r="S30" s="28"/>
      <c r="T30" s="28"/>
      <c r="U30" s="28"/>
      <c r="V30" s="28"/>
      <c r="W30" s="28"/>
    </row>
    <row r="31" spans="1:23" x14ac:dyDescent="0.45">
      <c r="A31" s="21"/>
      <c r="B31" s="21"/>
      <c r="C31" s="28"/>
      <c r="D31" s="28"/>
      <c r="E31" s="28"/>
      <c r="F31" s="28"/>
      <c r="G31" s="28"/>
      <c r="H31" s="28"/>
      <c r="I31" s="28"/>
      <c r="J31" s="28"/>
      <c r="K31" s="28"/>
      <c r="L31" s="28"/>
      <c r="M31" s="28"/>
      <c r="N31" s="28"/>
      <c r="O31" s="28"/>
      <c r="P31" s="28"/>
      <c r="Q31" s="28"/>
      <c r="R31" s="28"/>
      <c r="S31" s="28"/>
      <c r="T31" s="28"/>
      <c r="U31" s="28"/>
      <c r="V31" s="28"/>
      <c r="W31" s="28"/>
    </row>
    <row r="32" spans="1:23" x14ac:dyDescent="0.45">
      <c r="A32" s="21"/>
      <c r="B32" s="21"/>
      <c r="C32" s="28"/>
      <c r="D32" s="28"/>
      <c r="E32" s="28"/>
      <c r="F32" s="28"/>
      <c r="G32" s="28"/>
      <c r="H32" s="28"/>
      <c r="I32" s="28"/>
      <c r="J32" s="28"/>
      <c r="K32" s="28"/>
      <c r="L32" s="28"/>
      <c r="M32" s="28"/>
      <c r="N32" s="28"/>
      <c r="O32" s="28"/>
      <c r="P32" s="28"/>
      <c r="Q32" s="28"/>
      <c r="R32" s="28"/>
      <c r="S32" s="28"/>
      <c r="T32" s="28"/>
      <c r="U32" s="28"/>
      <c r="V32" s="28"/>
      <c r="W32" s="28"/>
    </row>
    <row r="33" spans="1:23" x14ac:dyDescent="0.45">
      <c r="A33" s="21"/>
      <c r="B33" s="21"/>
      <c r="C33" s="28"/>
      <c r="D33" s="28"/>
      <c r="E33" s="28"/>
      <c r="F33" s="28"/>
      <c r="G33" s="28"/>
      <c r="H33" s="28"/>
      <c r="I33" s="28"/>
      <c r="J33" s="28"/>
      <c r="K33" s="28"/>
      <c r="L33" s="28"/>
      <c r="M33" s="28"/>
      <c r="N33" s="28"/>
      <c r="O33" s="28"/>
      <c r="P33" s="28"/>
      <c r="Q33" s="28"/>
      <c r="R33" s="28"/>
      <c r="S33" s="28"/>
      <c r="T33" s="28"/>
      <c r="U33" s="28"/>
      <c r="V33" s="28"/>
      <c r="W33" s="28"/>
    </row>
    <row r="34" spans="1:23" x14ac:dyDescent="0.45">
      <c r="A34" s="21"/>
      <c r="B34" s="21"/>
      <c r="C34" s="28"/>
      <c r="D34" s="28"/>
      <c r="E34" s="28"/>
      <c r="F34" s="28"/>
      <c r="G34" s="28"/>
      <c r="H34" s="28"/>
      <c r="I34" s="28"/>
      <c r="J34" s="28"/>
      <c r="K34" s="28"/>
      <c r="L34" s="28"/>
      <c r="M34" s="28"/>
      <c r="N34" s="28"/>
      <c r="O34" s="28"/>
      <c r="P34" s="28"/>
      <c r="Q34" s="28"/>
      <c r="R34" s="28"/>
      <c r="S34" s="28"/>
      <c r="T34" s="28"/>
      <c r="U34" s="28"/>
      <c r="V34" s="28"/>
      <c r="W34" s="28"/>
    </row>
    <row r="35" spans="1:23" x14ac:dyDescent="0.45">
      <c r="A35" s="21"/>
      <c r="B35" s="21"/>
      <c r="C35" s="28"/>
      <c r="D35" s="28"/>
      <c r="E35" s="28"/>
      <c r="F35" s="28"/>
      <c r="G35" s="28"/>
      <c r="H35" s="28"/>
      <c r="I35" s="28"/>
      <c r="J35" s="28"/>
      <c r="K35" s="28"/>
      <c r="L35" s="28"/>
      <c r="M35" s="28"/>
      <c r="N35" s="28"/>
      <c r="O35" s="28"/>
      <c r="P35" s="28"/>
      <c r="Q35" s="28"/>
      <c r="R35" s="28"/>
      <c r="S35" s="28"/>
      <c r="T35" s="28"/>
      <c r="U35" s="28"/>
      <c r="V35" s="28"/>
      <c r="W35" s="28"/>
    </row>
    <row r="36" spans="1:23" x14ac:dyDescent="0.45">
      <c r="A36" s="21"/>
      <c r="B36" s="21"/>
      <c r="C36" s="28"/>
      <c r="D36" s="28"/>
      <c r="E36" s="28"/>
      <c r="F36" s="28"/>
      <c r="G36" s="28"/>
      <c r="H36" s="28"/>
      <c r="I36" s="28"/>
      <c r="J36" s="28"/>
      <c r="K36" s="28"/>
      <c r="L36" s="28"/>
      <c r="M36" s="28"/>
      <c r="N36" s="28"/>
      <c r="O36" s="28"/>
      <c r="P36" s="28"/>
      <c r="Q36" s="28"/>
      <c r="R36" s="28"/>
      <c r="S36" s="28"/>
      <c r="T36" s="28"/>
      <c r="U36" s="28"/>
      <c r="V36" s="28"/>
      <c r="W36" s="28"/>
    </row>
    <row r="37" spans="1:23" x14ac:dyDescent="0.45">
      <c r="C37" s="28"/>
      <c r="D37" s="28"/>
      <c r="E37" s="28"/>
      <c r="F37" s="28"/>
      <c r="G37" s="28"/>
      <c r="H37" s="28"/>
      <c r="I37" s="28"/>
      <c r="J37" s="28"/>
      <c r="K37" s="28"/>
      <c r="L37" s="28"/>
      <c r="M37" s="28"/>
      <c r="N37" s="28"/>
      <c r="O37" s="28"/>
      <c r="P37" s="28"/>
      <c r="Q37" s="28"/>
      <c r="R37" s="28"/>
      <c r="S37" s="28"/>
      <c r="T37" s="28"/>
      <c r="U37" s="28"/>
      <c r="V37" s="28"/>
      <c r="W37" s="28"/>
    </row>
    <row r="38" spans="1:23" x14ac:dyDescent="0.45">
      <c r="C38" s="28"/>
      <c r="D38" s="28"/>
      <c r="E38" s="28"/>
      <c r="F38" s="28"/>
      <c r="G38" s="28"/>
      <c r="H38" s="28"/>
      <c r="I38" s="28"/>
      <c r="J38" s="28"/>
      <c r="K38" s="28"/>
      <c r="L38" s="28"/>
      <c r="M38" s="28"/>
      <c r="N38" s="28"/>
      <c r="O38" s="28"/>
      <c r="P38" s="28"/>
      <c r="Q38" s="28"/>
      <c r="R38" s="28"/>
      <c r="S38" s="28"/>
      <c r="T38" s="28"/>
      <c r="U38" s="28"/>
      <c r="V38" s="28"/>
      <c r="W38" s="28"/>
    </row>
    <row r="39" spans="1:23" x14ac:dyDescent="0.45">
      <c r="C39" s="28"/>
      <c r="D39" s="28"/>
      <c r="E39" s="28"/>
      <c r="F39" s="28"/>
      <c r="G39" s="28"/>
      <c r="H39" s="28"/>
      <c r="I39" s="28"/>
      <c r="J39" s="28"/>
      <c r="K39" s="28"/>
      <c r="L39" s="28"/>
      <c r="M39" s="28"/>
      <c r="N39" s="28"/>
      <c r="O39" s="28"/>
      <c r="P39" s="28"/>
      <c r="Q39" s="28"/>
      <c r="R39" s="28"/>
      <c r="S39" s="28"/>
      <c r="T39" s="28"/>
      <c r="U39" s="28"/>
      <c r="V39" s="28"/>
      <c r="W39" s="28"/>
    </row>
    <row r="40" spans="1:23" x14ac:dyDescent="0.45">
      <c r="C40" s="28"/>
      <c r="D40" s="28"/>
      <c r="E40" s="28"/>
      <c r="F40" s="28"/>
      <c r="G40" s="28"/>
      <c r="H40" s="28"/>
      <c r="I40" s="28"/>
      <c r="J40" s="28"/>
      <c r="K40" s="28"/>
      <c r="L40" s="28"/>
      <c r="M40" s="28"/>
      <c r="N40" s="28"/>
      <c r="O40" s="28"/>
      <c r="P40" s="28"/>
      <c r="Q40" s="28"/>
      <c r="R40" s="28"/>
      <c r="S40" s="28"/>
      <c r="T40" s="28"/>
      <c r="U40" s="28"/>
      <c r="V40" s="28"/>
      <c r="W40" s="28"/>
    </row>
    <row r="41" spans="1:23" x14ac:dyDescent="0.45">
      <c r="C41" s="28"/>
      <c r="D41" s="28"/>
      <c r="E41" s="28"/>
      <c r="F41" s="28"/>
      <c r="G41" s="28"/>
      <c r="H41" s="28"/>
      <c r="I41" s="28"/>
      <c r="J41" s="28"/>
      <c r="K41" s="28"/>
      <c r="L41" s="28"/>
      <c r="M41" s="28"/>
      <c r="N41" s="28"/>
      <c r="O41" s="28"/>
      <c r="P41" s="28"/>
      <c r="Q41" s="28"/>
      <c r="R41" s="28"/>
      <c r="S41" s="28"/>
      <c r="T41" s="28"/>
      <c r="U41" s="28"/>
      <c r="V41" s="28"/>
      <c r="W41" s="28"/>
    </row>
    <row r="42" spans="1:23" x14ac:dyDescent="0.45">
      <c r="C42" s="28"/>
      <c r="D42" s="28"/>
      <c r="E42" s="28"/>
      <c r="F42" s="28"/>
      <c r="G42" s="28"/>
      <c r="H42" s="28"/>
      <c r="I42" s="28"/>
      <c r="J42" s="28"/>
      <c r="K42" s="28"/>
      <c r="L42" s="28"/>
      <c r="M42" s="28"/>
      <c r="N42" s="28"/>
      <c r="O42" s="28"/>
      <c r="P42" s="28"/>
      <c r="Q42" s="28"/>
      <c r="R42" s="28"/>
      <c r="S42" s="28"/>
      <c r="T42" s="28"/>
      <c r="U42" s="28"/>
      <c r="V42" s="28"/>
      <c r="W42" s="28"/>
    </row>
  </sheetData>
  <mergeCells count="3">
    <mergeCell ref="B6:I6"/>
    <mergeCell ref="J6:Q6"/>
    <mergeCell ref="R6:X6"/>
  </mergeCells>
  <hyperlinks>
    <hyperlink ref="V1" location="Contents!A1" display="Back to contents"/>
    <hyperlink ref="A15" r:id="rId1"/>
    <hyperlink ref="A17" r:id="rId2"/>
  </hyperlinks>
  <pageMargins left="0.7" right="0.7" top="0.75" bottom="0.75" header="0.3" footer="0.3"/>
  <pageSetup paperSize="9" scale="88" orientation="landscape"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Contents</vt:lpstr>
      <vt:lpstr>4.1 Exports of services 2010-15</vt:lpstr>
      <vt:lpstr>4.1a - Exports (2010=100)</vt:lpstr>
      <vt:lpstr>4.2 - Exports by continent (£m)</vt:lpstr>
      <vt:lpstr>4.2a - Exports by continent (%)</vt:lpstr>
      <vt:lpstr>4.3 - Exports to EU (£m)</vt:lpstr>
      <vt:lpstr>4.4 - Exports by country</vt:lpstr>
      <vt:lpstr>4.5 - Tourism exports</vt:lpstr>
      <vt:lpstr>4.5a - Tourism exports to EU</vt:lpstr>
      <vt:lpstr>4.6 Imports of services 2010-15</vt:lpstr>
      <vt:lpstr>4.6a Imports  (2010=100)</vt:lpstr>
      <vt:lpstr>4.7 - Imports by continent (£m)</vt:lpstr>
      <vt:lpstr>4.7a - Imports by continent (%)</vt:lpstr>
      <vt:lpstr>4.8 - Imports from EU</vt:lpstr>
      <vt:lpstr>4.9 - Imports by country</vt:lpstr>
      <vt:lpstr>4.10 - Tourism Imports</vt:lpstr>
      <vt:lpstr>4.10a - Tourism imports from EU</vt:lpstr>
      <vt:lpstr>'4.10 - Tourism Imports'!Print_Area</vt:lpstr>
      <vt:lpstr>'4.10a - Tourism imports from EU'!Print_Area</vt:lpstr>
      <vt:lpstr>'4.1a - Exports (2010=100)'!Print_Area</vt:lpstr>
      <vt:lpstr>'4.2 - Exports by continent (£m)'!Print_Area</vt:lpstr>
      <vt:lpstr>'4.2a - Exports by continent (%)'!Print_Area</vt:lpstr>
      <vt:lpstr>'4.3 - Exports to EU (£m)'!Print_Area</vt:lpstr>
      <vt:lpstr>'4.5 - Tourism exports'!Print_Area</vt:lpstr>
      <vt:lpstr>'4.5a - Tourism exports to EU'!Print_Area</vt:lpstr>
      <vt:lpstr>'4.7 - Imports by continent (£m)'!Print_Area</vt:lpstr>
      <vt:lpstr>'4.7a - Imports by continent (%)'!Print_Area</vt:lpstr>
      <vt:lpstr>'4.8 - Imports from EU'!Print_Area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Delaney</dc:creator>
  <cp:lastModifiedBy>Penny Allen</cp:lastModifiedBy>
  <dcterms:created xsi:type="dcterms:W3CDTF">2017-06-22T08:43:35Z</dcterms:created>
  <dcterms:modified xsi:type="dcterms:W3CDTF">2017-07-24T18:07:19Z</dcterms:modified>
</cp:coreProperties>
</file>