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S:\Annual Report 2017\Final Narratives\Consolidated\"/>
    </mc:Choice>
  </mc:AlternateContent>
  <bookViews>
    <workbookView xWindow="3015" yWindow="-20475" windowWidth="23385" windowHeight="19320"/>
  </bookViews>
  <sheets>
    <sheet name="GMPP" sheetId="1" r:id="rId1"/>
  </sheet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AW11" i="1" l="1"/>
</calcChain>
</file>

<file path=xl/comments1.xml><?xml version="1.0" encoding="utf-8"?>
<comments xmlns="http://schemas.openxmlformats.org/spreadsheetml/2006/main">
  <authors>
    <author>OFFICE</author>
  </authors>
  <commentList>
    <comment ref="DY1" authorId="0" shapeId="0">
      <text>
        <r>
          <rPr>
            <b/>
            <sz val="9"/>
            <color indexed="81"/>
            <rFont val="Calibri"/>
            <family val="2"/>
          </rPr>
          <t>OFFICE:</t>
        </r>
        <r>
          <rPr>
            <sz val="9"/>
            <color indexed="81"/>
            <rFont val="Calibri"/>
            <family val="2"/>
          </rPr>
          <t xml:space="preserve">
Is this not called Berwyn Programme?</t>
        </r>
      </text>
    </comment>
  </commentList>
</comments>
</file>

<file path=xl/sharedStrings.xml><?xml version="1.0" encoding="utf-8"?>
<sst xmlns="http://schemas.openxmlformats.org/spreadsheetml/2006/main" count="1209" uniqueCount="825">
  <si>
    <t>Project Name</t>
  </si>
  <si>
    <t>Department</t>
  </si>
  <si>
    <t>IPA Delivery Confidence Assessment
(A Delivery Confidence Assessment of the project at a fixed point in time, using a five-point scale, Red – Amber/Red – Amber – Amber/Green – Green; definitions in the MPA Annual Report)</t>
  </si>
  <si>
    <t>Amber/Red</t>
  </si>
  <si>
    <t>Amber</t>
  </si>
  <si>
    <t>Amber/Green</t>
  </si>
  <si>
    <t>Description / Aims</t>
  </si>
  <si>
    <t>Departmental commentary on actions planned or taken on the IPA RAG rating.</t>
  </si>
  <si>
    <t>Departmental narrative on schedule, including any deviation from planned schedule (if necessary)</t>
  </si>
  <si>
    <t>2016/2017 Variance %age</t>
  </si>
  <si>
    <t>Departmental narrative on  budget/forecast variance for 2016/17
(if variance is more than 5%)</t>
  </si>
  <si>
    <t>Budget variance less than 5%</t>
  </si>
  <si>
    <t>Departmental Narrative on Budgeted Whole Life Costs</t>
  </si>
  <si>
    <t>Local Land Charges (LLC) Programme</t>
  </si>
  <si>
    <t>New Polar Research Vessel</t>
  </si>
  <si>
    <t>Project Eagle (formerly Urenco Future Options)</t>
  </si>
  <si>
    <t>The Francis Crick Institute (formerly UKCMRI)</t>
  </si>
  <si>
    <t>FID Enabling for Hinkley Point C</t>
  </si>
  <si>
    <t>Geological Disposal Facility Programme (GDF)</t>
  </si>
  <si>
    <t>Heat Networks Investment Project</t>
  </si>
  <si>
    <t>Magnox &amp; RSRL PBO Competition</t>
  </si>
  <si>
    <t>Sellafield Model Change  (SMC)</t>
  </si>
  <si>
    <t>Smart Meters Implementation Programme</t>
  </si>
  <si>
    <t>BEIS</t>
  </si>
  <si>
    <t>Red</t>
  </si>
  <si>
    <t>Green</t>
  </si>
  <si>
    <t>Exempt under Section 43 of the Freedom of Information Act 2000 (Commercial Interests)</t>
  </si>
  <si>
    <t>A Local Land Charge (LLC) is a restriction or prohibition on land which binds successive owners and occupiers. The LLC Programme will deliver a single LLC Register Service for England (the inclusion of the LLC Registers in Wales will be subject to a further business case), implementing the powers granted to Land Registry under the Infrastructure Act 2015. The scope of the Programme is to take the 326 English Local Authorities registers and replace them with a single digital register, resulting in Land Registry becoming the sole registering authority and official search provider for LLC.</t>
  </si>
  <si>
    <t>NERC/British Antarctic Survey has a business need to replace its two aging science/logistics support vessels with a new dual role purpose vessel.   The FBC calculated that the NPV of the option selected as best overall Value For Money, (design, build operate a new dual role science/logistics support vessel)  resulting in a  saving of £102m over a period of 25 years representing the anticipated lifetime of the new asset. The reduction in vessel capacity  and attendant running costs is predicted to deliver significant savings with only a minor impact of delivery of science days at sea. The Specification/Statement Of Requirements for the new vessel was developed in consultation with the key stakeholders including, but not limited to, the scientific user community; logistics support staff within the British Antarctic Survey and the Supply Side. Working with the selected shipyard, Cammell Laird  we are optimising the design and on track to deliver the vessel in Autumn 2018.   Following intensive commissioning and sea trials, the vessel will enter into service in Autumn 2019.NERC is not purchasing any steel. Steel purchased by the main contractor has due regard for the guidance and commercial best practice.</t>
  </si>
  <si>
    <t xml:space="preserve"> Urenco is a  company which provides enriched uranium to the civil nuclear industry.HMG's objective is to sell HMG's one- third shareholding in Urenco.UKGI is  currently looking at 1. the benefits of transforming the governance to a corporate board structure and  2. the commercial value of creating the optionality to sell. </t>
  </si>
  <si>
    <t>The Francis Crick Institute  is a joint venture between the UK's largest biomedical research and academic institutions: The Medical Research Council (MRC), Cancer Research UK (CRUK), the Wellcome Trust, University College London,  Kings College, London and Imperial College, London.  A new research Institution will be established involving the construction of a new facility located close to St Pancras station, London.  This facility will accommodate 1,268 scientists when fully operational.  The National Institute for Medical Research (NIMR) will be closed.  The funds from the sale of the former NIMR site at Mill Hill and the former National Temperance Hospital site will be used as part of this project.</t>
  </si>
  <si>
    <t>Primary objective is to agree a contract to enable the construction and operation of a new nuclear power plant that achieves a fair deal, represents good value for money, is affordable and is compatible with State aid rules. Secondary objective is to fully explore and understand the issues around a CfD for HPC and make a recommendation to ministers based on this.Procurement Policy on steel in major projects It doesn’t apply as DECC is not procuring HPC.</t>
  </si>
  <si>
    <t xml:space="preserve">The primary objective of the programme is to site and construct a permanent geological disposal facility (GDF) as the safe, secure and environmentally responsible solution to the long-term management of higher-activity radioactive waste in the UK, excluding Scotland.   The programme also supports the delivery of the UK's nuclear new build programme because before development consents for new nuclear power stations are granted, the Government needs to be satisfied that effective arrangements exist or will exist to manage and dispose of the wastes they will produce. The programme complies with all public procurement policy obligations including the guidance in Procurement Policy Note 16/15. The developer will be able to provide data once we are in the implementation phase of the programme ie we have a designated site and a site specific rather than a generic design.                                                                                                                                                                                                                                                                                               </t>
  </si>
  <si>
    <t xml:space="preserve">The Heat Network Investment Project (HNIP) consists of project pipeline development and time-limited £320 million capital support to build heat networks in England and Wales.  </t>
  </si>
  <si>
    <t xml:space="preserve">The objective of the procurement (the Magnox Competition) is the delivery of a series of outputs largely based on the extant baselines of Magnox and RSRL, currently defined as outcomes of the Magnox Optimised Decommissioning Plan (MODP) and Optimised RSRL Baseline (HOP and WOP) at 10% lower cost. The performance obligations associated with delivery of this objective are embodied within a Client Specification which forms the basis of the Site Licence Company Agreement (SLCA) and Parent Body Agreement (PBA). Following the application of competitive tension via the competition process and share transfer to a new PBO, a target cost incentivised contract arrangement is in place for delivery of the performance obligations in the contract. A contract period of 14 years is envisaged in two phases each of circa 7 years. The target cost as bid is £2.4bn for phase 1 and £1.4bn for phase 2. Currently the project is focussed on "Consolidation" of the successful bidders commitments into the SLC Lifetime Performance Plan (LTPP).The SLCA anticipates some change to the Target Cost during the Consolidation phase but the full extent of the change will only be known at the end of May 2016. A key enabler to achieving a lower cost for delivering the programme is the NDA's ability to put in place funding to match the programme established by the contractor in the updated LTPP. Should the updated LTPP prove to be unaffordable a further iteration may be required. </t>
  </si>
  <si>
    <t xml:space="preserve">Changing the model for engaging the private sector at the Sellafield Site from the current Parent Body Organisation model to a new Market Enhanced Site Licenced Company characterised by public sector retention of the uncertainties intrinsically associated with Sellafield.    </t>
  </si>
  <si>
    <t xml:space="preserve">The Government's vision is for every home in Great Britain to have smart electricity and gas meters by 2020. Smart Meters will give consumers up-to-date information about how much gas and/or electricity they have used in pounds and pence, as well as units of energy.  Smart meters will have benefits for consumers, suppliers and energy networks. Consumers will have near real-time information about their energy use, enabling them to monitor and manage their energy consumption, save money and reduce carbon emissions.  Switching between suppliers will also be made simpler and faster. Energy suppliers will have access to accurate data for billing and will be able to offer a wider range of services and tariffs.  Energy networks will have better information to manage and plan current activities and support the move towards the development of a smart grid. </t>
  </si>
  <si>
    <t>The programme has in place an action plan to address all recommendations from the review.</t>
  </si>
  <si>
    <t xml:space="preserve">The Programme team has actions underway or complete against all recommendations identified. </t>
  </si>
  <si>
    <t>The proposed corporate restructuring of Urenco that would have enabled a possible future sale of HMG’s stake in the company is now not going ahead as all the parties involved were unable to agree and we will continue to assess all our options.</t>
  </si>
  <si>
    <t>The Department will continue to monitor and seek to mitigate risks to operation accordingly which include the British Library development and the route of Crossrail 2</t>
  </si>
  <si>
    <t>The Green DC RAG in September 2016 was reflective of the significant decisions taken in autumn 2016, since when the project to gain an investment decision has completed its final delivery, through to project closure in June 2017.</t>
  </si>
  <si>
    <t>The rating continues to reflect the inherent uncertainty of being at the early stages of a long term project that involves working in partnership with local communities.</t>
  </si>
  <si>
    <t>HNIP has made full use of both internal and external (IPA) reviews to ensure that the project was on track prior to the launch of pilot. 
HNIP is also undertaking lessons learned reviews as well as comissioning an evaluation of the project so that HNIP can learn from the pilot phase and refine the project ahead of Main Scheme launch.
Since the the October GMPP return the project has made considerable progress and has successfully launched and delivered the pilot phase, on schedule.</t>
  </si>
  <si>
    <t xml:space="preserve">Although the DCA was rated amber in the Quarter 2 and Quarter 3 GMPP returns, there has since been a change in circumstances. The Parent Body (CFP) started work on the Magnox estate on 1st September 2014. There then started a process to ensure that the scope of the contract assumed in the 2012 tender matched the actual status of the decommissioning to be done on each site – a process known as Consolidation. It has become clear to the NDA through this Consolidation process that there is a significant difference between the work when the contract was tendered in 2012 and awarded in 2014, and the work that actually needs to be done. The scale of the additional work is such that the NDA Board considers that it could amount to a material change to the specification on which bidders were invited in 2012 to tender. In the light of this the NDA Board has exercised its right to terminate the contract on 2 years’ notice. The contract will be terminated in September 2019, after 5 years rather than its full term of 14 years. This termination is made with the agreement of CFP. During the period to September 2019, the NDA will establish arrangements for a replacement contracting structure to be put in place when the current contract ends. 
</t>
  </si>
  <si>
    <t>This complex programme of work is pregressing well through the consolidation phase and the decision in Q3 to undertake an IPA Project Initiation Routemapping exercise, concluding in Q1 17/18, will  ensure we have created the delivery environment best suited to a transformation of this nature. 
Sellafield, supported by NDA, continue to work on the transformation proposition and vision, and to work with senior government officials, to secure the guiding coalition and the delivery controls and reporting required for successful delivery.  This will be concluded by September 2017, within the original 12-18 month estimate set out in SMC.</t>
  </si>
  <si>
    <t>An IPA Gate 0 Review in March 2016 assessed the Programme as Amber.  This reflected the good progress made since the last Gate Review in 2015, but acknowledged that there remained a number of areas requiring close management attention by the BEIS programme team. Action is underway or complete against all recommendations.</t>
  </si>
  <si>
    <t>In March, our LLC Programme Plan was re-baselined to take into account delays with the approval of the Programme Business Case.  Despite key milestones being revised to the right we are absorbing the delay and currently holding to the scheduled end date of the Programme.</t>
  </si>
  <si>
    <t>Programme remains on schedule</t>
  </si>
  <si>
    <t>The proposed corporate restructuring of Urenco that would have enabled a possible future sale of HMG’s stake in the company is now not going ahead as all the parties involved were unable to agree on a proposed new governance structure. As no agreement was reached we continue to assess all our options</t>
  </si>
  <si>
    <t>Migration of all MRC researchers to the new Crick building is complete as scheduled.  Crick removed from GMPP following the Q3 report.</t>
  </si>
  <si>
    <t xml:space="preserve">Start date represents start of project following the EMR White Paper of July 2011. End date represents the conclusion of the project following award of contract and transition of contract management to the Counterparty body.
</t>
  </si>
  <si>
    <t>Planning schedules are in line with the ambition to identify a site and construct a GDF by the 2040s and are kept under review by the developer, Radioactive Waste Management Ltd.</t>
  </si>
  <si>
    <t xml:space="preserve">The HNIP is being developed in 2 stages, Pilot Phase and Main Scheme
The Pilot Phase consists of an initial funding round, delivered through Salix/BEIS and utilising funding allocated to 2016/17 as well as some from 2017/18, to test process and project design. This will conclude on 31st March 2017 
The Main Scheme will incorporate learning from the Pilot Phase and will cover the remaining period of the project which runs to 2021. A delivery body for the Main Scheme will be procured through open competition. The aim of the project is to launch the Main Scheme in 2017, but final timings regarding this will be confirmed later in the year.
</t>
  </si>
  <si>
    <t>With the announcement on the 27th March 2017 that the Magnox Contract has been terminated by mutual consent, the NDA will now embark on a process to establish replacement arrangements. At the same time a timetable and schedule of activities for delivering this alternative will be prepared and the required assurance framework will be established to run alongside</t>
  </si>
  <si>
    <t xml:space="preserve">In 2014, the original Sellafield Model Change programme set out four tranches (decision, transition, consolidation and transformation); we are now ten months into the 18 month schedule for Tranche 3 – Consolidation, during which SL and NDA are implementing and refining the subsidiary arrangements and planning for the very substantial challenges of long term transformation.  
The overall approach to Transformation is making good progress towards delivering real impact in FY 17/18, and leading further work in defining the critical activities and capabilities required in the longer term. 
Driven by the need to implement a better way to deliver three specific time critical projects, a proposed approach for improving project delivery at Sellafield was brought forwards for an approval in advance of the wider transformation proposition.  Sellafield, supported by NDA, continue to work on the transformation proposition and vision, and to work with senior government officials, to secure the guiding coalition and the delivery controls and reporting required for successful delivery.  This will be concluded by September 2017, within the original 12-18 month estimate set out in SMC.
</t>
  </si>
  <si>
    <t xml:space="preserve">On schedule for 2020 subject to energy suppliers accelerating their rollouts in line with their plans provided to Ofgem.
</t>
  </si>
  <si>
    <t>Budget/forecast variance (underspend)  in 2016/17 is due to delays in two key suppliers joining the Programme. These suppliers were successfully onboarded in September and November 2016.  A futher decision was taken to complete data quality work in-house as opposed to procuring a quality supplier, contributing to underspend.</t>
  </si>
  <si>
    <t>2016-17 budget variance resulted from financial re-profiling to match revised project milestones, including bringing forward £5M capital funding from 17/18 to 16/17.  It does not increase the whole life cost of the project.</t>
  </si>
  <si>
    <t>Budget variance less than 5%.</t>
  </si>
  <si>
    <t>Costs re-scheduled to 2017/18 budget. No cost overrun to WLC</t>
  </si>
  <si>
    <t>Internal project resource required for 2017-18 has been marginally less than forcast at the start of the year.</t>
  </si>
  <si>
    <t xml:space="preserve">The 2016/17 variance between the baseline and the forecast reflects a pre-consolidation position for the Target Cost. At the time of the termination announcement, the Consolidation process remains incomplete, and as a result a variance commentary is not meaningful. On completion of Consolidation an updated variance commentary will be provided.  </t>
  </si>
  <si>
    <t>Baseline costs have been derived from the financial model in the Outline Business Case approved in September 2015.  The Programme has now submitted Version 1 of the updated Programme Business Case for approval.  Once thishas been approved, the costs will need to be updated in line with the PBC.</t>
  </si>
  <si>
    <t>The whole life costs represents costs until 2043/44. These cost include the project costs until closure and recurring Antarctic Partition and Logistics infrastructure budget costs.</t>
  </si>
  <si>
    <t>The whole life cost respresented an estimate at April '16 of the advisory fees payable in order to realise a sale.  These were mainly a success fee to an investment bank upon successful completion of a sale and legal fees on the corporate restructuring, shareholder agreement, taxation structuring, legislation and other elements necessary prior to a sales process being possible.
However, the project has since closed whilst structuring and governance issues are  re-examined.</t>
  </si>
  <si>
    <t>The Whole Life Costs represent the total construction costs including contributions from all participants.</t>
  </si>
  <si>
    <t>The Whole Life Costs (WLC) for this project are determined by the difference between the Strike Price for Hinkley Point C and the long-term Wholesale Electricity Price forecasts, which are influenced by market prices for fossil fuels.  Therefore, we would expect the WLC to vary year on year to reflect changes in the market.   
Wholesale prices are volatile and sensitive to a number of uncertain factors including, for example, future global gas price trends, carbon prices, coal prices, the level of intermittent generators in the system and demand trends.  Whereas the strike price agreed for Hinkley Point C is fixed and has been set following extensive negotiations with EDF and with advice from independent expert advisors.  Hinkley Point C alone will generate 7% of reliable low carbon electricity for the UK; enough to power 6 million homes for 65 years.</t>
  </si>
  <si>
    <t>Whole Life Cost figure represents the estimated cost of designing, constructing and operating the GDF out to 2130s. Note that the figures reported here only covers costs related to a GDF for legacy waste  and waste arising from the existing fleet of nuclear reactors, they do not include any provisions for waste disposal from a new nuclear build programme, as this will be funded by new nuclear operators. Figures are provided in real rather than nominal values due to the long timescales associated with the programme.</t>
  </si>
  <si>
    <t xml:space="preserve">As part of the 2015 Spending Review agreement, £320m of capital funding was allocated to BEIS to support investment in heat network projects. The funding comprises £170m of fiscal spend and £150m non-fiscal that does not negatively affect Public Sector Net Borrowing. Of this money £27m has been allotted to the financial year 2016/2017 with the rest profiled each year to 2020/2021. 
The cost-benefit analysis undertaken for the HNIP Pilot Outline Business Case (in line with Q2) assesses the social NPV for the scheme as a whole at £365m, with 6.5Mt of total carbon savings over the appraisal period. This will be finalised as part of the work on the OBC for the Main Scheme in 2017.
</t>
  </si>
  <si>
    <t>The comment above relating to the 2016/17 variance is also applicable to the Whole Life Cost.</t>
  </si>
  <si>
    <t>The budgeted whole life costs relate to the whole of Sellafield Site costs to the end of financial year 2028/29 and our forecast RDEL and CDEL numbers reflect the allocation of funding to Sellafield from the NDA's Spending Review (SR) settlement agreement.</t>
  </si>
  <si>
    <t>The total budget whole life cost figures in this return are presented in undiscounted nominal terms, for comparability with other programmes. The figure differs from the total cost figure forecast in the Smart Meter Programme's 2016 Cost-Benefit Analysis (CBA), which expresses net costs and benefits over 2013-30 in 2011 real prices and discounted to 2016 present values (in line with HM Treasury appraisal guidance) giving net present value benefits of £5,746m.</t>
  </si>
  <si>
    <t>Data not provided</t>
  </si>
  <si>
    <t>CO</t>
  </si>
  <si>
    <t>ICT Restructure Programme</t>
  </si>
  <si>
    <t>CPS</t>
  </si>
  <si>
    <t>Most major ICT contracts for the department expired at the end of November 2015.  This programme has provided for continuity of operations for ICT services for the CPS beyond Nov 2015. Major portions of the main PFI contract with CGI have been extended to end of Mar 2017. The contracts for Print Services and the Networks and Telephony Services have been removed from the PFI deal and procured through relevant frameworks and have commenced on 1 Dec 2015. This programme will manage the necessary procurements, contract agreements, service transitions and transformation.</t>
  </si>
  <si>
    <t xml:space="preserve">
The CPS undertook has undertaken a detailed lessons learnt exercise and this will be used to inform subsequent transitions of the COMPASS services.
The change management process has been clarified with all vendors and in particular CGI’s role as agency manager.  
Work to plan for post March 2017 including assessing capability and resource gaps is well in train.  </t>
  </si>
  <si>
    <t xml:space="preserve">The programme remains on schedule to deliver its objectives.  To enable the transition of further services away from the PFI deal, the CPS plans to extend the remaining elements of the contract to March 2019.  This will provide sufficient time to procure services such as applications hosting/management, end user computing and unified service desk.  It will also allow sufficient time to build in-house capability in order to in-source SIAM functions and align with interdependent programmes such as the Common Platform Programme.  The CPS has continued to work closely with the Government Digital Service and their Strategic Support Team and has outlined a plan of work to ensure that any necessary spending control approvals are sought and considered in time.  </t>
  </si>
  <si>
    <t>The programme is continuing to forecast a small increase in one off programme costs for the financial year 16/17. These continue to be more than off set by reduced BAU costs.</t>
  </si>
  <si>
    <t>Blythe House Programme</t>
  </si>
  <si>
    <t>Broadband Delivery Programme</t>
  </si>
  <si>
    <t>The Tate Modern Project</t>
  </si>
  <si>
    <t>700 MHz Clearance Programme</t>
  </si>
  <si>
    <t>DCMS</t>
  </si>
  <si>
    <t>The Blythe House Programme seeks to unlock national collections that cannot readily be viewed by the public and to care for and preserve them for future generations. The Programme's 3 key objectives:1) To ensure the Blythe House is put to its most efficient and effective use in order to deliver maximum value for money 2) To meet the governments obligation to ensure that the collections currently held at Blythe House are properly stored and cared for 3) To ensure that the Blythe House museums are able to care for their collectionsin the most efficient and effectiveway</t>
  </si>
  <si>
    <t>Phase 1:  Delivering superfast broadband (24Mbs+) to 90% of UK premises by early 2016 and delivering universal standard broadband (2Mbps).  4.1million superfast premises to be covered under Phase 1, delivered through 44 projects, and a small number of joint Rural Community Broadband Projects with DEFRA.Phase 2:  Delivering superfast broadband (24Mbs+) to 95% of UK premises by December 2017, as a continuation of Phase 1 covering c1 million premises.   Combined investment of £1.7bn central and local Government plus supplier investment.</t>
  </si>
  <si>
    <t xml:space="preserve">The New Tate Modern will provide London with a unique public space for a rich collection of international art, combined with educational initiatives for diverse audience groups.  The New Tate Modern will significantly enhance the UK's reputation as a major cultural force in the world. </t>
  </si>
  <si>
    <t>Up to £600m has been made available to make the 700 MHz band available for mobile broadband.  The programme consists of the following projects:1) Infrastructure programme to clear the spectrum – comprising implementing a new transmission frequency plan for Digital Terrestrial Television (DTT) broadcasting, building or modifying broadcast masts and antennas, including over 80 main transmitters, and administering the payment of grants to deliver this infrastructure work.2) Programme Making Special Events (PMSE) -  putting in place alternative spectrum for the PMSE community and delivering a Help Scheme for current PMSE users impacted by the Programme.3) Viewer Support - communicating to DTT viewers if they need to retune their TV equipment, and providing support to affected viewers that may need to repoint or replace their aerials.</t>
  </si>
  <si>
    <t>An IPA Gate 0 Review in April 2016 provided an assessment of Amber/Red, reflecting the complexity of the programme and early stage of delivery.</t>
  </si>
  <si>
    <t>An IPA PAR review was undertaken in November 2016 provding the programme with an Amber/Green rating.</t>
  </si>
  <si>
    <t>Final recommendations have been met and programme has now completed.</t>
  </si>
  <si>
    <t xml:space="preserve">The Infrastructure and Projects Authority gave the 700 MHz Spectrum Clearance programme an Amber Delivery confidence rating in June 2016.   This reflected the fact that the programmme was in the start up phase and that the completion date for the programme had not been confirmed.  The programme has now moved into the delivery stage. We have invited IPA to review the programme again later this year. </t>
  </si>
  <si>
    <t>In June 2016, the Blythe House Programme Business Case received approval from HM Treasury to release £5.4 million funding. This is supporting the development of Outline Business Cases for the Programme’s four constituent projects (three museum storage facility projects and the asset disposal of Blythe House) towards a further Treasury Approval Point in Q1 2016/17.</t>
  </si>
  <si>
    <t xml:space="preserve">The programme reached 90% superfast coverage in April 2016 and is on track to reach 95% superfast coverage by the end of 2017.  Coverage as at March 2017 reported by ThinkBroadband is 92.6%.
</t>
  </si>
  <si>
    <t>Programme has now completed</t>
  </si>
  <si>
    <t>A plan for accelerated delivery of the programme was  agreed in September 2016. This aims to clear 700MHz spectrum by mid-2020. A review in September 2017 is planned to confirm this accelarated delivery schedule.</t>
  </si>
  <si>
    <t>£5.4 million funding for 2016/17 was approved by HM Treasury in June 2016. The forecast of £16.42 million is based on the draft project Outline Business Cases of Spring 2016 and further funding may potentially be spent following the approval of project business cases at the next TAP.</t>
  </si>
  <si>
    <t xml:space="preserve">Budget variance less than 5%
</t>
  </si>
  <si>
    <t>The final cost is £2m lower than Baseline.</t>
  </si>
  <si>
    <t xml:space="preserve">The financial profiles for the Programme were reprofiled in September 2016. Variances for 2016/17 financial year reflect efficiency savings, re-sheduling and infrastructure re-planning. </t>
  </si>
  <si>
    <t xml:space="preserve">The whole life cost total baseline is from the Programme Business Case approved by HM Treasury in June 2016. This will be refined during the development of component project business cases to FBC stage. </t>
  </si>
  <si>
    <t xml:space="preserve">The c£2.2bn whole life cost is made up of c£1.7bn public sector funding and the remainder supplier investment. 
Of the £1.7bn public sector funding, £770m has been provided by BDUK with the remainder being match funding provided by Local Authorities.  </t>
  </si>
  <si>
    <t>The anticipated final cost is £269m.</t>
  </si>
  <si>
    <t xml:space="preserve">Up to £600m has been made available to make the 700 MHz band available for mobile broadband. </t>
  </si>
  <si>
    <t>CAP Delivery Programme</t>
  </si>
  <si>
    <t>DEFRA UNITY PROGRAMME</t>
  </si>
  <si>
    <t>Thames Estuary Asset Management Programme (TEAM2100)</t>
  </si>
  <si>
    <t>Thames Tideway Tunnel</t>
  </si>
  <si>
    <t>DEFRA</t>
  </si>
  <si>
    <t xml:space="preserve">The primary objective of the Common Agricultural Policy Delivery Programme is to procure a solution for the processing, payment and accounting of claims for funding from all schemes as part of CAP2013. </t>
  </si>
  <si>
    <t>TEAM2100 will further reduce tidal flood risk to the 1.35 million people and £275 billion property in London and the Thames estuary through capital maintenance and refurbishment of tidal flood risk assets. It is the first multi-year programme to be implemented from the government approved TE2100 Plan. TEAM2100 is being delivered through a long-term, collaborative contract between the Environment Agency and the delivery partner, CH2M.</t>
  </si>
  <si>
    <t>The Thames Tideway Tunnel project will protect the River Thames in London from sewage discharges arising from an old and at-capacity  sewerage network.  Bazalgette Tunnel Limited (also known as Tideway) is the Infrastructure Provider appointed to deliver and finance the project, along with enabling and interface works that are being led by Thames Water Utilities Limited. The project has now entered the construction phase. Defra is the lead department that monitors the potential risks to the taxpayer that may arise from the project, including potential calls on the contingent financial support package provided by Government for the project to cover certain remote but high impact risks.</t>
  </si>
  <si>
    <t xml:space="preserve">The Amber rating at 30th September 2016 reflected good progress towards meeting Basic Payment Scheme (BPS) targets and in processing Countryside Stewardship (CS) applications, but also took into account the requirement for additional system releases to be made later in the year and the risk in delivering these.  Details of delivery to date are:
Although the deadline for making 95.238% of payments funded by the EU to BPS customers for the 2015 scheme year was extended by the European Commission, this target was actually achieved by the original deadline of 30th June 2016.  At the end of Q2, full payment had been made to 99.5% of BPS2015 customers totalling £1.38bn, and by the extended deadline of 15th October, only a small number were still to be paid,  which were largely probate cases, fraud cases, and those with missing bank account details.
Processing of BPS 2016 claims was well under way at the end of Q2 and a public commitment to pay 90% of claims by the end of December 2016 was met, and the further commitment to pay 93% of claims by the end of March 2017 was exceeded.  
The application window for 2017 CS Mid-Tier agreements closed on 30th September, at which point 3770 applications had been received, in addition to 954 applications for Higher Tier agreements.
Delivery of the majority of Minimum Viable Service capability for CS continued through six system releases during the quarter.  Further releases were scheduled for Q3 to deploy the remaining in-scope MVS and MCS functionality, supporting on-system processing of CS applications that began on 1st January 2017.  These releases were the largest deployments of CS functionality to date and carried significant risks in fully testing and deploying against a challenging schedule.  
</t>
  </si>
  <si>
    <t>The Amber/Red rating reflected a number of risks, which is normal for a programme of this complexity and size. The main risks identified  related to the imminent closure of a major Defra Data Centre. Since September 2016  significant progress has been made and acknowledged externally, and the main risks have been mitigated: a new data centre for Defra has been built in Crown Hosting and migration of services has commenced, supported by Crown Hosting and IBM; we have brought in a Service Management delivery partner; the major procurements have commenced and most have been published through the Official Journal of the EU; programme resources have been strengthened, including the appointment of a new Programme Director.</t>
  </si>
  <si>
    <t xml:space="preserve">The continued Green rating signifies that the project remains on track. 
Delivery of the 2nd Annual Plan for financial year 2016/2017 continues to progress well.  The Annual Plan forms the basis of works for each financial year, and comprises works at the Thames Barrier and Associated Gates (TBAG), engineering investigations and appraisals for fixed and active assets and asset management projects.
</t>
  </si>
  <si>
    <t>The construction phase has commenced. The project is on track (construction began ahead of schedule) and on budget. Project monitoring and governance arrangements are in place and maturing as construction gets underway.  Internal assurance mechanisms for the project are being put in place for when the project exits the Government Major Projects Portfolio during 2017, including ongoing delivery and reporting support from the Infrastructure &amp; Projects Authority.</t>
  </si>
  <si>
    <t xml:space="preserve">The Programme remained on schedule and formally closed on 31 March 2017, having developed nearly all the functionality required for the Minimum Viable Service and the Minimum Credible Service, the remainder of which will be delivered through business as usual activities.  </t>
  </si>
  <si>
    <t xml:space="preserve">The high level plan for UNITY is making significant progress towards the replacement of services in line with  current incumbent contract end dates and the DEFRA transformation  Programme  for Corporate services </t>
  </si>
  <si>
    <t>Key milestones have been met and the project is on schedule to deliver by closure date.</t>
  </si>
  <si>
    <t>Project is on track to deliver to current timelines.</t>
  </si>
  <si>
    <t>The budget variance at Q2 2016/17 was primarily due to slippage of development spend from 2015/16 into 2016/17 and the delays in that development requiring the extension of people and environments into 2016/17.  This has not resulted in an increased overall cost and the programme is still forecasting to deliver with the agreed baseline.  The delayed development was completed by the end of September 2016 and became functional through three more releases in the subsequent months. The first business as usual release was deployed in February 2017.</t>
  </si>
  <si>
    <t xml:space="preserve">Forecast spend at Q2 2016/17 has reduced by £3.1m. This was due to re-scoping of work within the project. Opportunities to bring forward expenditure from future years are being considered and there is confidence that the project will continue to deliver in line with the overall baseline. </t>
  </si>
  <si>
    <t>The Whole Life Cost baseline is as per the Full Business Case approved by HMT in April 2016.  The costs include £109.62m capital spend up to and including 2016/17 and £106.26m revenue spend up to and including 2022/23.</t>
  </si>
  <si>
    <t>The project remains on track to deliver within original budget</t>
  </si>
  <si>
    <t>The whole life cost is made up of two elements: the whole life capital cost of tunnel construction of £4.14bn to be funded by ‘Tideway’ and Thames Water Utilities Limited, which relates to the private sector project; and the Government costs, estimated in October 2016  at £23.7m.  The Government costs relate exclusively to monitoring the risks to a call on the Government Support Package and include staff costs for the Thames Tideway Tunnel Project Team in Defra and their external advisers.  Information on the overall capital costs can be found in Defra’s publication “Costs and benefits of the Thames Tideway Tunnel - 2015 update”.</t>
  </si>
  <si>
    <t>St Helena Airport</t>
  </si>
  <si>
    <t>DfID</t>
  </si>
  <si>
    <t>The project aims to establish sustainable air services to St Helena to promote economic development and increased financial self-sufficiency, leading eventually to graduation from UK Government support. This will be done through the construction of an airport and the introduction of scheduled air services.  The project also includes support to the operation of the airport for a period of ten years and the construction of a wharf.  The project will put in place the necessary legal, regulatory and monitoring framework, and includes a series of reforms to be implemented by the St Helena Government to open up the island to inward investment and increased tourism.</t>
  </si>
  <si>
    <t>In April 2016, a number of test flights experienced turbulence and wind shear on the northern approach to the runway. This led to a decision that further technical work was needed before scheduled commercial services could start. That technical work has been progressing over the last five months. We are assessing the possibility for landing into the southern approach to the runway (where wind shear is less of an issue). Discussions have been held with a number of interested air service providers and it is likely that a procurement exercise for a scheduled commercial service using the southern approach will be initiated in the coming months. In parallel, detailed modelling work on the wind conditions on the northern approach to the runway is ongoing. In the meantime, the Airport remains open; 8 flights have landed at the airport to date, 3 of which were for medical evacuations.</t>
  </si>
  <si>
    <t>The construction of the airport was completed on schedule with the airport receiving certification during May 2016.  However, there has been a delay in starting commercial air services and aspects of the associated infrastructure are not complete</t>
  </si>
  <si>
    <t>The project has continued to incur capital costs to complete key aspects of the associated infrastructure including the Bulk Fuel Installation.  The project costs remain within the approved budget.</t>
  </si>
  <si>
    <t>The whole life costs cover the 40 year design life of the airport. The costs are attributable to both the UK Government and St Helena Government; with UK Government commitment due to cease in 2026 after 10 years of airport operations.
Areas of expenditure included when calculating the whole-life cost are: planning, design, construction, operations, maintenance, asset renewal and/or disposal.  
As the project is forecasting so far into the future (2046) there are high levels of uncertainty pertaining to some of the costs.</t>
  </si>
  <si>
    <t>DfE</t>
  </si>
  <si>
    <t>A14 Cambridge to Huntingdon Improvement Scheme</t>
  </si>
  <si>
    <t>A303 Amesbury to Berwick Down</t>
  </si>
  <si>
    <t>Airport Capacity Programme</t>
  </si>
  <si>
    <t>Crossrail Programme</t>
  </si>
  <si>
    <t>East West Rail Programme (Western Section)</t>
  </si>
  <si>
    <t>Great Western Route Modernisation (GWRM) including electrification</t>
  </si>
  <si>
    <t>High Speed Rail Programme (HS2)</t>
  </si>
  <si>
    <t>InterCity Express Programme (IEP)</t>
  </si>
  <si>
    <t>Lower Thames Crossing Feasibility</t>
  </si>
  <si>
    <t>M20 Lorry Area</t>
  </si>
  <si>
    <t>Midland Main Line Programme</t>
  </si>
  <si>
    <t>North of England Programme</t>
  </si>
  <si>
    <t>Rail Franchising Programme</t>
  </si>
  <si>
    <t>Search and Rescue Helicopters</t>
  </si>
  <si>
    <t xml:space="preserve">South West Route Capacity </t>
  </si>
  <si>
    <t>Shared Services Implementation Programme</t>
  </si>
  <si>
    <t>Thameslink Programme</t>
  </si>
  <si>
    <t>DfT</t>
  </si>
  <si>
    <t>To improve the A14 which is a major national and inter-urban regional transport artery between Cambridge and Huntingdon to relieve congestion and support both national and regional economic growth</t>
  </si>
  <si>
    <t>Construction of twin-bored tunnel of at least 1.8 miles as the road passes Stonehenge coupled with a dual carriageway bypass for Winterbourne Stoke to link the existing dual carriageway section around Amesbury with the dual carriageway at Berwick Down. Project aims are:
-               To create a high quality route between the South East and the South West that meets future needs of traffic
-               To enable growth in jobs and housing by providing a free-flowing and reliable connection between the South East and the South West
-               To help conserve and enhance the World heritage site and to make it easier to reach and explore
-               To improve biodiversity and provide a positive legacy for nearby communities.</t>
  </si>
  <si>
    <t>The Airport Capacity Programme's scope encompasses the DfT activities required to enable a decision on a preferred scheme for increased airport capacity and then the DfT’s activities required for new capacity to be delivered, including in relation to policy development, surface access and risk mitigation.</t>
  </si>
  <si>
    <t>A significantly enhanced high-frequency rail service which will increase rail-based capacity in London, provide new journey opportunities and reduce congestion on the Underground.</t>
  </si>
  <si>
    <t xml:space="preserve">The East West Rail Western Section project will re-construct and upgrade a partly disused railway between Oxford, Aylesbury and Milton Keynes / Bedford allowing for the introduction of new passenger and freight services improving connectivity and journey times along the corridor to meet transport and economic growth needs. </t>
  </si>
  <si>
    <t>The Great Western Route Modernisation is an extensive programme undertaken by Network Rail and other key stakeholders to modernise existing infrastructure on the Great Western mainline - it will create faster more reliable services better stations and increased freight capacity. Modernising the route will improve the experience of everyone who uses it and stimulate economic growth in the south west and beyond.</t>
  </si>
  <si>
    <t>A new fully integrated high speed North-South railway</t>
  </si>
  <si>
    <t>The project aims to solve the problems of traffic congestion at the existing Dartford Crossing and on local roads.  In the first phase the project will identify feasible options for additional river crossing road capacity in the Lower Thames area and assess these against the Client Scheme Requirements (Version 2.8) which were agreed with DfT early in 2014.  Public commitments to this work were given in 2014 by the SoS in response to the DfT consultation held in 2013.</t>
  </si>
  <si>
    <t>A permanent solution for Operation Stack in Kent. This includes the provision of up to 4,000 HGV parking spaces including safe access and egress from/to the M20 Motorway and associated technology and signage. The project has a high level of political interest.
The project aims to resolve:
1. Improve journeys in Kent during times when Operation Stack is called due to service disruptions at the Channel ports.
2. Boost economic growth and opportunity in Kent which are affected during times of Operation Stack, including local businesses and tourism.
3. Provide a safe, secure, reliable and sustainable transport system in Kent during times of Operation Stack and service disruptions at the ports and taking in to account the projected increase in freight volume within the next decade by both Channel ports.
In November 2015, Government announced £250m will be allocated for a lorry holding area to manage disruption from Operation Stack. A site at Stanford West was announced by the DfT Secretary of State in July 2015.    However, the decision was subject to a Judicial Challenge in October 2016</t>
  </si>
  <si>
    <t>The Midland Main Line Programme will reduce journey times, increase capacity for passenger and freight services and improve the passenger experience. It will reduce operating costs and the environmental impact of railway operations.</t>
  </si>
  <si>
    <t>The North of England Programme will improve the connectivity and capacity of the existing rail network across the north of England.  This will improve services for passengers and  bring economic benefit to  the region</t>
  </si>
  <si>
    <t>To secure the provision of passenger rail services as set out under the Railways Act 1993 (as amended) by letting Rail Franchises.  This is an ongoing programme of replacement and renewal of franchises, and the continual performance management of contracts, once signed.</t>
  </si>
  <si>
    <t>To manage the delivery of a Search and Rescue Helicopter contract for the provision of search and rescue helicopter services for the UK</t>
  </si>
  <si>
    <t>The programme will deliver increased capacity into and from London Waterloo during the busiest times of the day through:
• Improvements to London Waterloo including the reopening of the Waterloo International, the lengthening of platforms 1-4 and improved passenger flows
• Longer platforms for longer trains, at a number of stations on the Reading line
• 30 brand new trains, providing 150 extra carriages, between London Waterloo and Windsor
• New technology to make trains more efficient and improve punctuality
• Improvements to depots and maintenance facilities to look after the network’s biggest ever fleet of trains.</t>
  </si>
  <si>
    <t>The Independent Shared Service Centre (ISSC1) was created in early 2013 when the DfT shared service centre was divested to arvato. A Framework Agreement based on a new, lower cost Agresso ERP platform was established. DfT transferred the ISSC1 Framework Agreement to Cabinet Office in October 2013 and Cabinet Office became Framework Authority.   In 2013, four other government bodies agreed call-off contracts with arvato under the ISSC1 Framework. These were HM Treasury, DCLG, DCMS and the Civil Nuclear Constabulary.The original plan to migrate parts of the DfT family and OGDs on to the Agresso platform resulted in significant time delays and cost overruns.  The DfT family was scheduled to have migrated by October 2014, followed by the OGDs due to go live by the end of 2015.  By the end of 2015, the Maritime Coastguard Agency (MCA) – an agency of the DfT, had migrated on to Agresso,  In November 2015, arvato approached HMG seeking to renegotiate the terms of their contract. Acting on behalf of the Framework Authority and OGDs, the DfT negotiated exit for the OGDs from their contracts and new Heads of Terms with arvato through which DfT became the sole recipient of services and replaced Cabinet Office as the framework Authority.  The new terms became effective from 18 August 2016.</t>
  </si>
  <si>
    <t>A significantly enhanced high-frequency rail service which will increase rail-based capacity in London by 10%, provide new journey opportunities and reduce congestion on the Underground.</t>
  </si>
  <si>
    <t>The project is on track and to ensure successful, timely delivery of the project, the Project Board continues to monitor progress. To improve the amber delivery confidences rating all actions given to the project have been completed from the 2016 IPA review.</t>
  </si>
  <si>
    <t>The red delivery confidence rating that was awarded at Gateway 1 reflects the complexity of the project. To improve this rating an action plan was put in place. A review of progress made against the recommendations was carried out in October 2016, in which the delivery confidence rating was upgraded to red/amber. The review team acknowledged the progress made by the project team but proposed a review of the delivery schedule, in light of the recent decision from HMT to adopt a Private Finance DBFM approach. The project team will ensure successful, timely delivery of the project by undertaking the recommendations proposed by the review team</t>
  </si>
  <si>
    <t xml:space="preserve">The Amber delivery confidence rating reflects the complexity of the Airport Capacity Programme (‘the programme’) in terms of the political, public, stakeholder and media interest as well as the significant dependencies with other environmental and transport programmes.  The programme is at an early stage which is also reflected in the delivery confidence rating.
Resources and governance arrangements are in place to progress the current phase of the programme. In parallel to development and consultation on a draft Airports National Policy Statement (NPS), we are also defining the approach to longer term delivery of a new runway, should the decision be taken to designate the NPS. 
</t>
  </si>
  <si>
    <t>The project is forecast to be completed within the funding envelope . The Department, as well as Transport for London, will continue to monitor costs and schedule (with the assurance of the Project Representative), to ensure that the project is delivered on time and within the funding envelope</t>
  </si>
  <si>
    <t>Significant improvements have been made to the governance and programme management of Great Western Route Modernisation, leading to an integrated industry approach. Since Sir Peter Hendy’s report reset the cost and schedule baselines for the programme in November 2015, the Programme is delivering to time and budget, and the first new electric services on the Great Western Mainline have now been introduced. The recent National Audit Office and Public Accounts Committee reviews recognised the significant improvements made in programme management and governance over the last year, and the Department is currently implementing these reports’ recommendations to improve the programme further. Scope changes have been made to ensure that the entire Intercity Express Programme (IEP) fleet coming into service on the route will be able to run in both diesel and electric modes, providing more flexibility for how the electrification programme is scheduled</t>
  </si>
  <si>
    <t>The SRO notes the Amber Red assessment, which reflects the overall complexity of the project and should be seen in the light of the very significant progress made recently on all phases of the programme, as set out below.
HS2 is in excellent shape and substantial progress has been made in all areas of the programme this year.
The Hybrid Bill for Phase 1 received Royal Assent in February 2017, giving us powers to acquire land and construct the railway.  Phase 1 has now moved into its delivery phase; enabling works have commenced, we are preparing to let the main civil works contracts for the construction of the railway and we have issued the first notices under the compulsory purchase powers to acquire the land.  Following engagement with train manufacturers, we are also readying ourselves to launch the procurement for the rolling stock for the scheme.  We have also issued a Prior Information Notice for a Master Development Partner to work with us on regeneration above and around Euston Station.
Phase 2 has also progressed well, we are readying ourselves to deposit a hybrid Bill for Phase 2a prior to summer recess.   The Secretary of State announced the route for Phase 2b and we have consulted on property compensation schemes.</t>
  </si>
  <si>
    <t xml:space="preserve">Given the revised electrification dates published in the Hendy Review, the Department has decided to ensure passengers benefit from the new trains as soon as possible and funded conversion of all GWR IEPs to bi-mode. The trains are scheduled to enter passenger service from Autumn 2017.  Although there were delays to the completion of the test site, train testing is progressing but requires continued attention to ensure successful delivery, hence the Amber rating.
A Taskforce meets at least weekly and a Delivery Board weekly to track progress of activities reuqired to achieve October 2017. </t>
  </si>
  <si>
    <t>The project was given an amber/red delivery confidence rating. We have been working closely with the Department for Transport to make the Preferred Route Announcement (PRA) and to make significant progress with addressing the MPRG panel’s recommendations.</t>
  </si>
  <si>
    <t>The HE Project Team has taken onboard the Q2 IPA Narrative. The project team has been working on solutions that would help to address the concerns associated with the Judicial Review and allow further progress on the scheme.
Start Date Original Baseline      25/11/2015
Start Date Latest Approved Baseline      30/01/2018
Project Closure (End Date) Original Baseline   20/01/2018
Project Closure (End Date) Latest Approved Baseline    30/11/2019</t>
  </si>
  <si>
    <t xml:space="preserve">Substantial progress is being made in all areas of the programme this year. The Amber-Red assessment reflects the complexity and risk to the programme and its various delivery stages. The team have worked to address the cost pressures and programme delays on Phases 4 &amp; 5 of electrification. Passenger benefits will now be delivered in phases to enable the fastest possible deployment of a series of major improvements to services across the North. Constructive working relationships have been established between the DfT, Network Rail, Rail North, delivery partners, customers and stakeholders. The Transpennine Route Upgrade is being developed in line with the new governance arrangements agreed with Network Rail in the Memorandum of Understanding (MoU) for enhancement projects. A Client Development Remit was issued in July 2016 which established a set of High Level Outputs. Network Rail is now developing a Single Development Option for December 2017 that will identify a list of interventions that deliver the High Level Outputs, allowing the DfT to make an investment decision in early 2018. </t>
  </si>
  <si>
    <t xml:space="preserve">Since Q2 the IPA have  recognised the external challenges that the Programme faces, many of which are out of its control (including adverse developments in national PPM trends, market interest in bidding declines and the downward shift in revenue growth, counter to the trend over the last two decades). Despite the rating Passenger Services was praised for the significant progress that has been made over a period in the face of great scrutiny and a very significant workload.  There are 11 recommendations that will now be taken forward including 2 critical recommendations around contingency planning and recruitment. Initial plans to respond to the recommendations are now being developed with the intention of holding an Assurance of Action Plan in summer 2017.
All recommendations from the previous Gateway 0 in October 2014 were responded to and implemented in 2015. This includes the appointment of Directors accountable to the SRO, improvements to our Risk Process and developing our Programme Outcomes.
The Rail Franchising Programme continues to deliver in line with the published schedule. Since Q2 we have made 1 franchise award following competition (East Anglia). This award will deliver significant benefits for passengers and higher returns to the exchequer. The East Anglia franchise was awarded in June, mobilised and begun in Oct 16. Key benefits of the new franchise include:
• £1.4 billion investment to local rail services
• 1,043 new, state of the art carriages between January 2019 and September 2020 to support the faster timetable, with a full programme of refurbishment for the current fleet in the meantime
• at least 4 90-minute services (2 in each direction) between London and Norwich each weekday and 2 60-minute services per day between London and Ipswich
• free Wi-Fi for all passengers on trains and at stations
• automatic ‘delay repay’ for season and advance purchase tickets
• tough new targets for operational performance levels at 93% - up from 89.7% currently
• a host of new ticketing initiatives, starting in October 2017, including new offers for part time users and those who don’t travel every day
We have developed commercial plans to make better use of the information we receive from a variety of sources so that we can:
• Better anticipate and plan for changes in market conditions and more robustly plan for future franchise specifications 
• Be more informed and provide a better response to the annual business plans we receive from TOCS
The Commercial Plans will provide
• Strategic objectives planned for each franchise post-contract award, which will provide the basis for in-life management team’s performance objectives;
• An overview and most importantly a critical analysis of core MI;
• Planned policy activities requiring in-life Changes;
• A focus for value add contract management activities, e.g. assessing benefits realisation following delivery of committed obligations; and
The basis for future franchise specifications forming the basis of the Project Mandate
</t>
  </si>
  <si>
    <t xml:space="preserve">The UK SAR Helicopter Programme is reaching the end of the transition phase.  The final SAR bases to fold into the new UK SAR Helicopter Programme are at Stornoway, Lee-on-Solent and Shetland in 2017.  These bases are currently operated under legacy Coastguard helicopter contracts.  All indications are that the transition of these three remaining bases will happen on time and to budget.
Since SAR services under the UK SAR Helicopter Programme started, HM Coastguard's new helicopters have responded to over 2,800 requests for assistance, and saved or assisted over 1,900 people.
</t>
  </si>
  <si>
    <t>The amber/red delivery confidence rating reflected interface issues and risks related to the change of the franchise competition during the part-closure of Waterloo and interface issues with the retail project being developed. It is important to highlight that the IPA review team noted that the programme elements directly associated with delivery of infrastructure upgrades, rolling stock renewal was progressing well.</t>
  </si>
  <si>
    <t xml:space="preserve">Following the project re-scope in August 2016, DfT is the framework authority and the sole recipient of services from Arvato. As a consequence of the project re-scope, which sees a reduction  in the value of the contract and the 'novel and contentious' nature of the project,  the project has been recategorised as a Tier 2 investment and as such the project no longer reaches the threshold requirements for reporting to GMPP; the risk of the programme has therefore been reduced in line with the risk thresholds appropriate for Tier 2. </t>
  </si>
  <si>
    <t xml:space="preserve"> The Thameslink Programme is progressing to time. The key milestones achieved in this period include: the successful completion of Hornsey Depot which was declared practically complete on 20 July 2016 and taken into operational use by the operator Govia Thameslink Railway; the successful opening of the southern concourse at London Bridge station on 29 August 2016; and the substantial completion of the Charing Cross platforms at London Bridge station which are now in service. By 30 March there were 30 trains in services. </t>
  </si>
  <si>
    <t>1/012/2014</t>
  </si>
  <si>
    <t>22/07/2008</t>
  </si>
  <si>
    <t>31/10/2012</t>
  </si>
  <si>
    <t>30/05/2014</t>
  </si>
  <si>
    <t>25/11/2015</t>
  </si>
  <si>
    <t>16/07/2012</t>
  </si>
  <si>
    <t>30/09/2021</t>
  </si>
  <si>
    <t>31/12/2019</t>
  </si>
  <si>
    <t>31/12/2024</t>
  </si>
  <si>
    <t>31/12/2026</t>
  </si>
  <si>
    <t>20/01/2018</t>
  </si>
  <si>
    <t>31/12/2029</t>
  </si>
  <si>
    <t>The project started construction works in Autumn 2016 as planned and the site compound opened in January 2017.  The scheme is also on track to be open for traffic by December 2020</t>
  </si>
  <si>
    <t>Project is on track with the option selection process prior to a statutory pre-application public consultation planned for January 2018 as part of the Development Consent Order Process. The Road Investment Strategy (RIS) has set a challenging target of starting works within the first RIS period, i.e. prior to April 2020. This target can only be achieved if the project is publicly financed.  A revised Private Finance delivery programme is being developed</t>
  </si>
  <si>
    <t>In October 2016 the Government announced its support for a new Northwest runway at Heathrow as its preferred scheme for delivering additional airport capacity in the South East. 
The end date of the programme has been amended to reflect the Airport Commission’s assessment of need for new airport capacity by 2030. This is also in line with the draft Airports NPS published in February 2017 which refers to development anticipated to be required by 2030. If the NPS is designated, Heathrow Airport Limited have stated in their ‘Statement of Principles’ (published in October 2016) that they expect to start operations in 2026 and this date may be revised as scheme planning progresses</t>
  </si>
  <si>
    <t xml:space="preserve">Crossrail Ltd report that the overall schedule and completion dates will be maintained. The Project Representative, who reports directly to the Department and Transport for London, provides ongoing assurance on the project schedule and will flag any potential deviation on the schedule to both Sponsors where corrective action can be taken. </t>
  </si>
  <si>
    <t xml:space="preserve">The overall schedule and completion dates will be maintained. Phase 1 was delivered on schedule in December 2016. We are looking at options to accelerate the delivery of the section between Bicester Village and Bletchley, and in parallel at potential synergies in the section where HS2 and East West Rail infrastructure works could impact each other. </t>
  </si>
  <si>
    <t>The programme is progressing to schedule, and all major milestones have been met since the Hendy replan of November 2015, such as the recent completion of the Intercity Express Trains test track between Reading and Didcot in September</t>
  </si>
  <si>
    <t xml:space="preserve">The project continues to make excellent progress against a challenging schedule.  
Phase 1:
Royal Assent has been given to the Hybrid Bill which has given us powers to acquire land and construct the railway.  HS2 Ltd has been appointed nominated undertaker for the scheme. We have started to acquire land to commence construction, with around 500 notices for access being issued in March 2017 to carry out surveys, together with up to 50 temporary possession notices. The first compulsory purchase order notices were served in April.
Contracts have been let to undertake essential enabling works along the route, and we have started these works. The procurement process for main works contractors for the scheme has commenced and tender bids are being evaluated.  Award of contracts is expected in summer 2017, following completion of the procurement process.
We are also preparing to start the procurement of a Master Development Partner to create a scheme for the development of the wider Euston station area.
Phase 2 
Phase 2a Bill preparation is underway and the programme remains on track to deposit a hybrid Bill prior to summer recess in 2017. </t>
  </si>
  <si>
    <t xml:space="preserve">IEP is operating to a compressed schedule to deliver trains to GWR by October 17 following delays to completion of the test site and discovery of electrical interference issues. Many of these issues have now been resolved and the test programme is progressing but remains compressed and therefore risky 
The train build schedule and the depot works remain broadly on-track. 
There remain a number of challenging milestones associated with infrastructure compatibility and technical approvals which must be overcome to achieve type acceptance and entry into service of the first trains on the Great Western route which is currently planned for October 2017. NR's Chief Engineer is fully engaged to help resolve these issues. </t>
  </si>
  <si>
    <t>The project remains on target to achieve open for traffic by the end of 2025 if publicly financed. The Department for Transport is working with HM Treasury to assess the impact for private finance which, if used, could extend the overall programme by up to 2 years</t>
  </si>
  <si>
    <t>The Project is currently subject to Judicial Challenge which was lodged in October 2016 and validated by court in November 2016. A hearing is scheduled for December 2017. 
Construction works were initially planned to start in October 2016, then delayed to December 2016 due to detail design delays. Since the Judicial challenge was lodged, the project team has been exploring means to increase the confidence in delivery of the project by working on an alternative design.</t>
  </si>
  <si>
    <t>Electrification from London St Pancras to Kettering and Corby, as well as capacity works on the whole route is due to be completed in 2019. Plans for electrification of the rest of the route to Sheffield and Nottingham by 2023 continue to be developed.</t>
  </si>
  <si>
    <t>Key Programme delivery milestones remain challenging particularly on Phases 4 &amp; 5 of electrification. The programme team are working with Network Rail, the Freight and Train Operating Companies (FOCs/TOCs) to maintain passenger benefits.</t>
  </si>
  <si>
    <t xml:space="preserve">Proactive management of rail franchise schedule led to the most recent issue (Dec 16) with several competitions being retimed. The retiming serves to reduce the contract award congestion in 2018, de-conflict the franchise competitions to maximise commercial interest, optimising  market capacity , maintaining market confidence and ensuring Passenger Services are resourced to undertake multiple procurements.
The retiming of the InterCity West Coast competition (ICWC) (now the West Coast Partnership (WCP)), which will incorporate the procurement of a shadow operator for HS2 into the franchise competition and was announced in Nov 16. This retiming will allow us to continue to engage with the market on the best options for the franchise to do this. A West Coast Continuation project is now underway to ensure there is no gap in service between the ICWC expiry date (Apr 18) and the start of the new WCP franchise (Apr 19)
Also retimed were the South Western, South Eastern franchise and Great Western Franchise competitions. 
We currently have teams working on 5 live franchise competitions at various stages of completion.
</t>
  </si>
  <si>
    <t>The programme is performing well against the plan. Seven out of the ten planned bases are now in full operation.  The three remaining bases to transition are on track to do so at the point at which the legacy Coastguard contracts under which they currently operate end.  The issues which were delaying the introduction of the smaller airframe type have been addressed an introduction of these aircraft will start to take place from April 2017.  The delayed introduction of these aircraft has been mitigated throughout with the use of alternative aircraft from the contractor's fleet.</t>
  </si>
  <si>
    <t>The programme is on track to deliver the service changes expected in 2017 and 2018</t>
  </si>
  <si>
    <t>The programme is currently on track with the rescoped plan agreed by Permanent Secretaries at DfT and Cabinet Office in August 2016.</t>
  </si>
  <si>
    <t xml:space="preserve">The Thameslink Programme is a circa £7bn project which will increase capacity and improve accessibility to, from and through the heart of London. The programme remains on schedule for completion in December 2018. Although good progress has been made on train delivery, infrastructure works at London Bridge station and the construction of two new depots, there remains a number of challenges relating to the delivery of the new timetable into service in December 2018 which includes agreeing the timetable, rolling stock acceptance testing and operational readiness. The IPA RAG rating for the programme remains unchanged from Q1 at Amber/Green
The implenteation of a new corss industry delivery board  and idnepenedent process is design to imporve readiness for 2018. </t>
  </si>
  <si>
    <t>The variance in 2016/17 was due to an increased target which was agreed due to an accelerated programme for this project in the 16/17 financial year.</t>
  </si>
  <si>
    <t xml:space="preserve">The variance in 2016/17 was due to changes in the phasing of work in this early stage of the programme.  The programme’s initial programme budget and resource plan is subject to annual corporate planning, ongoing resource planning and spending reviews. </t>
  </si>
  <si>
    <t>The increase in variance is due to the testing delays and the approved bimode variation, which is required to enable diesel running on non-electrified sections of the Great Western route. This mitigates the programme delivery and benefits realisation impacts of the delayed Network Rail electrification works which are being delivered as part of the Great Western route modernisation.</t>
  </si>
  <si>
    <t>To ensure all consultation results and evidence was examined ahead of the PRA being made has seen expenditure reprofiled from 2016/17 to 2017/18 and 2018/19.</t>
  </si>
  <si>
    <t>As the project has been subject to Judicial Challenge, the largest variances are due to:
1. Land purchase delayed until JR outcome envisaged mid July 2017
2. Construction cost for permanent works which were initially forecasted to start in October 2016</t>
  </si>
  <si>
    <t>The reason for the variation has been a re-profiling of NR spend from the financial year 16/17 to 17/18.</t>
  </si>
  <si>
    <t xml:space="preserve">The figures above represent the revenue line from the Long Term Forecast (LTF) for the 3 franchise competition which was beyond the OBC stage (which coincides with the invitation to tender (ITT) and thus have financial figures). The baseline figures are based on an earlier version of LTF. Since the baseline figures were produced, the actuals were contracted, with lower than forecast premium in 16/17 and 17/18, but higher than forecast premium in the later years of the franchises. This has led to lower forecast figures in 16/17 than previously assumed in the LTF.
This will be the last time that the costs will be represented this way. The department is reviewing how the franchise programme reports its financial data on the GMPP
</t>
  </si>
  <si>
    <t>The forecast variance for 2016/17 is an underspend of nearly 7% versus budgeted costs.  This is partly attributable to DfT and MCA’s management of the contract, negotiating reduced charges for contract variations and enforcing contractual terms where the contractor has not met performance criteria.  Both DfT and MCA have also benefitted from favourable movements in variable costs such as the lower price of fuel and a lower than expected rate of inflation.</t>
  </si>
  <si>
    <t>The variance shown above is the variance in relation to the original business case for divestment of the shared service centre.   Whilst the divestment itself was successful the transformational IT programme ran into difficulties which led to the commercial negotiations Decemeber 2015 - August 2016.  At this point the project was rescoped (see Project Description/Aim) and the costs were rebaselined.</t>
  </si>
  <si>
    <t>Currently the scheme has full funding approval of £1,435m.</t>
  </si>
  <si>
    <t>Estimates of whole life project cost forecasts will be included in the Strategic Outline Business Case for each of the short-listed routes.
As the project is at an early stage, and delivery is in Road Investment Strategy 2, whole life budgets have not yet been set.</t>
  </si>
  <si>
    <t xml:space="preserve">The WLC figure in this report refers to programme and administration spend up to 2020/21 only and Government spend only. The expected timescale for delivery for new airport capacity is the mid to late 2020s so budgets are likely to be extended to cover that period.  At present the numbers included are an early forecast.  
New Text: 
If the scheme at Heathrow goes ahead, the scheme itself is expected to be designed, built and funded by the private sector.  This includes the cost of surface access schemes required to enable a runway to open.  Government expects to share the cost of some of the surface access schemes with the private sector where a split of beneficiaries is expected, and the split of costs will be decided through the regulatory processes. Non-Government costs will be included as they are known.
In the current phase of the programme, the administration and programme spend is expected to be made up Civil Service staffing costs, legal advisors, resources to undertake the consultation on the draft National Policy Statement and commercial and financial advisers. </t>
  </si>
  <si>
    <t xml:space="preserve">This constitutes the funding envelope for the project as a whole. There are a series of intervention points set out in the governance documents which are designed to mitigate against the risk of exceeding the total funding available. The aim of both Sponsors (DfT and TfL) is for final outturn costs to remain well within the total funding envelope. </t>
  </si>
  <si>
    <t>This total amount constitutes the funding envelope for the design and the infrastructure works, to be carried out by Network Rail and industry partners. As for any project of this nature, the amount contains some contingency associated with the remaining design uncertainties at this stage. The budget covers phase 1 for £308m and phase 2 for £1,284m. 
Rail investment period settlements are made in five year blocks. The budgeted whole life costs for this project includes the forecasts for this rail investment period (Control Period 5) and forecast cost for the next rail investment period (Control Period 6). The period for agreeing the settlement for Control Period 6 will not conclude until late 2018.</t>
  </si>
  <si>
    <t>The total cost of £5.5bn is based on costs of the Great Western Electrification Programme - £2.8 billion (includes Maidenhead to: Cardiff, Oxford, Newbury, Bristol Temple Meads) Other electrification £0.7 billion the Trains Infrastructure programme and Other Great Western Route Modernisation infrastructure £2.1 billion (includes Reading Station (£763 million), capability and capacity works for new trains (£258 million), Bristol area signalling (£228 million), track widening at Filton Bank (£91 million))
Rail investment period settlements are made in five year blocks. The budgeted whole life costs for this project includes the forecasts for this investment period (Control Period 5) and forecast cost for the next rail investment period (Control Period 6). The period for agreeing the settlement for Control Period 6 will not conclude until late 2018</t>
  </si>
  <si>
    <t>In the 2015 Spending Review (SR15), Government restated the long-term funding envelope for the HS2 programme at £55.7bn in 2015 prices. This budget is for delivery of the full HS2 scheme including rolling stock. 
The SR15 settlement sets a year by year funding allocation for HS2 as a whole for a period of 5 years (2016/17 to 2020/21). 
Following the precedent set by Phase One, we expect to capitalise all expenditure following second reading of the Bills.</t>
  </si>
  <si>
    <t xml:space="preserve">Following the approved cost increase the budgeted WLC for IEP is £6.5bn. 
This comprises £480m for CP5 Network Rail infrastructure works and £6.02bn in respect of the new rolling stock and depots. 
The increase is attributed to payments for works required to mitigate the testing delays and the bi-mode variation.
Further cost increases as a result of work on the unmuzzling variation and wider commercial contract negotiations.  </t>
  </si>
  <si>
    <t xml:space="preserve">Costs to take the project through the development phase (including the costs of the options phase) are forecast to be £295.2m of which £157.8m falls in the RIS1 period.  </t>
  </si>
  <si>
    <t>The project team has tasked the Contractor to undertake an estimate of the new design. Following this estimate being completed it is envisaged that the project remain deliverable within the £250m Government allocated budget.</t>
  </si>
  <si>
    <t>The stated cost is within the funding envelope for the programme as agreed following the Hendy Review in 2015. Rail investment period settlements are made in five year blocks. The budgeted whole life costs for this project includes the forecasts for this investment period (Control Period 5) and forecast cost for the next rail investment period (Control Period 6). The period for agreeing the settlement for Control Period 6 will not conclude until late 2018.</t>
  </si>
  <si>
    <t>The Network Rail baseline whole life cost for the programme is £4.827 billion in 2012/13 prices which includes an initial estimate for the delivery of Transpennine Route Upgrade (TRU) by the end of 2022. The TRU programme is in development and a decision on which options will be selected will be made in 2018. These figures represent only DfT High Level Output Specification (HLOS) allocations. External funding figures (e.g. third party contributions; renewal contributions; maintenance costs; additional rolling stock costs) have not been included. 
Rail investment period settlements are made in five year blocks. The budgeted whole life costs for this project includes the forecasts for this investment period (Control Period 5) and forecast cost for the next rail investment period (Control Period 6). The period for agreeing the settlement for Control Period 6 will not conclude until late 2018.</t>
  </si>
  <si>
    <t xml:space="preserve"> Budget values are derived from v15.51 of the rail LTF amended for subsequent CP5 and other changes. Economic factors as most recent OBR projections. Forecast from rail LTF v June 2015. A significant policy change since the Q1 forecast is the change in fares policy for the years of 2015/16 to 2019/20 where the fare increase has been reduced from RPI+1% to RPI+0%. This change increasingly reduces farebox across all years. Lower inflation forecasts will have also reduced farebox although this will be partially offset by lower costs. </t>
  </si>
  <si>
    <t>Budgeted whole life cost of £2,157m represents the contracted cost for running the UK SAR Helicopter Programme from FY 2013/14 until the end of FY 2025/26, inclusive of non-recoverable VAT.</t>
  </si>
  <si>
    <t xml:space="preserve">The current forecast is in line with the current rail investment (Control Period 5) programme baseline. 
Rail investment period settlements are made in five year blocks. The budgeted whole life costs for this project includes the forecasts for this investment period (Control Period 5) and forecast cost for the next rail investment period (Control Period 6). The period for agreeing the settlement for Control Period 6 will not conclude until late 2018. </t>
  </si>
  <si>
    <t>The costs of the prgramme above reflect the historic programme scope pre-negotiation.  The rescoped project costs reflect the revised programme and are managed at Tier 2 level within the Department.</t>
  </si>
  <si>
    <t> Following the approved cost increase the budgeted Whole Life Cost for the Thameslink Programme is £7.2bn of which circa £5.05bn is Network Rail infrastructure costs, £2bn in respect of new rolling stock and Depots costs.</t>
  </si>
  <si>
    <t>Childhood Flu Immunisation Programme</t>
  </si>
  <si>
    <t>CSC Local Service Provider (LSP) Delivery Programme</t>
  </si>
  <si>
    <t>Electronic Prescription Service (EPS) Release 2</t>
  </si>
  <si>
    <t>General Practice System of Choice (GPSoC) Replacement</t>
  </si>
  <si>
    <t>Health &amp; Social Care Network</t>
  </si>
  <si>
    <t>Liaison and Diversion Programme</t>
  </si>
  <si>
    <t>National Data Services Development Programme</t>
  </si>
  <si>
    <t>National Pandemic Flu Service</t>
  </si>
  <si>
    <t>National Proton Beam Therapy (PBT) Service Development Programme</t>
  </si>
  <si>
    <t>NHS Electronic Staff Record Reprocurement Project</t>
  </si>
  <si>
    <t>NHS e-Referral Service</t>
  </si>
  <si>
    <t>NHSmail 2</t>
  </si>
  <si>
    <t xml:space="preserve">NHS Pension Re-let </t>
  </si>
  <si>
    <t>NHS.UK</t>
  </si>
  <si>
    <t>PHE Science Hub</t>
  </si>
  <si>
    <t>Procurement Transformation Programme</t>
  </si>
  <si>
    <t>Visitor and Migrant NHS Cost Recovery Programme</t>
  </si>
  <si>
    <t>100,000 Genomes Project</t>
  </si>
  <si>
    <t>DH</t>
  </si>
  <si>
    <t>To extend the current flu programme to children aged two to less than 17 years as part of DH legal obligations, under the 2010 NHS Constitution.</t>
  </si>
  <si>
    <t>The Programme delivers the LSP contract for IT services across health and care organisations in the North, Midlands and East of England including delivery of the strategic electronic patient record system (Lorenzo) and the safe and secure exit of all non-Lorenzo deployed services. There now only remains a small minority of organisations that we are working with to manage a safe and secure exit from the programme. The vast majority exited as planned in July 2016.</t>
  </si>
  <si>
    <t>The Electronic Prescription Service enables prescribers - such as GPs and practice nurses - to send prescriptions electronically to a dispenser (such as a pharmacy) of the patient's choice. This makes the prescribing and dispensing process more efficient and convenient for patients and staff.</t>
  </si>
  <si>
    <t>GPSoC Replacement Project: Continued funding for the provision and development of the GP clinical IT systems used in all practices in England by appointing a range of suppliers to a procurement framework, offering GP practices a choice of systems from a diverse market</t>
  </si>
  <si>
    <t>The Health and Social Care Network (HSCN) programme will provide the successor to the N3 network and will establish a reliable, safe and efficient way for health and social care organisations to exchange information from 2017 onwards.</t>
  </si>
  <si>
    <t>Investing in Liaison and Diversion services to screen, assess and refer offenders at the earliest possible point of the criminal justice system into relevant treatment and support, with information from assessments subsequently fed into the criminal justice process to be used to inform decisions about justice outcomes, charging, prosecution and sentencing.</t>
  </si>
  <si>
    <t>The aim of the Programme is to put in place effective services and activities to facilitate clinical professionals, commissioners and researchers’ legitimate need to use data to inform decision-making and provide insight into the health and care of England’s citizens.</t>
  </si>
  <si>
    <t>“To re-procure the National Pandemic Flu Service to ensure that a complementary service to primary care remains ready to be mobilised to enable the rapid distribution of antivirals to symptomatic individuals in the event of a pandemic.</t>
  </si>
  <si>
    <t>To develop a full Proton Beam Therapy service in England.</t>
  </si>
  <si>
    <t>The NHS Electronic Staff Record (ESR) provides payroll and HR services to all NHS organisations in England and Wales, apart from two English NHS Trusts. The NHS ESR Re-procurement Project was previously established to replace the expiring McKesson UK contract to provide this service. A new contract was awarded to IBM in December 2014. Day-to-day management of the contract and service delivery is undertaken by an NHS Central team, reporting to the SRO.</t>
  </si>
  <si>
    <t>Deliver NHS e-Referral Service to support paperless referrals and a paperless NHS by 2018, as a centrepiece of NHS England’s response to the Government’s Digital First and transparency initiatives.</t>
  </si>
  <si>
    <t>The NHSmail 2 project will identify a solution and deliver a replacement to the existing NHSmail service.</t>
  </si>
  <si>
    <t>To replace the NHS pension contract that is to expire, ensuring there is no break in the Secretary of State’s ability to meet statutory requirements to offer the NHS Pension scheme.</t>
  </si>
  <si>
    <t>The NHS.UK programme is transforming the website NHS Choices, and designing a digital service that better connects patients to the information and services that they need. The user is at the heart of everything that we do.</t>
  </si>
  <si>
    <t xml:space="preserve">The Science Hub programme, previously called Chrysalis,  transferred to Public Health England on 31st March 2013. The vision under PHE has continued to develop and builds upon and strengthens the strategic case for an integrated public health service, as well as address the urgent re-provision of facilities currently at Porton. The business case is based on the delivery of a “hub and node” model for public health science through co-location of Porton research, Colindale and London HQ functions onto a site to be purchased from GSK.
The requirement for steel for this programme has not yet been decided.  Following the Spending Review, an options analysis is being conducted to accomodate all the staff now in scope at various levels of risk.  This will determine the requirement for construction versus refurbishment and this will determine whether the steel usage will be significant </t>
  </si>
  <si>
    <t>NHS Supply Chain - Future Operating Model
1. To develop strategic approach to procure services to replace NHS Suply Chain contract
2. To design the future operating model (FOM) for NHS Supply Chain services with a view to delviery significant savings to the NHS by acheiving the following  a) Increase compliance of NHS to purchase a standard range of clinically appropriate products  b) Increase uptake/volume of product purchased via NHS Supply Chain  c) Utilise increased buying power to affect purchasing behaviours  d) Lower the cost of product for the NHS
3. To plan and implement the chosen operating model for NHS Supply Chain to ensure delivery of service beyond October 2018</t>
  </si>
  <si>
    <t>To improve cost recovery from visitors and migrants (both EEA and non-EEA) in England to ensure that the NHS receives a fair contribution for the cost of the healthcare it provides.</t>
  </si>
  <si>
    <t>The primary aim of this programme is to deliver the then Prime Minister , David Cameron's,  commitment to sequence 100,000 whole human genome samples by December 2017. The Project has four specific aims: to bring benefit to patients and create a genomic medicine service for the NHS; to enable new scientific discovery and medical insights; to create an ethical and transparent programme based on consent; to kick start the development of a UK genomics industry.</t>
  </si>
  <si>
    <t>Three seasons of successful programme roll-out have taken place including implementation in primary schools. This experience and planning for the programme for the forthcoming season have demonstrated that the programme is now becoming established.  In addition to the children already offered vaccination each year, the 2016/17 season will see flu vaccine offered to children in primary schools in year 3 for the first time. Planning has been completed and delivery partners are prepared.  We expect vaccine supply to be in place in time to meet GP and school schedules and planning is underway to put a contract in place for vaccine up to 2021/22.</t>
  </si>
  <si>
    <t>The programme is due to close at the end of 2017 subject to Gate 5 review.  Remaining systems under the contract are exisiting and Lorenzo problems are being addressed. The governance and ongoing activity is being refreshed to to reflect the evolution to BAU</t>
  </si>
  <si>
    <t>A Gate 5 Review is to be conducted in November 2016.  The programme is due to close at the end of December 2016. Delivery of the remaining scope of the EPS Business Case (i.e. Phase 4) is expected to transfer to the Digitising Community Pharmacy and Medicines Programme under Paperless 2020 Domain E.</t>
  </si>
  <si>
    <t>Recommendations remaining from the July 2016 assurance are now owned within new programme arrangements to deliver future requirements.</t>
  </si>
  <si>
    <t>The HSCN Programme has undergone a number of internal and external reviews during 2016/17 confirming the amber/red status and concluding that the programme must go ahead and is deliverable. The amber/red status is a reflection of previous delays with strong progress noted in successive Project Assessment Review and Cabinet Office stocktake activity. The programme has an agreed strategic direction and technical and operational design, with focus now on executing the build and buy activities required to deliver the live HSCN infrastructure required to start migration. In parallel a Full Business Case is being developed for approval in late 2016.</t>
  </si>
  <si>
    <t>The service roll out plan remains on track and implementation with wave 3 is working effectively. There is delivery assurrance and model fidelity via a contract with the Offender Health Collaborative. It remains on track to achieve its objective of service rollout to 100% of the English population by 2021. The Full Business Case outcome has confirmed 2 years additional funding with the remaining programme roll out subject to a RAND evaluation. Negotiations still need to be had regarding the timing and terms of reference, including benefits realisation, of the RAND evaluation articulated in the FBC decision from HMT.</t>
  </si>
  <si>
    <t>The actions in train are:
SRO is leading efforts to achieve system wide consensus on the strategic fit of the programme and delivery scope
Work with Cabinet Office colleagues to agree the procurement approach
Develop an updated OBC to reflect the outcomes of the above actions
Seek approval for discovery and early delivery of components of the service to mitigate the impact of the delay to OBC approva</t>
  </si>
  <si>
    <t>Technical delivery remains on track and the replacement service entered the first of the series of regular twice yearly tests in September 2016.  Initial results are extremely positive, formal evaluation of test results will take place in October 2016.</t>
  </si>
  <si>
    <t>The Programme - is assessed as being Amber for the following reasons:
•  UCLH flagged a number of construction issues at the National PBT Programme Board on 5 September 2016 and indicated that there was a risk of significant slippage to its first patient treatment date - a key programme milestone.  Such slippage would impact on programme costs and the speed of transition to the new service.  
•  Although UCLH is forecasting slippage against a key programme milestone, the Programme remains on plan to treat the first PBT patient in 2018 at The Christie, in accordance with the Prime Ministerial Commitment
•  Costs remain contained within the capital budget as approved in July 2015,
•  All recommendations from the November 2015 IPA Project Assessment Review have been acted upon/are being addressed by the PBT Programme.
NHS England will work closely with UCLH to re-plan the transition to the national service, and to confirm any financial impacts.  UCLH will focus its work on negotiating a settlement with its building contractor and to implement changes to their programme that will serve to minimise the impact of the delay on the overall transition timeline and programme financials, and also to control and minimise further risk to the construction project.</t>
  </si>
  <si>
    <t>Although the migration to the new provider was successful it was required to replan the enhancements to the system.  These enhancements started being delivered in June 2016 and will be complete by December 2017</t>
  </si>
  <si>
    <t>Following the last formal review in July 2016 the programme is in the process of reviewing its overall implementation approach in relation to both milestone achievability and its commitments.  To address these concerns in Q2 2016 the programme was in the process of developing and agreeing a multi-strand approach to implementation, enhancement and rollout of the e-Referral Service including:
1) Contractual Leverage: NHS England driven three part enhancements to standard contracts over a three year period to leverage use. a)  The Standard Contract for 2018/19 requires the full use of the NHS e-Referral Service for all consultant led first outpatient appointments by the end of September 2018. b) The Quality Premium for 2016/17 includes a payment to Clinical Commissioning Groups (CCGs) for achieving 80% of first outpatient appointments via NHS e-Referral Service, or a 20% point uplift in year. c) The NHS e-Referral Service and Advice and Guidance CQUINs offer incentives to use the NHS e-Referral Service to secure improvements in the quality of services and better outcomes for patients. 
2) Research: NHS D undertook an intensive research project to investigate non-use of the system and feed into a revised strategic roadmap to ensure enhancements to the service aligned with user needs.
3) System Enhancements: A clear view of the enhancements and functional changes planned to March 2018 and required to support rollout to be developed and agreed through ERAB (Electronic Referral Advisory Board)  and published to stakeholder groups providing the NHS with a clear view of the strategic direction and capability of the service.
4) Revised Implementation strategy: A revised strategy, with collaborative effort from NHS England regional teams and NHS Digital Implementation and Business Change function is proposed and in the process of agreement.
This is not straightforward given the interplay between imminent controls (November 2016), the business case through to March 2018 and the definition of digital referrals.  The challenge to achieve clarity of purpose and priority between maintaining live service, increasing take-up, and further digital development requires clear and careful management.  Further domain-level assurance will pick up these themes over the second half of the year.</t>
  </si>
  <si>
    <t xml:space="preserve">The programme has continued to work closely with the supplier on delivery against the agreed Service Improvement Plan, which has now achieved the desired effect of increasing service resilience and improving the quality of service provided by the the service desk. Decommissioning activites with the exiting supplier are drawing to a close with only the destruction of the physical hard drives remaining.  Skype for Business Instant Messaging and Presence pilots have now completed with mass enablement underway, the Audio and Video pilots are now progressing to cover clinical scenerios.  Work is currently underway to confirm the affordability pressures post March 2017. </t>
  </si>
  <si>
    <t>The Programme Status is rated at Amber. 
This is a reflection of the delay and difficulty in recruiting the specialist IT staff required to help design the underpinning IT infrastructure to support the delivery of the core pension services that are  being brought in-house, and the uncertainty around  the ability for the Digital Team to connect to the incumbent supplier's systems to allow development and improvent of customer facing interfaces to take place. The due diligence, data preparation and IT system enhancements required to bring the Pensioner and Payroll services in-house are unaffected by these risks.
Actions to re-mediate are ongoing .
IT resources are expected to be in place, with final appointments joining the programme imminently. Early work is being undertaken on the underpinning IT infrastructure using existing resources borrowed/shared with other projects. Initial testing of the ability to connect to the supplier's system is scheduled to take place in December 2016.  Neither of these issues has had an impact on the Programme Milestones to date, with all milestones either met, or projected to be met to time.
The OBC was approved on 24 March 2016, with an OBC Addendum approved on 9 August 2016. The production of the FBC is scheduled with targeted approval by the Board of the NHSBSA in January 2017, prior to progressing through the full external approvals process.</t>
  </si>
  <si>
    <t>A digital delivery team has been working on establishment activities since April 2016. To date, we have undertaken extensive end user research to validate the proposed approach and completed the Alpha build. 
The SRO has just completed the development of the NHS.uk Visual Proposition to illustrate the vision for the future of NHS.UK as an integrated online platform that brings NHS services direct to patients, when, how and where they need them.
A new Programme Director has been in place since July and the NHS.uk and NHS Choices programme teams are being brought together under this single leadership. 
The programme has continued to develop its Business Case with a view to submission for formal approval in the new year.</t>
  </si>
  <si>
    <t xml:space="preserve">There are a number of ongoing actions to mitigate the key risks including; 1. Resources - working closely with other parts of PHE to maximise sharing of resources, use of backfill policy to facilitate resource release, 2. Scope - timelines are being revised to allow for re-design to accommodate additional staff. Other changes will be managed by the request for change process and this will be carefully monitored as there is the potential for change driven by other PHE programmes.  The implications of the security requirements and the need for proportionality will become clearer through discussion with DH and advisory bodies such as CPNI. Deployment of the iHub continues however the Programme continues to await a date for when PHE ICT will run a full 'failover' testing which validates the system's ability to move operations to back-up systems during any server failure. The issue is being monitored by the Programme Director.  The change of scope to accomodate 600 extra staff resulted in a redesign requirement causing slippage to the RIBA stage 2 schedule and the procurement schedule. PHE have undertaken an options analysis to mitigate the impact of delays and to maintain procurement momentum. An issue currently being mitigated for is the restruturing of NIS which coincides with the intense design phase of RIBA stage 3 timelines scheduled for the final quarter of this calander year moving thorugh to 2018. PHE are working alongside NIS to ensure that they are able to positively influence requirement definitions and solution sign off in order to retain both a consistency of approach and allocated sufficient priority to meet the Science Hub schedule.   </t>
  </si>
  <si>
    <t>The Procurement Transformation Programme (PTP) is currently assessed as ‘Amber’ for the following reasons: 1. PTP remains on course to deliver by the target end date of 30th Sept 2018. It will be a replacement contract (or set of contracts) to the existing DHL NHS Supply Chain contract. 2. We have progressed the recommendations from the Gateway 2 Review (Delivery Strategy) and subsequent Assurance of Action Plan (AAP) Review 3. The Programme Business Case (PBC) was approved by DH ministers and submitted to HM Treasury for approval. 4. HM Treasury has indicated that the Category Towers Outline Business Case (OBC) may be approved for procurement procedures to commence before Christmas. 6. Programme Management - a full time Programme Director is expected in post come the new year with robust programme management controls under development to support delivery. The core Programme Team will also be working with IPA and DH colleagues to agree the appropriate assurance framework going forward.</t>
  </si>
  <si>
    <t>With NHS Improvement, we have identified 20 NHS pilot sites with the most potential for further improvement in cost recovery. The pilots will be designed to drive improvements in patient identification, charging and cost and debt recovery processes and sharing best practice across the NHS. Increasingly, trusts will receive targeted intervention and intensive support from a new NHS Cost Recovery Support Team.
The Government’s response to the consultation ‘Making a fair contribution’ will be published in due course. This will signal the introduction of Regulations with a focus on upfront charging and other measures, including charges for secondary care services provided outside hospitals and provided by non-NHS organisations on behalf of the NHS. 
The programme is actively working across government departments to explore options for reform to the Immigration Health Surcharge and decisions will be made in due course.
NHS Improvement and NHS England are critical to the success over the transition year ahead: they will take forward components of the work programme closure</t>
  </si>
  <si>
    <t>RAG rating reflects that fewer sequences have been completed than expected at this stage. SRO and Programme Director continue to monitor the situation and proactively challenge delivery partners (e.g. Genomics England on informatics and NHS England on GMCs providing samples) via project Steering Group and Assurance Board. Ministers, No 10 and IPA understand current status and delivery challenges relating to this world-leading project.</t>
  </si>
  <si>
    <t>The programme continues to roll out in line with planning, which is currently up to 2021/22. Ministerial approval has been gained for these plans.</t>
  </si>
  <si>
    <t>The majority of the non-Lorenzo system deployed under the CSC LSP Contract sucessfully exited the contract in July 2016.
The remaining Lorenzo deployments are on target, with final deployments occuring in 2017 and the overall programme on target to end in 2022.</t>
  </si>
  <si>
    <t xml:space="preserve">Work is progressing in order to close the programme at the end of December 2016.  Meetings have been scheduled with departments accross the organsiation to agree the handover of business as usual processes.
The EPS Phase 4 pilot has been unable to begin as the GMS Regulations must be amended to reflect the change to the role of a prescriber when all prescriptions are sent via EPS and, following legal advice, this has been deemed to also apply to the pilot phase. NHS Digital are working with the Department of Health and NHS England to make the necessary changes to the Regulations and the Phase 4 pilot is therefore unlikely to start in 2016 or 2017.    Replanning is underway and Phase 4 will transfer to the Digitising Community Pharmacy &amp; Medicines programme within Domain E or Paperless 2020. </t>
  </si>
  <si>
    <t>Existing GPSoC live service is scheduled to run to December 2018. Future requirements will be scoped under new programme arrangements.</t>
  </si>
  <si>
    <t>Whilst the programme has been subject to some historic delays recent progress means that the programme remains on track to deliver an approved Full Business Case during 2016 and exit the N3 contract on 31 March 2017.</t>
  </si>
  <si>
    <t>The Programme remains on schedule (as amended in July 2013). The Full Business Case was submitted and approved subject to conditions. The conditionality revolves around an evaluation by RAND after the next two years of roll out to confirm business benefits and value for money going forward. A detailed understanding of this process is still being sought and a work group has been set up to lead on this liaison. Key milestones reached during the past 12 months include the commissioning and mobilisation of Wave 3 which will increase coverage to above 68% of the English population. Work continues to deliver a scoping report on workforce and training development plan in conjunction with Health Education England and the Offender Health Collaborative. Work also continues to establish Peer support and mentoring and full inclusion of Lived Experience teams at strategic and operational level.   Work continues to consider future benefits of integrated commissioing with other services i.e. Police healthcare, drugs and alcohol services. Greater Manchester have recently combined police custody healthcare and Liaison and Diversion in a tender process and the outcomes are being monitored.</t>
  </si>
  <si>
    <t>The programme met the deadlines for delivery of early works to deploy a prototype Data Landing Platform and to meet the ICO code of anonymisation in September and October 2016 respectively.  Procurement and implementation activity is on hold pending approval of the revised OBC.  A revised timetable will be produced as part of completing the actions set out above.</t>
  </si>
  <si>
    <t>The programme is expected to transition to Business as Usual and the programme close by the end of FY16/17</t>
  </si>
  <si>
    <t>The National Proton Beam service remains on schedule to treat the first patient in the Summer of 2018 (at The Christie).   
UCLH flagged a number of construction issues at the National PBT Programme Board on 5 September 2016 and indicated that their was a risk of significant slippage to its first patient treatment date - a key programme milestone.  NHS England will work closely with UCLH in order to minimise the impact of the delay on the overall programme, and to control and minimise further risk to the construction elements of the timeline.</t>
  </si>
  <si>
    <t>The Transition element of the contract successfully completed in 2015. The Operate 'Service Delivery' element of the contract is being delivered effectively. Replanning will complete for the enhance element of the contract, with delivery having started in June 2016 and will complete in December 2017.</t>
  </si>
  <si>
    <t>The delivery of strategic change to the core e-Referral Service project is now  the aligned with the Paperless 2020 agenda. A revised strategic programme of change for the next five years has been submitted to NIB in March 2016 and approved. Future development of the service will sit within the NIB framework.
Live service is stable with transition to BAU planned for 2017/18. OBC scope completion remains on target to complete  at the end of 2017/18, although the delay in go live in June 2015 now means that the full project benefits will not be realised until after this date (from September 2018).</t>
  </si>
  <si>
    <t>The programme remains on schedule having successfully completed migration of all NHSmail 1 email accounts to NHSmail on 31 August 2016.  Additional top-up services and future development activities are progressing to plan.</t>
  </si>
  <si>
    <t>Milestones for the two re-procurement activities in the first phase have either completed to schedule, or are on track.
The Property &amp; Facilities Re-Procurement Contract Award was made on 16 June 2016 as planned, and Go Live of the new Service Provider took place to schedule on 23 July 2016. The Medical Services Re-Procurement Contract Award and Go Live dates are on track to complete as planned by 23 July 2017.
On 9 August 2016 an OBC Addendum was approved to deliver a refined hybrid model so that the NHSBSA undertake Payroll Administration services in addition to Pensioner Administration, insourcing from the incumbent supplier with transitional support provided in line with contractual exit provisions. As such the project closure date of 21 July 2017 (date that the existing contract expires) has now moved to 20 July 2018 (Date that existing contract expires plus one year's transitional support).
All milestones for the on-boarding of the core pension services are currently on track to complete to schedule.</t>
  </si>
  <si>
    <t xml:space="preserve">The project lifecycle aligns with the parliamentary cycle and we are working to develop the Business Case to define more clearly the deliverables, schedule and costs over this period.  In the short term, the schedule to March 2017 has been set contingent on investment approval and our ability to recruit the necessary skills. The programme recognises that there is a shortage of the necessary skills within the delivery organisation, however this is being addressed by the development of the new Digital Resource Pool, working closely with the Head of Profession to ensure skills gaps are identified and filled. </t>
  </si>
  <si>
    <t>The programme schedule was re-profiled in line with year by year funding availability . All milestones on the revised schedule to date have been completed in time to date. The start and end milestones for the programme cover co-locating all the in scope elements to a hub in Harlow and introducing new ways of working. The programme covers handing the management of the site over to the business. There are a number of key challenges including; the breadth of stakeholder management, in particular for the Harlow community and the associated town planning application; maturing the business change projects; internal staff engagement and availability of resource to support the programme.  There are a number of other uncertainties and risks around timelines, scope/costs and resourcing. In particular as a result of the developments around the concept re-design and associated risks and implications and the security requirements.</t>
  </si>
  <si>
    <t xml:space="preserve">The PTP remains on schedule to deliver a new contract to replace the existing DHL NHS Supply Chain contract currently managed by the NHS BSA by 1 Oct 2018 and has a clear suite of products/tools required to enable successful delivery.  This will provide the NHS with an effective and efficient procurement of clinically rationalised goods which can be procured through the NHS Supply Chain.  </t>
  </si>
  <si>
    <t>In September 2016, the programme was extended to March 2018 to enable further opportunities to extend cost recovery.  As a result of the EU exit decision, the programme will re-baseline its programme of work, associated milestones and risks, building on recommendations from assurance reviews conducted during 2016. The National Audit Office report (Autumn 2016) will also inform the future cost recovery programme of work.</t>
  </si>
  <si>
    <t xml:space="preserve">Genomics England / NHS England report that the rare disease element of the project is back on track following actions taken as a result of deep dive to improve sample flow. Delivery of the cancer element of the project remains challenging as the science around extracting enough high quality DNA from cancer samples at scale to enable Whole Genome Sequencing, is extremely complex. </t>
  </si>
  <si>
    <t>The 2016/17 forecast is lower than the baseline due to the baseline including NHS Trust costs which are not included in the forecasts.
Additionally the revenue spend is lower due the Exit costs being lower than anticipated as more trusts exited the contract on time than was anticipated and a lower uptake of Lorenzo modules than anticipated causing a lower capital forecast than the baseline.</t>
  </si>
  <si>
    <t>Two change requests were submitted and approved to request additional funding to cover the cost of pharmacy training and the pre-requisites for Phase 4 and to rephase this funding to deliver the changes.</t>
  </si>
  <si>
    <t>Baseline includes central and (anticipated) local spend.  Forecast includes central spend only (i.e. local organisational spend is excluded).</t>
  </si>
  <si>
    <t>The reduction in 2016/17 spend is attributed to two roughly equal factors: lower costs than forecast, and deferral of some activities to future periods.</t>
  </si>
  <si>
    <t xml:space="preserve">Both Trusts have shown some phasing differences in reforecasts and this underspend is due to the Trusts re-profiling their draw down of capital in line with progress against their individual build timelines.
</t>
  </si>
  <si>
    <t>Variance reflects a provisional position only. Replanning of the enhance element of the contract will result in the forecast cost for 2016/17 to be lower than baseline cost.</t>
  </si>
  <si>
    <t xml:space="preserve">The costs are actual to August 2016 and forecast of the overall programme spend.
The baseline represents the original OBC to Mar-18. An FBC to Nov-16 has now been approved. The Programme is continuing to report against original OBC until full FBC approval is obtained to the end of the original OBC period (Mar-18). A continuation FBC covering this period is going through the approval process.
The underspend in revenue and capital Pre 2016/17 reflects the delay in go live for the eRS service and the agreement of the Infrastructure as a Service FBC at a lower rate than budgeted.  </t>
  </si>
  <si>
    <t>Forecast is off profile due to delays with the new supplier being ready to start migration following delays in contract signature and engagement with the incumbent. Migration commenced in the last week of May 2016 which led to continuation costs with the incumbent to September 2016.  In December 2015 the rebaseline of spend was approved with the successful bidder and an additional three month service with exiting supplier.</t>
  </si>
  <si>
    <t>Spend envelopes for the 2016/17 financial year were set initially for the first 6 months, and then subsequently for the period to 31 March 2017, leading to the variance.</t>
  </si>
  <si>
    <t>The baseline reflects recurring old costs of £123.0m and £153.6m of Programme cost in comparison to forecast recurring old costs of £130.3m and Programme costs of £22.4m.
The Programme variance to baseline is reflective of the schedule variance mainly driven by the extended OBC review period.</t>
  </si>
  <si>
    <t xml:space="preserve">The programme profiled a total of £8.78m (capital and revenue) for 2016/17.  At the end of Q2, the forecast-spend is at £7.27m due to delays in appointing a Cost Recovery Support Team and making progress with IT suppliers.  </t>
  </si>
  <si>
    <t xml:space="preserve">The budgeted whole life cost covers each year of the programme including rollout to all primary school years, i.e. up to and including year 6. The figure is informed by birth rate figures, uptake rates, the vaccine price and the costs of administration (which is commissioned by NHS England).  The existing vaccine contract provides for vaccine for the 2017/18 season and the new contract vaccine price may affect future costs.  </t>
  </si>
  <si>
    <t xml:space="preserve">The total forecasted programme whole life cost is £1,995.87 million of a total budgeted whole life cost of £2,109.83 million. 
The forecast costs include the costs to deploy and run critical clinical IT systems to health and care organisations across the North, Midlands and East of England including 2,700 non-Lorenzo clinical information systems (now mostly exited) and the strategic electronic patient record system (Lorenzo). Note that the budgeted whole life costs includes £106.85 million of local costs which is not captured in the forecast programme whole life costs.  
</t>
  </si>
  <si>
    <t>Actuals are within the budgeted whole life costs.</t>
  </si>
  <si>
    <t>The budgeted WLC is taken from Addendum FBC v0.7 which covers an additional 2 year extension (Apr 2014-Dec 2018). This incorporates the delays seen to date with regards to Hosting, Interface Mechanisms, Subsidiary Modules and Patient Facing Services. 
Foecasted WLC is currently £506.21m</t>
  </si>
  <si>
    <t xml:space="preserve">The budgeted whole life costs are as estimated in the HSCN Outline Business Case and subject to further refinement as the HSCN Full Business Case is prepared.  </t>
  </si>
  <si>
    <t>Budgeted whole life costs include the cost of providing services to 100% of the English population, together with non-recurring programme costs to develop services and provide commissioning and implementation support.   The current figures represent the outcome of the last spending review and the Full Business case. This has meant the full roll out has now had to be extended to end at 31/03/2021 even though 68% of the population of England will be covered by the end of 2016/17. The increase in whole life costs reflects the extended roll out period rather than any increase in the cost of service provision.</t>
  </si>
  <si>
    <t xml:space="preserve">The programme is being re-cast and the revised OBC will only cover the first phase of the project pending clarity of fit with the proposed new regional architecture.  This will reduce the whole life costs presented in the revised case. </t>
  </si>
  <si>
    <t>The current budgeted costs represent a reduction against the previous service, and a reduction against the original programme budget for the same quality outcome.  No further change in budgeted cost is proposed at this time.</t>
  </si>
  <si>
    <t xml:space="preserve">Whole life costs - are composed of capital account (CDEL) and revenue account (RDEL) spend (at Nominal Pricing).  The overall spend profile of the PBT Programme remains within Budgeted Whole Life Costs.  The financial profile shows a large CDEL spend [£215 m (net of VAT and a Charitable contribution ~£20 m)] in the years to 2019/20 to build and equip the facilities, along with a relatively small RDEL spend to 2018/19 - covering interest, staff not involved in the development of the centres and training of clinical and technical staff prior to service commencement. From the date of service commencement (i.e. from The Christie first patient treatment date in August 2018), RDEL costs will start to ramp up to an annual cost of around £50m per annum (i.e. once UCLH is providing services).  This £50m per annum spend covers the running of the two centres and treating of patients. All RDEL costs are to be paid for out of the NHS England budget for Specialised Services. </t>
  </si>
  <si>
    <t xml:space="preserve">Whole life costs are expected to be within the approved budget. </t>
  </si>
  <si>
    <t xml:space="preserve">At Q2 2016/17 the forecast expenditure to 2017/8 remains £22m below baseline (at £109m compared to OBC figure of £131m). £10m of these forecast savings are in revenue, with £4m in 2016/17, these are accredited to the delay in go live, with additional savings made in the contracts for IaaS and TAL. 
At Q2 2016/17 Capital is ​​forecast to be £12m under forecast to 2017/18, with the bulk of this saving to be within 2016/17 and 2017/18. This estimate is subject to decisions on the subsequent transformation of eRS  and has a key dependency on wider NIB strategy work streams which are yet to be confirmed. </t>
  </si>
  <si>
    <t xml:space="preserve">Budget costs taken from FBCv1.0 &amp; Transition FBC which excludes VAT and inflation and are discounted.  Includes all costs (i.e. both central and HSCIC costs) as reflected in the business case.  The whole life cost for the NHS Mail 2 project over the initial term to 2020/21 has been revised to £135.79m, which is an increase of £2.94m on the original business case of £133.03m.  All figures include contingency, local costs, inflation and it is assumed VAT is recoverable.
In December 2015 Informatics Programme Managfement Board approved the rebaseline with Accenture and an extra 3 month service with Vodafone and the remaining years forecast have been updated to reflect the new approved figures.  </t>
  </si>
  <si>
    <t xml:space="preserve">Programme investment costs cover the design, procurement and implementation activity in setting up the modified service through to end of transition period in 2018 (in real terms at out-turn prices). 
Whole life costs are on track to the costs detailed within the OBC Addendum approved on 9 August 2016.
</t>
  </si>
  <si>
    <t>The OBC is being written and the baseline costs will alter based on the new calculations.</t>
  </si>
  <si>
    <t xml:space="preserve"> Budgeted real whole life comprise future operating costs for 60 years post implementation of £10,040.0m and Programme costs covering design, construction and transition costs of £957.7m.</t>
  </si>
  <si>
    <t xml:space="preserve">Whole life costs for PTP consist of both the capital and revenue spend as detailed in the Programme Business Case currently going through the final stages of the HM Treasury approvals process.  These are the costs associated with running the Programme and setting up the Future Operating Model (FOM).   </t>
  </si>
  <si>
    <t>The programme’s forecast whole life costs are £18.94m.  The programme’s budget is agreed each year and will carefully consider its bid for 2017/18 in light of meeting the programme’s objectives ahead of closure in March 2018.</t>
  </si>
  <si>
    <t xml:space="preserve">Budgeted Whole Life Costs is £350m for Genomics England including £20m for Health Education England. </t>
  </si>
  <si>
    <t>ADMS</t>
  </si>
  <si>
    <t xml:space="preserve">Automatic Enrolment Programme </t>
  </si>
  <si>
    <t>DWP People and Locations Programme</t>
  </si>
  <si>
    <t>Fraud, Error and Debt Programme</t>
  </si>
  <si>
    <t>Universal Credit Programme</t>
  </si>
  <si>
    <t>Work and Health Programme</t>
  </si>
  <si>
    <t>Hosting</t>
  </si>
  <si>
    <t>DWP</t>
  </si>
  <si>
    <t xml:space="preserve">ADMS Transformation will transition the full Application Development, Maintenance and Support (ADMS) services currently provided by Hewlett Packard Enterprises (HPE) in a controlled manner along with establishing a new Resourcing Framework and establishing access to all the relevant development and test tooling, software and processes.  Underpinning this business change will be the insourcing of appropriate HPE staff into a new DWP GovCo organisation enabling a flexible and agile resource pool.  </t>
  </si>
  <si>
    <t xml:space="preserve">Designing and delivering a blueprint of our people; teams and locations in 2018 and beyond while optimising the space we use, as we exit the current estates PRIME contract and take on new contractual arrangements from April 2018.  </t>
  </si>
  <si>
    <t>The Fraud, Error and Debt Programme (FEDP) has evolved, growing into a package of both long term transformational projects and short term initiatives, at various stages of development and delivery. Operating like a portfolio, projects roll on and off the programme over its lifetime, with many earlier projects now delivered and operational. 
Throughout, the Programme has remained focussed on delivering the outcomes designed to ensure the Department manages fraud, error and debt in a systematic way – from initial referral, through risk management, to interventions and debt recovery – supported by appropriate campaigns and penalties. 
The Programme is part of a wider Fraud, Error and Debt Strategy which encompasses components of other programmes such as Universal Credit (UC). 
The key objectives are: 
• to continue to optimise the use of HMRC’s earnings, employment and pensions data for income-related benefits, sharing details with the wider Department where there is a need to use this data, including working with local authorities on Housing Benefit  
• to work with DWP Fraud and Error Service to transform the management of fraud, error and debt referrals, improving business processes and provide members of the public with a user–friendly and confidential service to report benefit fraud online;
• to have a debt and deduction recovery solution in place enabling existing cases of DWP, HMRC, Social Fund and local authority debt and other additional third party deductions to be recovered on migration to Universal Credit (UC); 
• to work with Debt Management (DM) to deliver a transformational, multi-channel DWP DM service, that encourages customers to self–serve in the repayment of their debt; and
• to continue to support Local Authorities to reduce fraud and error by undertaking additional activity to detect and correct Housing Benefit fraud and error.</t>
  </si>
  <si>
    <t>Universal Credit replaces six separate benefits and tax credits for working age people, bringing together in and out of work systems into one, to make work pay. When fully rolled out it is expected that up to 7 million households will benefit from Universal Credit. Legislated for in 2012-13, it has now entered implementation phase.</t>
  </si>
  <si>
    <t>The Work and Health Programme (WHP) project will design, procure and implement a new contracted employment provision that from November 2017 will aim to transform the lives of people with disabilities, jobseekers who reach two years unemployment and people with particular barriers to finding employment.   
The Department currently provides contracted employment support to jobseekers in, or at risk of, long term unemployment, and people with disabilities through the Work Programme and Work Choice. Referrals to the Work Programme will end at the end of March 2017 and referrals to Work Choice will end during 2017/18. There is more to do to meet the Government’s employment objectives, particularly to address the employment gap between disabled and non-disabled people, and meet the ambition in the joint DWP and Department of Health ‘Improving Lives; the Work, Health and Disability’ Green Paper.  
The Work and Health Programme will provide distinct, additional and more intensive support than Jobcentre Plus can offer, delivering sustained employment outcomes. The programme will support:
• People with a disability, referred to the programme by their Work Coach at the most appropriate time on a targeted, voluntary basis subject to them meeting specific criteria.  It is envisaged that most referrals will be between three and twelve months into their benefit claim, where such a claim exists. The essential criteria are that the individual has volunteered to participate in the programme, they have signed up to the objective of finding work in the next 12 months and will benefit from the increased and more intensive personalised and integrated support that the WHP will provide; 
• Claimants who are in the intensive work search regime or claiming Jobseeker’s Allowance, will be mandated to WHP upon reaching 24 months of their claim if they meet the specified referral criteria. This group may include some claimants with a heath condition or disability who have not volunteered up until that point; and
• An Early Access group, including ex-offenders, carers on JSA, ex-carers, ex-HM Armed Forces and partners, care leavers, 18-24 Benefit Cap customers, drug/alcohol dependents.
The Work and Health Programme will be introduced between November 2017 and February 2018 as part of a managed geographical roll out.</t>
  </si>
  <si>
    <t>DWP’s critical applications are hosted by Hewlett Packard Enterprise (HPE) under the Standard Services Business Allocation (SSBA) Hosting Services contract. 
The Hosting Services Refresh Programme has been established to: deliver resilient data centre facilities; deliver a modern flexible cloud hosting environment; undertake the on-going refresh of DWP’s ageing infrastructure assets; transition from the current SSBA Hosting Services contract to flexible delivery arrangements, which will be used for the on-going business as usual technology refresh. 
In exiting the SSBA Hosting Services contract, the Department will take over responsibility for the operation of the technology infrastructure and services through providers. The refresh and migration of Hosting Services will deliver both the DWP Data Centre facilities via government’s Crown Hosting Service (CHS), and the platform services to enable the transition of the Department’s critical ageing application infrastructure to new fully supported modern infrastructure and services.</t>
  </si>
  <si>
    <t xml:space="preserve">De-Risking the go live of the first two waves allowed time to complete the establishment of Benefits Pension Digital and Technology (BPDTS) Limited (DWP GovCo Organisation), procure associated services and further consultation with Hewlett Packard Enterprise (HPE) transferees to be undertaken. The first two waves will transition on 1st December 2016 into BPDTS Limited and waves 3-5 on 24th March 2017.
</t>
  </si>
  <si>
    <t xml:space="preserve">All recommendations from the IPA Project Assessment Reviews (PARs) and Major Projects Review Group (MPRG) prior to October 2016 have been completed/actioned. The 4 IPA recommendations from the October 2016 review are being actively managed, with action managers appointed for each one.  The recommendations were:
• A detailed plan, covering for example, legal, IT, commercial, HR and core business readiness requirements, including all dependencies, is produced and that the end to end programme critical path is created using this level of detail. On-going
• Individual "customer user briefs" (some of which already exist) are defined for each building.  These should capture the individual action for each building, in line with customer needs.  The aggregation of these should be understood and linked to the overall plan. Cleared
• The formal sign-off of lease agreements needs to be completed at the optimum time and recognising value for money objectives.  The PLP needs to ensure that, using appropriate management information, explicit decisions are made on the basis of trade-offs between the time available and the achievement of value for money. On-going
• The PLP needs to de-risk the delivery of the procurement of the Estates Target Operating Model (ETOM).  It should produce both a detailed procurement plan and TT exit strategy and develop a critical path.   Working with partners, the PLP needs to identify and remove current significant barriers to progress by securing early additional resources and simplifying the procurement process. The PLP should ensure that appropriate contingencies are introduced and managed. On-going
Three of the four recommendations will be closed by the end of Q4 2016, with the final one expected to be cleared by end of Q1 2017.
</t>
  </si>
  <si>
    <t xml:space="preserve">An IPA review in February 2016 recognised the Programme had a good track record of delivering complex projects and initiatives. Following the review the Programme: 
• continues to ensure its long term plan is aligned to the Fraud, Error and Debt strategy, focussing on ensuring delivery of savings from welfare reform and targeting the major known areas of loss;
• ensures alignment between FED Programme initiatives and the UC Programme, via formal representation and governance routes. 
</t>
  </si>
  <si>
    <t xml:space="preserve">The delivery confidence assessment awarded at the Infrastructure and Projects Authority (IPA) Health Check Review in September 2016 reflects the continued progress the Programme has made since the previous Amber rating given at the IPA review in October 2015.  
In awarding the delivery confidence assessment the IPA acknowledged:
• Live Service for Singles has been rolled out nationally
• There is early evidence that policy outcomes are being delivered
• The revised Plan is supported by all stakeholders
• The Plan is stretching, but manageable, with contingency built in
• Governance structures are comprehensive and fit for purpose
• There is a strong and effective SRO
• The full range of stakeholders are positively engaged
• The relationship with Delivery Partner HMRC is working well
• Operations are confident that they can deliver the required capacity and capability
• Planning for Migration has commenced
The latest IPA Health Check proposed a total of nine recommendations which primarily focus on 
• Automation and Full Service capability 
• A stable, high performing and resilient IT system
• Operational MI hierarchy sufficient to drive the business
• A workable ID assurance solution 
All have been accepted by the Programme, and action owners have been assigned and implementation action plans drawn up and are on track. All recommendations and action plans will be subject to regular monitoring and independent scrutiny to ensure all necessary action is being taken to address and close the recommendations at the earliest opportunity.    
</t>
  </si>
  <si>
    <t xml:space="preserve">In response to 5 IPA recommendations, WHP project: 
• Has restructured its senior organisation to better align the Communications and Business Change activity going forward. 
• Has refreshed the overarching suite of engagement and communications products for use both within and beyond DWP.
• Has developed and agreed contingency plans should delays in reaching agreement with Tier 1 authorities occur
• Is working with DWP Change Resource Pool and Expert Domains to ensure that the right resources are in place to support programme delivery.
• Continues work to ensure that detailed “point to point” risk management receives appropriate focus. 
• Has held a series of individual planning sessions with Senior Strand Leads to further develop plans and drive out additional detail. This will be brought together into an Integrated Plan to be agreed by Programme Board. 
</t>
  </si>
  <si>
    <t xml:space="preserve">The Programme has made good progress during 2016/17, with management focus on key activity to ensure the Programme continues on track.
Build activity has completed in the Data Centres.
Close management attention is focused on the on-going Business as Usual refresh activities to migrate services.
</t>
  </si>
  <si>
    <t>The first two waves will transition on 1st December 2016 into BPDTS Limited and waves 3-5 on 24th March 2017.</t>
  </si>
  <si>
    <t xml:space="preserve">The Programme went live on time. The implementation approach has been designed to accommodate the significant increase in volumes over the 2015-2018 period.  The Programme is on track to deliver to timetable.  </t>
  </si>
  <si>
    <t xml:space="preserve">The programme remains focussed on successful delivery of an optimal estate for DWP’s future business whilst protecting customer service, protecting welfare reform, minimising the impact on our people and delivering cost efficiencies. 
The programme remains on track with significant preparatory activity having been undertaken in Q2/Q3. The list of sites for delivery within the scope of the programme will be formally locked down on 23 December 2016; and notice to Telereal Trillium (TT) due to be served on 26 January 2017. There has been positive progress securing Heads of Terms (HoTs) for those properties that DWP requires to maintain service delivery in 2018. The TT freehold property deal is scheduled to receive Cabinet Office approval in December 2016. The programme will continuously review plans and future communications. Human Resources have undertaken extensive work to assist the programme and are ready to support the business throughout implementation. 
</t>
  </si>
  <si>
    <t xml:space="preserve">At Quarter 2 2016-17 the Programme:
• successfully delivered further major components of the debt and deduction recovery solution (Social Fund and Local Authority elements delivered August 2016) via a series of interfaces, enabling existing cases of DWP, Social Fund and local authority debt to be recovered on migration to Universal Credit (UC); 
• Is investigating options to exploit the Wider Use of RTI service. Following the early success and potential to reduce fraud and error, the project continues with Pension Centre roll-out and is preparing to test the service with a few Local Authorities. 
• Is developing a solution focusing on the transformation of the management of fraud and error solutions by testing a preferred product.
</t>
  </si>
  <si>
    <t xml:space="preserve">Delivery remains on track. We have approval of the UC Outline Business Case and funding drawdown through to September 2017 and are currently working on the Full Business Case due in the Autumn. We are now implementing the revised roll-out plan, announced in July 2016, enabling the programme to deliver the Summer Budget changes to the required timetable. In November 2016 the programme will announce the final phase in the roll-out of the full service.  The programme will continue its gradual, safe and secure delivery approach of rolling out 5 jobcentres per month through to June 2017, building up to 30 jobcentres in July 2017 then scaling up from October 2017 and completing rollout in September 2018. The migration of claimants from legacy benefits will commence in July 2019 and complete in March 2022. 
Universal Credit is now available in every Jobcentre and Local Authority across Great Britain and commenced Transition to the full Universal Credit service for all claimant types as planned in May 2016. From December 2016, 44 jobcentre areas will deliver the full service. The programme is currently planning for the scaling up in July and October.   All Critical Milestones continue to be delivered on time.‬
</t>
  </si>
  <si>
    <t xml:space="preserve">All key milestones are scheduled into the Programme Plan. The Next Stage Plan has been developed and is being validated through Programme Steering Group.
The Programme has successfully passed through Preliminary Design Review Gate and confirmed the commercial timeline for the next stage, commencing with the Invitation to Tender being published w/c 23rd January 2017 in line with plans. 
</t>
  </si>
  <si>
    <t xml:space="preserve">The programme is has delivered the first 2 cycles of refresh:
• Customer Information Systems remediation; and
• Core infrastructure build. </t>
  </si>
  <si>
    <t>Budget varience less than 5%.</t>
  </si>
  <si>
    <t>The proportion of employers complying has been higher than expected so the costs of ensuring compliance have been lower than budgeted.</t>
  </si>
  <si>
    <t xml:space="preserve">The variance in forecast against the baseline is attributable both to costs being incurred in the prior year (2015-16) and to reductions in costs and changes in the timing of a number of initiatives: 
• Some Fraud and Error Reduction Initiative Scheme 2 (FERIS 2) costs were incurred in the prior year; and
• A reduction in costs and changes in the timing of Fraud and Error Service Work Management (FES WM) and Digital Debt Management Services (DDMS) projects. 
</t>
  </si>
  <si>
    <t>Forecast spend in 2016/17 is below budget primarily due to lower estimates of IT and operational resource costs following revisions to roll out schedules for the Full Service</t>
  </si>
  <si>
    <t xml:space="preserve">The initial programme forecast included £10m for IT which has subsequently been reduced to £3m and will now be incurred in 2017-18. The IT funding was released as soon as it became apparent it was not required in 2016/17 </t>
  </si>
  <si>
    <t xml:space="preserve">The programme has driven out efficiencies through design and commercial negotiation.  It has achieved an in year reduction while remaining on track to deliver by key dates.  </t>
  </si>
  <si>
    <t xml:space="preserve">Budgeted whole life costs include investment costs and capital costs (software and hardware) associated with transition, as well as the costs of resources and running costs required to deliver the ADMS services going forward.
Budgeted whole life costs above are based on the latest ADMS business case and remain unchanged.
</t>
  </si>
  <si>
    <t xml:space="preserve">The whole life costs cover the period from 2007-08 to 2017-18 and includes the set-up and running costs of the compliance regime within The Pensions Regulator (TPR); the communications costs for raising awareness through a series of campaigns; and Programme costs. </t>
  </si>
  <si>
    <t>The explanation above has the same impact on budgeted whole life costs. There is no overall change in whole life costs for the programme as the same activity must be performed (at same cost) but in a shorter/diminishing timescale.</t>
  </si>
  <si>
    <t xml:space="preserve">The whole life costs include both the implementation costs of the Programme - including a number of individual Projects that have been delivered to date - together with the on-going recurring costs of projects responsibility of which has now, or will be, transferred to operational areas.  </t>
  </si>
  <si>
    <t>The budgeted whole life cost figure reflects the Outline Business Case as approved by HMT in December 2015 and excludes the impact of savings expected to be delivered by the Programme.</t>
  </si>
  <si>
    <t xml:space="preserve">The initial £401m is based on SR15 settlement only and will be reviewed when the Outline Business Case is developed. </t>
  </si>
  <si>
    <t xml:space="preserve">Whole life costs include those costs incurred under existing contracts during the transition to new arrangements.  </t>
  </si>
  <si>
    <t>ABUJA New Office and Residence</t>
  </si>
  <si>
    <t>Movement of Personal Effects Contract</t>
  </si>
  <si>
    <t>Technology Overhaul</t>
  </si>
  <si>
    <t>UKERP</t>
  </si>
  <si>
    <t>FCO</t>
  </si>
  <si>
    <t xml:space="preserve">To provide a secure modern fit for purpose HMG office compound for both BHC and DFID in Abuja, Nigeria.  </t>
  </si>
  <si>
    <t>To provide the continuation of the movement of personal effects (e.g. Heavy Baggage, UAF, Car Freight) to HMG staff and their dependents posted overseas from September 2016</t>
  </si>
  <si>
    <t>• Providing reliable, resilient and easy to use technology across our global network.
• Enabling mobile and flexible working, ‘Official’ where possible, ‘Official-Sensitive’ where really necessary.
• Providing customer interaction and service provisions which are digital by default, delivering information and knowledge management capabilities, encouraging innovation and a culture of working together.</t>
  </si>
  <si>
    <t>The project supports the wider Cabinet Office strategy of consolidating the HMG Estate in Central London in KCS.  The project will deliver savings from 2016/17 in operating costs and promotes Diplomatic Excellence.</t>
  </si>
  <si>
    <t>Amber is appropriate at this stage in the project given the challenges with achieving the required quality of workmanship in Nigeria using local labour. Additional exPat supervision and UK supplier input has been procured to support the main contractor with the remainder of the works and completion of the construction works is now set for end 2016. Subject to fit out, occupation will follow in the first part of 2017</t>
  </si>
  <si>
    <t>Agree with DCA rating. We have continued to drive this project forward, engaging the supplier and Whitehall partners post contract-signature to ensure early benefit realisation.  A further IPA review took place in March 2017, with an amber-green DCA and a recommendation to close the project and remove it from the GMPP.</t>
  </si>
  <si>
    <t xml:space="preserve">Part 1 of the Programme FBC approved by HMT/CO.  
Device deployment approach agreed with key suppliers.   
Renewed focus on business transformation including additional resources for Learning and Development, Engagement and Communications teams.
We are working to mitigate our top risks that relate to delivering the business need of enduring cultural and behavioural change, overall affordability, potential postponement of software deployment caused by delays to required IT infrastructure changes, and  the delivery complexity of the Devices project and its effect on timelines.
</t>
  </si>
  <si>
    <t>Exit Review has now taken place and the project received an Amber DCA. Problems encountered by the main contractor in delivering specialist aspects of the design did delay construction delivery, although completion was achieved by end of March 2016. OAB was handed back to GPU on programme and all staff are now based in KCS.</t>
  </si>
  <si>
    <t>On schedule</t>
  </si>
  <si>
    <t>Contract signed on time in August 2016</t>
  </si>
  <si>
    <t xml:space="preserve">Deployment of Devices (Laptops and Desktops) will start later than planned. Accelerated deployment plan will see programme complete overseas deployment in 9 months rather than 18. </t>
  </si>
  <si>
    <t>Construction completion delayed by main contractor</t>
  </si>
  <si>
    <t>Either zero or no Baseline and/or Forecast</t>
  </si>
  <si>
    <t xml:space="preserve">The commercial process has taken longer than planned which has meant a reprofiling of approx £8m from 2016/17 to 2017/18.  This does not impact delivery although it does have an impact on NPV.  </t>
  </si>
  <si>
    <t>Delays caused by main contractor in 2015 have meant the FCO has had to draw on the risk allowance to cover costs to the FCO. This means the project has come close to its whole life cost, but is still within it.</t>
  </si>
  <si>
    <t>Whole life costs remain as reported in the last annual report and in line with budget approvals.</t>
  </si>
  <si>
    <t>Predicted annual project costs for the FCO are £8.5 million. Full potential 5 year costs from 2016 - 2021  (3 years, +1 +1) for the FCO are £42.5 million. A cross- whitehall contract total cost could be £12.5 (per annum), £37. 5 (over 5 years).</t>
  </si>
  <si>
    <t>In December 2015 the FCO Board of Management approved the full scope of Tech Overhaul and a budget envelope of £105.5m. 
The overall cost of the Programme has not changed.</t>
  </si>
  <si>
    <t>Whole life costs remain within the approved budget</t>
  </si>
  <si>
    <t>Making Tax Digital for Individuals</t>
  </si>
  <si>
    <t xml:space="preserve">Building Our Future Locations Programme </t>
  </si>
  <si>
    <t>Columbus (formerly Aspire Replacement Programme)</t>
  </si>
  <si>
    <t>CUSTOMS DECLARATION SERVICES (CDS) Programme</t>
  </si>
  <si>
    <t>Making Tax Digital for Business</t>
  </si>
  <si>
    <t>Tax-Free Childcare</t>
  </si>
  <si>
    <t>HMRC</t>
  </si>
  <si>
    <t xml:space="preserve">Delivery of the Making Tax Digital for Individuals Programme is a key building block in HMRC’s transformation.  It is the biggest change for individual taxpayers in a generation and is a vital part of moving to multi-channel digital delivery, supporting greater real time working and allowing risk and compliance activity to move upstream. It is the vehicle through which much of the Government’s “Making Tax Digital” agenda will be delivered. Ultimately the work of the Programme over this Spending Review period could provide the platform to allow the Personal Tax Account ("PTA") to become the digital front door for Government, opening up a host of opportunities to improve customer experience with Government as a whole through modernised systems and processes supporting the move to real time working and abolish the tax return. </t>
  </si>
  <si>
    <t>This Programme by 2020-21 will replace HMRCs current 170 offices with 13 new Regional Centres, 5 transitional sites, 4 Specialist Sites and a London Headquarters serving every part of the UK. This will enable HMRC to create modern, adaptable work spaces that will support the digital infrastructure, staff collaboration and development that HMRC requires to modernise.The Programme will support delivery of future efficiency savings through the extended roll out of the ten-year modernisation programme.This Programme also supports the wider Government agenda to transform the Civil Service estate;  all of our chosen locations for HMRC Regional Centres align with the siting of Government Hubs.</t>
  </si>
  <si>
    <t xml:space="preserve">To manage the safe exit of HMRC's ASPIRE IT contract that ends in June 2017. The Programme's Aims and Objectives are: The Programme aim for the scope reflected in the Business Case is to:• achieve a safe transition from the ASPIRE contract to the new HMRC IT operating and sourcing model, enabling HMRC’s digital and data transformation and deliver the benefits of the new model thereafter.The Programme objectives for the scope reflected in the Business Case are to:• Ensure there is continuity of IT supply to the Department and its customers once the current contractual arrangements through the ASPIRE contracts end in June 2017;• Ensure that new sourcing arrangements provide better value for money, drive out savings compared to current baseline and are market aligned and consistent with Government standards for ICT contracts and IT delivery;• Ensure  IT in HMRC is transformed to enable HMRC’s digital and data transformation and to ensure that changes can be made more flexibly and at greater speed through a new target Operating and Commercial Model and re-engineered processes;• Ensure HMRC has the capacity and capability to operate its new IT Operating and Commercial Model on a sustainable basis;• Ensure the transition from ASPIRE contracts to the new Operating Model is as smooth as possible with minimal disruption to service (same or better SLAs) and project delivery (time, cost, quality as agreed for each project) during the transition period.  </t>
  </si>
  <si>
    <t xml:space="preserve">HMRC is responsible for delivering an end to end declaration processing service for imports to and exports from the UK.  The current service delivery system is the Customs Handling of Import and Export Freight service (CHIEF).  Each year this business critical service handles c.60 million declarations and collects £34bn revenue, set in a context of an international trade supply chain that is worth £700bn p.a. to the UK economy. This is a business critical declaration processing system handling movements of 3rd country (non-EU) goods. CHIEF operates real time, 24 hours per day, 365 days of the year. The current CHIEF system is more than 23 years old and based on aging Virtual Machine Environment (VME) technology which is becoming difficult to maintain. The service has reached a point where any changes will be both expensive and technically difficult to implement.  HMRC are seeking to replace CHIEF with a robust, scalable set of import /export services, capable of delivering this critical function into the future.  </t>
  </si>
  <si>
    <t>Delivering requirements to modernise IT architecture, bring tax reporting closer to the point of transaction, removing the need for customers to complete tax-specific returns and/or provide information HMRC already holds, enhancing digital services for businesses and agents and delivering a better customer experience.</t>
  </si>
  <si>
    <t xml:space="preserve">Under TFC the intention is to provide childcare accounts for all eligible children for which the first £8,000 deposited by parents or others is topped up by government by 20p for every 80p deposited, up to a maximum of £2,000 per child per year. The TFC programme will design and implement the TFC scheme. Accountability for TFC is divided between HMRC and HM Treasury (HMT). HMRC are responsible for TFC delivery and for outcomes on customer service such as correct payments and data security. HMT have responsibility for ensuring the scheme delivers its intended policy outcomes and for advising ministers on any further policy changes needed to ensure the outcomes continue to be achieved. HMRC will also deliver, for DfE who are the accountable Department, the functionality to support the enhanced 30 hours free childcare provision for 3 and 4 year olds. </t>
  </si>
  <si>
    <t>The delivery confidence assessment for the Programme is Amber.  This reflects the delivery confidence assessment made by IPA at the July 2016 Programme Validation Review.  The Programme uses a suite of Key Performance Indicators across a range of disciplines to assess delivery confidence on a monthly basis. The Programme have taken steps to ensure it has sufficient capacity and capability to deliver its Business Case.</t>
  </si>
  <si>
    <t>Key Factors in Delivery Confidence Assessment:
• The Programme is large with a very challenging schedule involving the creation of 13 regional centres and the migration of 40,000 staff over 5 years.  
• In September 2016, the Programme Board reviewed a refreshed Strategic Outline Case (SOC), which recommended the re-baselining of cost, schedule and benefits reflecting changes to initial forecasts. The Board provided guidance and a draft of the SOC was considered by HMRC’s Investment Committee in October 2016.                       
• Work is in hand to assess the impact of the revised schedule on business outputs and our people. 
• Since September a significant amount of risk mitigation and cost reduction work has been undertaken to mitigate major programme risks and to address affordability concerns</t>
  </si>
  <si>
    <t>The Programme is reporting an overall DCA of Amber for this quarter.  This is based on the fact that the Programme has successfully put controls in place and progressed actions to mitigate and reduce the RAG status of Programme risks throughout the quarter.
The Chancellor approved the Programme's Business Case in early February 2016 and consequently the Programme was able to sign exit contracts with the main Aspire suppliers on 29th March 2016.  The Programme therefore submits a continuing DCA of Amber for the quarter.  This is supported by the Programme being externally assessed by Infrastructure &amp; Projects Authority (IPA) in early September 2016 ahead of the Wave 2 insource.  The IPA assessment concluded with an Amber/Green rating for Wave 2.  Columbus Programme Board has endorsed this latest IPA delivery assessment.</t>
  </si>
  <si>
    <t>Successful delivery of CDS appears feasible, subject to continued management of key risks and issues.  There are mitigating actions in place and we are actively managing these.   We are using an agile methodology (scaled Agile framework) to incrementally develop system functionality.  This means that CDS will be a more flexible service than CHIEF and will provide greater agility to make system changes.</t>
  </si>
  <si>
    <t>This RAG status is determined by the Programme Board and reflects a number of the Programme's key performance indicators and constituent projects together with: the overall number and complex dependencies of the constituent parts; challenges in agreeing a design which meets both customer needs and legal requirements effectively; and the scale of the challenge in managing stakeholder reactions and successfully landing the required primary legislation in Finance Bill  2017.</t>
  </si>
  <si>
    <t>Tax-Free Childcare received approval of the Full Business Case by Chief Secretary to the Treasury (CST) and has successfully launched the Childcare Provider Service. The main driver for the RAG status is the challenging delivery timeline prior to the private beta Trial scheduled for November 2016</t>
  </si>
  <si>
    <t>Budget varience less than 5%</t>
  </si>
  <si>
    <t>At 16/17 Q2, the variance between baseline, which was based on the SR15 bid, and forecast was driven in the main by understated legacy accommodation running costs of some £ 26 m.   
Since Q2 legacy accommodation running costs have been reviewed in depth to provide much greater confidence in the figures.  In addition investment cost assumptions have been refined leading to an improved understanding of underpinning costs and some reductions in investment costs. 
As a result of this work, the Programme has a much better understanding of costs as it progresses towards approvals.</t>
  </si>
  <si>
    <t xml:space="preserve">The variance between 2016/17 Baseline and Forecast is due to lower Declaration Processing COTS package costs and a reduced level of resource resulting from the procurement taking longer than planned.  </t>
  </si>
  <si>
    <t xml:space="preserve">The 2016/17 budget of £65.6m is taken from the Tax-Free ChildCare (TFC) Full Business Case (FBC) version 2 approved by HMT &amp; Cabinet Office in March 2016.  Forecast spend for 2016/17 is below budget as planned spend on Identity Assurance contingency, Marketing and Assisted Digital is no longer required.  </t>
  </si>
  <si>
    <t>In accordance with Cabinet Office Infrastructure and Projects Authority (IPA) Data Guidance and Definitions governing the quarter two of 2016/17, Whole Life Costs (WLC) total baseline is the summation of resource (RDEL), capital (CDEL), and non-government expenditure, for the period covered by the latest HM Treasury Approval Point/Business Case. The resource and capital cost is made up of three constituent categories: ‘One-off Investment in Change’, ‘New Recurring Costs’, and ‘Old Recurring Costs’.</t>
  </si>
  <si>
    <t>Communications Capabilities Development (CCD) Programme</t>
  </si>
  <si>
    <t>National Law Enforcement Data Programme</t>
  </si>
  <si>
    <t>Adelphi Modernisation Programme</t>
  </si>
  <si>
    <t>Cyclamen Programme</t>
  </si>
  <si>
    <t>Disclosure and Barring  Service (DBS) Programme</t>
  </si>
  <si>
    <t>Digital Services at the Border (DSaB)</t>
  </si>
  <si>
    <t>Emergency Services Mobile Communications Programme (ESMCP)</t>
  </si>
  <si>
    <t>Home Office Biometrics (HOB) Programme</t>
  </si>
  <si>
    <t>Immigration Platform Technologies (IPT)</t>
  </si>
  <si>
    <t>Smarter Working Programme</t>
  </si>
  <si>
    <t>Technology Platforms for Tomorrow (TPT)</t>
  </si>
  <si>
    <t>HO</t>
  </si>
  <si>
    <t>Reset</t>
  </si>
  <si>
    <t>In a world of internet enabled communication, ensure that the police, wider law enforcement, security and intelligence agencies can lawfully obtain, manage and use communications data and intercepted content to: detect, prevent and disrupt crime; protect the public and save lives.</t>
  </si>
  <si>
    <t>The National Law Enforcement Data Programme (NLEDP) aims to replace the current Police National Computer (PNC) and Police National Database (PND) systems with one modernised solution: the Law Enforcement Data Service (LEDS).</t>
  </si>
  <si>
    <t>It is proposed that the Home Office move to a updated ERP and a common shared service model to provide transactional human resource (HR), finance (including payroll) and procurement  services, in full alignment with the Cabinet Office Next Generation Shared Service strategic plan (NGSS) . THe NGSS plan looks to  operate a Crown Oversight Function that works with departments to deliver improvements in the quality of service and reduction in the operating costs of shared services</t>
  </si>
  <si>
    <t xml:space="preserve">Cyclamen equipment provides the capability to detect and intercept, and thereby deter the illcit movement of radiological materials into the United Kingdom.  The Programme will deliver modernised Cyclamen capabilities that continue to safeguard the security of the UK. </t>
  </si>
  <si>
    <t>A new modernisation release for Barring and Disclosure that will unify operations, introduce electronic applications and referrals, and enable new services such as Basics.</t>
  </si>
  <si>
    <t>To deliver digital services that will provide systems capable of transforming the way that Border Force and its partners operate.</t>
  </si>
  <si>
    <t xml:space="preserve">The Programme aims to replace the mobile communications service used by the 3 Emergency Services and other public safety users with an Emergency Services Network (ESN) which is provided on a commercial mobile network enhanced to meet the public safety requirements for coverage, functionality, availability and security. </t>
  </si>
  <si>
    <t>Home Office wide convergence programme for biometrics within Government, covering border security, law enforcement and intelligence.</t>
  </si>
  <si>
    <t>The Immigration Platform Technologies (IPT) Programme is delivering the technology and information systems to support the immigration service now and in the future.</t>
  </si>
  <si>
    <t>The Smarter Working Programme is enabling new ways of working across the Home Office  through transformation of people, technology and workplace whilst reducing cost to the taxpayer.</t>
  </si>
  <si>
    <t>The main IT supply contracts for the Home Office expire in Jan 2017 and the programme is disaggregating the existing IT service provision for the core Home Office taking responsibility for Systems and Service Integration, as well as ownership of other key IT elements, back in house in line with Cabinet Office strategy</t>
  </si>
  <si>
    <t>The latest Infrastructure and projects Authority (IPA) review of the CCD programme was conducted in September 2016. The IPA review found that the programme remains broadly on track to deliver against its key delivery milestones. This good progress was reflected in the IPA review which rated the programme as Amber/Green.</t>
  </si>
  <si>
    <t>Given the complexity the programme faces, detailed planning is still ongoing meaning schedules are still being firmed up. Significant progress has been made in this quarter fixing the scope of Tranche 1 which is supporting the planning process. NLEDP has an extensive stakeholder group and there is significant work still to do to build on user confidence on transitioning from both PNC and PND. Facilities are in place now to walk stakeholders through the full programme approach building confidence and support whilst work is still progressing to ensure a robust delivery pipeline is developed. The OCIP team are also now up to full complement and engagement across the wide stakeholder community is increasing significantly.</t>
  </si>
  <si>
    <t xml:space="preserve">In March the  Home Office commenced discussions  with Cabinet Office and SSCL in which it was agreed that the Home Office programme would be reset. Following completion of commercial negotiations  in October the Home Office began to explore a new technology path with different  timescales, costs and benefits. </t>
  </si>
  <si>
    <t>Exempt under Section 24 of the Freedom of Information Act 2000 (National Security)
Exempt under Section 31 (1) of the Freedom of Information Act 2000 (Law Enforcement)</t>
  </si>
  <si>
    <t xml:space="preserve">The project delivery date was revised  to a 2017 implementation. Home Office and IPA are engaged and providing assitance - with delivery stakeholders and suppliers reviewing the revised plan.  </t>
  </si>
  <si>
    <t>The September Programme Assessment  review identified encouraging signs of progress and since then, further substantial progress has been made in addressing the recommendations raised.</t>
  </si>
  <si>
    <t xml:space="preserve">The RAG rating reflects: the pan-government complexity of ESMCP with a broad stakeholder and user community and the need to move to a new technology on a commercial network at a time of significant restructuring among the commercial providers. The Full Business Case (FBC) received cross government approval in November and the Programme successfully awarded contracts on the main procurements on 8 December 2015. The Programme has now moved into the mobilisation phase. KBR and EE have both met some of their deliverables and have been issued with Milestone Achievement Certificates for Effective Dates (ED) + 5 and 8 months. </t>
  </si>
  <si>
    <t xml:space="preserve">The Programme has been actively involved in ensuring its alignment with the Biometric Strategy. This is currently going through the approvals process. The Programme has arranged for regular reviews of the Strategy once approved. 
Programme dependencies have now been mapped out and are being actively managed through a dedicated PMO resource. The HOB stakeholder engagement strategy was reviewed and approved by the Programme Board in November 2016. 
The Strategic Mobile project scope now includes Police, Borders and Immigration Enforcement. </t>
  </si>
  <si>
    <t>A formal review of IPT was performed by the Infrastructure and Projects Authority (IPA) in May 2016.  A further independent review was undertaken in July 2016 and the IPA conducted an Assurance of Action Plan (AAP) review in August 2016, following which the status of the programme was assessed by the IPA as Amber.
The recommendations made by the IPA and the Independant Review were accepted by IPT and progress of the associated actions is reviewed by the Programme Board on a monthly basis.</t>
  </si>
  <si>
    <t>The Programme was awarded an Amber delivery confidence rating in the last Gateway review. It was described as a well-run programme that was currently managing delivery and risks in an effective fashion. An action plan has been put together to address the recommendations made which is being tracked by the Smarter Working Programme Board.</t>
  </si>
  <si>
    <t>The programme has delivered in a number of areas in networks and is well along the path of delivering the new Strategic Service Desk.  End User Services are running later than originally planned but the extension with the incumbent supplier (that has the option to run to April 2018 if required) has reduced the timescale delivery risk in this area</t>
  </si>
  <si>
    <t>Over the Spending Review period the Programme is scheduled to transition to a new sustainment organisation.  Details of this are in development.</t>
  </si>
  <si>
    <t>NLEDP is tracking to schedule, this remains challenging with appropriate controls in place to manage.</t>
  </si>
  <si>
    <t xml:space="preserve">Due to the reset of  the business case. New implementation approaches and  timescales were being explored as part of business case development. </t>
  </si>
  <si>
    <t>The pilot successfully commenced in July 2016. The Programme has re-evaluated its plans and will now start the process of roll-out in July 2017. This is a less aggressive roll out plan than was previously proposed.</t>
  </si>
  <si>
    <t xml:space="preserve">The Full Business Case (FBC) received cross government approval in November and the Programme successfully awarded contracts on the main procurements on 8 December 2015. The Programme has now moved into the mobilisation phase. KBR and EE have both met some of their deliverables and have been issued with Milestone Achievement Certificates for Effective Dates (ED) + 5 and 8 months. Transition to the ESN Service is due to be completed by 31 December 2019. </t>
  </si>
  <si>
    <t>The Programme plan is being refreshed to ensure strategic projects are focussed to meet commercial obligations and delivery of capability to customers.</t>
  </si>
  <si>
    <t xml:space="preserve">Some slippage in interim deliverables.   A revised roadmap taking into account slipagge, additional work and lessons learned has been agreed by the Board.  The programme continues to deliver agile business services into live operational use. </t>
  </si>
  <si>
    <t>Awaiting confirmation of 2 Marsham Street, Seacole Building tenancy agreement in advance of occupation end of 2017.</t>
  </si>
  <si>
    <t>The programme has negotiated a contract with the incumbent supplier to extend a subset of the services beyond the handover period to maintain services until the rollout of the new devices is complete. The programme is on track to deliver within this extension period (the contract has the option to extend the services to April 2018 if required)</t>
  </si>
  <si>
    <t>Exempt under Section 24 of the Freedom of Information Act 2000 (National Security)</t>
  </si>
  <si>
    <t xml:space="preserve">The budget for 16/17  has remained on track whilst the programme has worked to  define a new cost  profile. </t>
  </si>
  <si>
    <t>Delays in project implementation have led to additional CDEL and RDEL costs  during 2016/17 which were not originally forecast and will be off-set by income.</t>
  </si>
  <si>
    <t>Spending in 2016/17 is broadly on track.  
The IPT programme was re-planned during Q2 and the revised plan was externally assured for delivery confidence.  The deliverables for 16/17 were agreed by the IPT Programme board and set out in the Programme Business Case and revised delivery plan. Additional funding was requested for 17/18 and 18/19 in light of the revised plan and this is reflected in the forecasts in the Q2 return, against the original baseline.  The revised Programme Business Case was approved by the Home Office Portfolio Investment Committee in July 2016 and submitted to the Treasury Approval Panel.  The Q2 return therefore reflects the additional internally approved funding in the forecasts but keeps the original baseline figures pending the outcome of the Treasury Approval Panel, hence the variance.</t>
  </si>
  <si>
    <t>Refurbishment of a single floor of both Apollo House and Lunar House has been planned to allow an agreed maximum price to be negotiated with the Contractor for the complete refurbishment works. This has resulted in a reduction in potential spend on the refurbishment in 16/17 but this was necessary to allow the Home Office to ensure that the total project was affordable before work commenced.</t>
  </si>
  <si>
    <t xml:space="preserve">In return for an investment of £90m, running costs are expected to reduce from current levels of around £37.5m to around £19.8m for the new service from 2022. The new services will be rolled out in stages, enabling the early release of cost savings on existing systems.
The investment comprises £74.1m of CDEL, £12.1m of one-off RDEL and £3.8m of run costs for test/pre-production environments ahead of go live for the first stage of the new services. </t>
  </si>
  <si>
    <t xml:space="preserve">In August the Programme submitted an Outline Business Case for approval on which these new  costs were based. It was recognised that in order to make an evolutionary leap in technology the Home Office would need to provide additional investment. </t>
  </si>
  <si>
    <t>Corporate activity levels and disclosure volumes are higher than originally planned which has increased costs, however these are fully funded by increased income from product charges.</t>
  </si>
  <si>
    <t>The DSaB financial model includes Optimism Bias, VAT, inflation and business as usual costs.   Following new guidance, the whole life costs include the post delivery running costs for 10 years post closure  (2028-29), which accounts for the increase in whole life costs.  There is no significant change in costs up to programme closure.</t>
  </si>
  <si>
    <t>The FBC has been approved by HM Treasury, the whole life costs have now been approved.</t>
  </si>
  <si>
    <t>The significant difference in whole life costs for the Programme is due to the exclusion of Optimism Bias in the later return.</t>
  </si>
  <si>
    <t xml:space="preserve">The whole life cost has been revised to reflect the revised delivery timetable. </t>
  </si>
  <si>
    <t>Whole life costs on target.</t>
  </si>
  <si>
    <t>The whole life cost (WLC) forecast includes the cost of transitioning to new suppliers during the five years post transition as shorter G-Cloud contracts are let as part of the transition. The WLC have increased as dual systems are running for a longer period to support rollout and also as more detailed designs increase knowledge and certainty around the cost of the solutions</t>
  </si>
  <si>
    <t>MoD</t>
  </si>
  <si>
    <t>North Wales Prison (NWP ) Programme</t>
  </si>
  <si>
    <t>Common Platform (CP)</t>
  </si>
  <si>
    <t>CJS Efficiency Programme (CJS Efficiency)</t>
  </si>
  <si>
    <t>Electronic Monitoring (EM)</t>
  </si>
  <si>
    <t>Future IT Sourcing Programme (FITS)</t>
  </si>
  <si>
    <t>Her Majesty's Courts and Tribunals Services (HMCTS) Reform Programme</t>
  </si>
  <si>
    <t>Integrated Delivery Programme (IDP)</t>
  </si>
  <si>
    <t xml:space="preserve">MoJ Future FM </t>
  </si>
  <si>
    <t>NOMS Digital Transformation Programme</t>
  </si>
  <si>
    <t>NOMS ICTS Services (NICTS) Programme (formally part of Quantum Re-compete Project)</t>
  </si>
  <si>
    <t>Prison Estate Transformation Programme (PETP)</t>
  </si>
  <si>
    <t xml:space="preserve">MoJ Shared Services Evolve (SS Evolve) Programme </t>
  </si>
  <si>
    <t>Secure Training centre (STC) Retendering Project</t>
  </si>
  <si>
    <t>MoJ</t>
  </si>
  <si>
    <t>The Berwyn Programme aims to build a new prison in Wrexham (North Wales) that will be operational in 2017.Compliance with Steel Guidance: the programme is compliant with PPN Action Note 16/15 and associated guidance.</t>
  </si>
  <si>
    <t>The Common Platform Programme aims to deliver a technology platform which supports business transformation across the Crown Prosecution Service and HMCTS</t>
  </si>
  <si>
    <t xml:space="preserve">The CJS Efficiency Programme aims to introduce digital working throughout the Criminal Justice System, in particular to deliver the ‘digital courtroom’. </t>
  </si>
  <si>
    <t xml:space="preserve">The Electronic Monitoring Programme aims to procure an improved electronic tagging system that exploits the latest technology. </t>
  </si>
  <si>
    <t>The FITS programme aims to deliver at least £95m per annum reduction in MoJ ICT operating costs through the design and implementation of a new ICT Operating Model.</t>
  </si>
  <si>
    <t xml:space="preserve">The aim of the HMCTS Reform Programme is to: modernise the infrastructure and deliver a better and more flexible service to court users; modernise and transform courts and tribunal service to increase efficiency, improve service quality and reduce the cost to the tax payer. </t>
  </si>
  <si>
    <t>The Integrated Delivery Programme aims to improve financial control and service for providers and clients by replacing an ageing case management system.</t>
  </si>
  <si>
    <t xml:space="preserve">The Future FM programme is the re-procurement of time expired Total Facilities Management contracts, covering the FM requirements of a number of Government Departments over a five year period, with an value of circa £288 million. The project also includes the reorganisation and improvemnet of the internal FM operational and contract managemnt (client) unit. </t>
  </si>
  <si>
    <t>The Digital Transformation programme will shift how technology is used to improve the outcomes of prisoners and performance and safety of prisons. There are three elements: 1) Digital Prison, 2) Enabling Transformation and 3) Operational Transformation.</t>
  </si>
  <si>
    <t>The NICTS Programme aims to address the provision of ICT Services under the Quantum contract which expired at the end of  2012. The new ICT Services contract will sustain the National Offender Management Service until the forthcoming Future IT Sourcing contracts are in place and are ready for applicable services to be transitioned.</t>
  </si>
  <si>
    <t>The PETP will change the way the prison population is managed. It will create reception prisons which will service the courts and manage those on remand. The training estate for sentenced prisoners will be improved and expanded so that the supply of places meets demand. For prisoners nearing the end of their sentence or on short custodial sentences there will be enhanced resettlement prisons. PETP will improve how female offenders are managed through the creation of small community prisons. These changes will be delivered through the reconfiguration of the existing custodial estate and the construction of new prisons and smaller houseblock units within existing prisons. In the interest of transparency, the programme's capital value will likely include a steel element whose value will be in excess of £10m.</t>
  </si>
  <si>
    <t>The MoJ Shared Services Programme’s aim is to deliver transformation in the approach to the provision of back office services in MoJ.</t>
  </si>
  <si>
    <t xml:space="preserve">The project is retendering and mobilising a Secure Training Centre (STC) contract.  The project originally started with a retender of 3 contracts for Rainsbrook, Medway and Hassockfield STCs).  During the course of the project however, this was reduced to 1 contract due to a fall in demand resulting in Hassockfield STC being decommissioned and decisions made by the Secretary of State resulting in the National Offender Management Service (NOMS) being asked to take over the running of Medway STC from 1 July 2016.  The remaining STC at Rainsbrook is a site of about 80 places, which accommodates 12-17 year old boys, and girls (including mothers with babies) remanded or sentenced to custody who, because of their complex needs and risks to self and others, are unsuitable for placement in other parts of the youth secure estate. The project is at the stage of transformation of a new contract with a new provider. </t>
  </si>
  <si>
    <t>The Amber delivery confidence assessment reflected the good progress being made in many areas of the programme, including the handover of the support building  – allowing training for the prison officers to begin.  However there remained challenges to ensure the prison was ready to open smoothly in February 2017, including actively managing the handover dates with the constructor, ensuring they do not move, and sequencing delivery of IT.
Since then, the remaining buildings within section have been successfully delivered. The prison opened to time on 27 February and the team are now focussed on opening up the rest of the accomodation.</t>
  </si>
  <si>
    <t xml:space="preserve">A recent IPA Assurance Review reported the programme has made positive progress since the challenging re-sets that took place in 2015; meaning the delivery confidence rating moved to amber. This reflects the strong response to a number of recommendations made; the continual growth in agile maturity; ensuring the right capability and capacity to deliver; and, the efforts to improve pace of delivery since the previous report. The Programme continues to receive support from all three current SROs.
Despite a moderate increase in pace of delivery, further increases would be required for the Programme to deliver the full extent of its agreed scope within its lifetime and budget. The Programme continues to develop its benefits realisation strategy to ensure deliverables are aligned to business value and is closely managed by the Programme Board.
</t>
  </si>
  <si>
    <t xml:space="preserve">The Programme effectively closed on 31 March and entered a formal programme closedown period up to July 2016. All delivery was completed, as set out below, within scope and budget:
• A new data store for HMCTS rolled out to all criminal courtrooms. This allows automated receipt of case paperwork from CPS, access for GSI users and improved data housekeeping and archiving
• Bench solutions that enable Magistrates to view digital case documents held on the HMCTS Court Store 
• Widescreens and Clickshare presentation technology for showing digital evidence in courtrooms rolled out to all Magistrates and Crown Courts
• Digital case working solution rolled out to all Crown Courts
• Professional Court User WiFi installed in 240 criminal courtrooms
</t>
  </si>
  <si>
    <t xml:space="preserve">Delivery confidence at quarter 2 improved from Red to Amber/Red reflecting two key developments: The programme has been assured by the Infrastructure Projects Authority, Crown Commercial Services, Her Majesty's Treasury and the Implementation Unit culminating in a stocktake by John Manzoni on 13th June 2016, which concluded a programme rating of amber on the areas assessed. Also, on 7th July 2016 a procurement notice was released in the Official Journal of the European Union as part of the first stage of the competition for a new tag provider. 
Since then four suppliers have been short-listed for the negotiation phase of the procurement phase and a final business case is being prepared for approval. </t>
  </si>
  <si>
    <t>Challenges with supplier delivery plans meant that the DCA was Amber/Red at quarter 2.  The Programme  has now  received updated supplier delivery plans from ATOS (for End User Computing core / build elements) and a revised draft plan from CGI for hosting. Other Suppliers are now impacting those plans against their own service delivery plans under the FITS contract. The updated plans for deployment of new computers using Office 365 and Windows 10 and the new network early adopter sites have been endorsed by the FITS Programme Board and delivery of EUCS is now moving forward. 
It is anticipated that further improvements to delivery confidence will be made once full supplier plans have been considered and confirmed, along with any potential programme milestone adjustments.</t>
  </si>
  <si>
    <t>The MPRG on 10 November 2016 approved the refreshed business case which underpinned the move from a 4 year to a 6 delivery plan. The programme retained an Amber/Red rating, reflecting the significant further detailed planning that was being undertaken to ensure successful delivery against the new timetable.
The panel recommended to HMT that funding be approved until Interim State 1 (Sept 2017). Full review will now be at each interim state rather than fixed 6 monthly approval stages with next one due October 2017. In March 17 a stocktake will be held where the Programme Team will be required to give up-dates on Programmme planning including development of a Critical Path and identification of whole life costs. An overarching view of the business architecture that will be in place for Interim state 1 (September 2017) and how this will develop through Interim State 2 to Interim States 3 and 4. Supporting this is a baselined, integrated Portfolio level plan of how IS1 will be achieved, with critical path activities, risks and dependencies built in. A dashboard of critical success measures to track progress is currently under development.</t>
  </si>
  <si>
    <t xml:space="preserve">The delivery confidence assessment reflects that the programme has delivered and 100% of civil certificated legal aid is now processed on CCMS. With all providers and case workers using the system to manage legal aid and pay provider bills for the entire legal aid fund.  This was achieved in Q1 of the financial year 2016/17. There have been no issues. The benefits and associated profiles are currently being revalidated and the figures are therefore subject to change. 
</t>
  </si>
  <si>
    <t xml:space="preserve">The amber delivery confidence at quarter 2 was driven by two main factors, namely a) the lack of float in the plan to accommodate any delays in the multiple levels of approval between Programme Board and ultimate sign off by HMT and b) the risk of appeals associated with the transition to a new more capable Client Unit.  
Actions to improve delivery confidence include: 1. Early communication with the key stakeholders and approvers on the full business case to address questions and issues and ensure a smooth path through the various case approvals.  2. Early consultation with CO/HMT to obtain an approval for an extension to the existing Probation contracts to avoid the need to shorten the new contract mobilisation period.  3.  Completion of the tender evaluation and recommendations (in progress) and evidencing affordability and value for money against existing baseline contract values.  4. On-boarding additional project team resources to cover the resourcing gaps and maintain progress on the plan timetable.  </t>
  </si>
  <si>
    <t xml:space="preserve">Programme entered the GMPP at quarter 2 and was given an amber delivery confidence reflecting senior executive and SoS support for the programme objectives and positive feedback from the front line on delivery thus far. There were some delays within individual workstreams which caused the rating to remain amber, most notably in the NOMS 2018 stream.  Options are being evaluated with regards to how best to exit the end user computing (EUC) tower - this evaluation is nearing completion with agreement on the approach due imminently. The programme is heavily reliant on a managed service contract which is coming to an end. 
The programme business case is currently progressing through governance and delivery confidence is expected to improve once signed off.
</t>
  </si>
  <si>
    <t>The NICTS Programme formally closed in June 2016. The only outstanding activity is to complete a Gate 5 Review (planned for 20/21 March 2017)</t>
  </si>
  <si>
    <t xml:space="preserve">The Programme is complex with a relatively large number of interlinked projects and workstreams. The operating environment within which the programme is being delivered is also undergoing significant change. The programme has put in place appropriate mitigations, including use of Optimism Bias, resulting in an overall Amber score.
Extensive engagement with stakeholders and robust modelling is being used to develop a preferred option for the Outline Business Case to maximise the programme's contribution to rehabilitating offenders, reducing long term costs and releasing land for housing. Independent assurance is planned to ensure the preferred option is robustly challenged prior to Outline Business Case approval.
</t>
  </si>
  <si>
    <t xml:space="preserve">At quarter 2, the programme was working to a plan, baselined June 2016, which the MoJ and Crown Oversight Function acknowledged was a high risk plan, for November delivery. Risk in key areas to the programme were high: data, payroll, IT Enablement and some SOP design elements. These were escalated to the Evolve Programme Board to progress mitigating actions.  This was reflected in the Amber/Red delivery confidence assessment.
A decision was later taken that the portal would be upgraded and operating before the end of the calendar year and as a consequence, MoJ would go-live on the single operating platform in January 2017. 
The programme has successfully taken remedial action against the delivery confidence rating and delivered successfully on 30 January 2017. The post go live support period will run to 22 March 2017 at which point the programme will close and the management of the Standard Operating Platform will move to business as usual delivery.
</t>
  </si>
  <si>
    <t xml:space="preserve">Quarter 2 was assessed as Amber/Red as there were significant risks to transformation delivery caused by operational performance issues and the contractors reduced workforce. This required MTCnovo to reprioritise some of its transformation resource to deliver immediate operational improvements. 
The contractor successfully mobilised and new service commenced at the STC on 5 May 2016.  However they inherited a depleted staff group and this affected the contractor's plans for operation and transformation of the site. In response, the contractor introduced a new recruitment and retention strategy.  Further plans for improving the site have been agreed together with an extension to the transformation period. Some areas of transformation have now been delivered including changes to education, case management and other activities for young people, new staffing structures and rotas and building improvements. Other key areas of transformation, including the introduction of new operating procedures are expected to be complete by May 2017. Some areas of work, including roll out of IT for use by young people may continue after this period. </t>
  </si>
  <si>
    <t>The project remains on schedule. The first of 2,106 places opened on 27 February.</t>
  </si>
  <si>
    <t xml:space="preserve">The Programme continues to progress and a number of services have been delivered. The Rota Service, which allows Magistrates to manage their own availability for court sittings online, has been successfully rolled out, with over 95% of Magistrates actively using the system. The Online Plea Service, which allows defendants to enter pleas online (for summary non-imprisonable motoring offences), has been implemented across the majority of sites. Digital Mark Up, which allows results to be captured digitally in court, continues to be iterated and tested in a live court environment ahead of national rollout. 
</t>
  </si>
  <si>
    <t>The project has now closed.</t>
  </si>
  <si>
    <t xml:space="preserve">Following the decision to terminate the contract for the development of bespoke tags we have released a procurement notice in the Official Journal of the European Union as part of the first stage of the competition for a new tag provider. We have now short-listed four suppliers for the negotiation phase of the procurement phase. Whilst we are proceeding with the re-procurement we are restructuring the programme to maximise our chances of successful delivery. The September 2013 date refers to the original baseline date for project closure as per the original business case, whilst the November 2016 date refers to the revised end date agreed as part of the 2014 update to the Full Business Case. 
Please note that these dates do not reflect the current status of the programme and a further revision to the Full Business Case is currently undergoing approvals.
</t>
  </si>
  <si>
    <t>As a result of very complex and protracted Commercial negotiations, the baseline Programme end date has moved from Apr 2016 to November 2017. Replanning and a revised EUCS solution have contributed to the deviation from the baseline end date.
Major milestones achieved include: 
- The OMNI (Probation) voice transition to TTP was successfully completed to 78 NPS sites in November 2016. 
- Go live of the first WAN/LAN pilot site at Orpington commenced in December which paved the way for the remaining pilot sites to complete and enabled WAN/LAN national rollout to commence in early 2017. The first 2 sites to be transitioned were the Family Court Welfare Service in Middlesbrough and the NPS in Basildon</t>
  </si>
  <si>
    <t xml:space="preserve">The whole programme is delivering well in its early phase and is now due to conclude at the end of March 2022, in line with the refreshed PBC approved by MPRG which moved delivery from a 4 year to a 6 year timeframe.  
Wi-Fi is now installed in the CFT areas of 45 Combined Courts and work is underway to roll out enhanced WiFi and screens to all CFT courts. Early on-line applications for Divorce, probate and 'track my appeal' are moving to pilot stages. Rationalisation of HMCTS estate continues. At end January a total of 84 sites had ceased to provide customer facing services and 56 fully exited.  
 </t>
  </si>
  <si>
    <t xml:space="preserve">
The programme has now been delivered and a review date is TBC within the next 6-12 months.</t>
  </si>
  <si>
    <t>The new contract commencement date has been moved back by four weeks due to an extension of time being awarded to bidders during the tender period.  
The overall start and end dates of the programme are unaffected by the extension of tender time.
Tenders have been successfully received and the initial evaluation and moderation of the qualitative bids has been completed to time.  The programme is on target to complete evaluation and commence the FBC approvals by early April 2017.</t>
  </si>
  <si>
    <t>The programme is on track as planned</t>
  </si>
  <si>
    <t>The NICTS Programme is now closed</t>
  </si>
  <si>
    <t>The programme is on track as planned.</t>
  </si>
  <si>
    <t xml:space="preserve">The revised June 2016 baseline had a delivery of November 2016. However, a decision was made in early October between John Manzoni, Chief Executive of the Civil Service, Ministry of Justice and Department for Work &amp; Pensions Permanent Secretaries to delay a planned upgrade to the RM portal until November 2016. This enabled the upgrade to the RM portal to take place with the least disruption across all framework customers.  This decision impacted on the planned date for Ministry of Justice to on-board to the SOP platform, moving it to January 2017. </t>
  </si>
  <si>
    <t>The new service at Rainsbrook STC commenced on time on 5 May 2016.  The period in which the contractor will implement most of their plans for transforming the operation of the site was increased from 6 months to a year. As a result project closure is now expected to take place during the summer of  2017.  This does not affect the overall contract period.</t>
  </si>
  <si>
    <t>-</t>
  </si>
  <si>
    <t>The figures reported as part of the baseline are for MoJ estates construction costs only and do not include NOMS enabling capital and resource costs that were due to be incurred in 2016/17. The total baseline including these costs was £121m. Therefore the actual variance is within the 5% tolerance.</t>
  </si>
  <si>
    <t xml:space="preserve">The in year variance relates to reduced Hosting and Support requirement, release of contingency funding and a reduced Interfaces specification to the legacy systems. </t>
  </si>
  <si>
    <t xml:space="preserve">Variance is due mainly to additional scope and delay of implementation during 2014/15. </t>
  </si>
  <si>
    <t xml:space="preserve">The baseline budgets were developed based on a profile as provided by the 2014 Full Business Case. The baseline budgets will be reprofiled on the basis of the 2017 Full Business Case, once this has been approved. </t>
  </si>
  <si>
    <t>The majority of the budget/forecast underspend for 2016/17 is largely down to the following three reasons: a) the impact of moving from a 4 year programme to a 6 year programme. This was approved by MPRG resulting in a reprofile of spend in future years; b) slower than planned ramp up of spend in 16/17 and c) a reduction of unutilised VEDS funding. Additional underspends are related to value for money decisions taken in the Estates Reform Programme as initial estimates of enabling works far exceed planned costs in the business cases.  </t>
  </si>
  <si>
    <t>The programmes business case is progressing through governance, and therefore there are no approved baseline / forecast figures to report against, and hence no variance.</t>
  </si>
  <si>
    <t xml:space="preserve">The variance between actual and forecasts can be mainly attributed to a commercial settlement that was agreed by the MoJ, following the significant delays to the Programme. </t>
  </si>
  <si>
    <t>The programmes business case is progressing through governance, and therefore there are no approved baseline figures to report against</t>
  </si>
  <si>
    <t>The whole life costs include both the costs to implement the project and also the ongoing running costs of the new prison over its 60 year lifetime.</t>
  </si>
  <si>
    <t xml:space="preserve">The whole life costs include both the cost to deliver the project and also the ongoing operating costs of the new service.
The whole life cost is £15m lower than the baseline due to a reduction in VED's requirement. This will be incorporated as part of the refresh.
The whole life costs for the project will be revised in line with the refreshed business case for FY1718.
</t>
  </si>
  <si>
    <t>The project has now closed. Final whole life costs are £72.11 and represent the costs to deliver the programme and also the ongoing costs of the new service up to financial year 2022/23.</t>
  </si>
  <si>
    <t>The programme has been delayed and undergone a major review, it is therefore not comparable to the original planned business case which was developed in 2014.  The baseline budgets will be re-profiled on the basis of the 2017 Full Business Case, once this has been approved.</t>
  </si>
  <si>
    <t xml:space="preserve">The FITS Programme Whole of Life Costs cover the financial years 2011/12 through to 2021/22 and include both the cost to deliver the project and also the ongoing running cost of the services.  
</t>
  </si>
  <si>
    <t>Whole life costs cover both the cost to deliver the programme and also the ongoing running costs of the new service as detailed in the previous MPRG business case submitted in May 2016. Since quarter 2 a revised business case was approved by MPRG in November 2016. There has been a substantial amount of change between the two business cases with revisions to implementation cost, the inclusion of additional contingency costs, changes to gross benefits and BAU running costs.</t>
  </si>
  <si>
    <t xml:space="preserve">The Whole Life Costs cover the implementation budget and some elements of ongoing business as usual support costs. </t>
  </si>
  <si>
    <t xml:space="preserve">The whole life costs include the one off project setup, delivery and mobilisation costs and the contract costs for the 5 year life of the new contracts.  The cost also include the reorganisation costs associated with the new FM contract management unit.  
There are no variances from the previous forecast £288m whole life cost at this stage.  The tender costs are currently being evaluated and the financial models for the FBC are in development.
</t>
  </si>
  <si>
    <t>The programmes business case is progressing through governance, and therefore there are no approved baseline figures to report against.</t>
  </si>
  <si>
    <t>The whole life costs of the project reflect programme costs only.</t>
  </si>
  <si>
    <t xml:space="preserve">The Whole Life Costs (WLC) represent the move to a fully outsourced service of the MoJ’s back office functions in line with the Government's Next Generation Shared Services Strategy. 
The current WLC includes Resource costs covering: programme team delivery, training, legal and development costs. In addition Capital investment has been made to create IT infrastructure assets i.e. Merge and SOP asset. 
These costs are derived from the original Financial Business Case. There is no significant changes to the figure since quarter 2 2016/17.
</t>
  </si>
  <si>
    <t>The whole life cost of the project reflects the agreed new contract and utilities costs over 7 years. It also covers the project costs which include YJB and MoJ Procurement team staffing, and spend on external specialists (e.g. legal, financial, insurance, education, ICT). This has not changed since quarter 2 2016/17.</t>
  </si>
  <si>
    <t>IT Transformation Programme</t>
  </si>
  <si>
    <t>NCA Transformation Programme</t>
  </si>
  <si>
    <t>NCA</t>
  </si>
  <si>
    <t xml:space="preserve">IT Transformation is one of three programmes that together comprise NCA Transformation, which seeks to move the Agency from a legacy IT estate to a modern environment that will support the NCA's technology and information needs, realising the vision of the programme - “Create a cutting edge technology and information environment that connects, empowers and enhances our officers’ crime fighting capabilities”.   </t>
  </si>
  <si>
    <t>The NCA’s Transformation Programme which will enable the NCA to become an intelligence-led and digitally- driven organisation. Our current capabilities and operating model limit our ability to relentlessly disrupt the changing threats – especially internet - and digitally related threats.The NCA's Transformation Programme will deliver the  culture, capability and capacity to enable the NCA to be a world-class law enforcement agency, leading  the work to cut serious and organise crime.</t>
  </si>
  <si>
    <t>The IPA Review Team made 7 recommendations when the Amber rating was awarded in September '16. Six of these recommendations have now been acted upon and closed. One recommendation is ongoing. The next Gateway Review (Gate 1) takes place w/c 3 April</t>
  </si>
  <si>
    <t xml:space="preserve">The current status of the NCA Transformation Programme is Amber reflecting the on-going development of the Programme. The recently completed Integrated Programme Plan will ensure that the scope, dependencies and risks are understood across the whole Programme and will aloow informed decsions to be made around priorities and sequencing.  </t>
  </si>
  <si>
    <t>Schedule on track</t>
  </si>
  <si>
    <t>Variance less than 5%</t>
  </si>
  <si>
    <t>Whole life costs continue to be on target</t>
  </si>
  <si>
    <t xml:space="preserve">Whole life costs continue to be on target. </t>
  </si>
  <si>
    <t>Census Transformation Programme</t>
  </si>
  <si>
    <t>ONS</t>
  </si>
  <si>
    <t>The Census Transformation Programme will run from 2015 to 2025 and has been segmented into three clear objectives:- Delivery of the 2021 Census: research, development, implementation and operation of a 2021 online Census.- Integrated population statistics outputs: developing and implementing methods for enhancing 2021 outputs and producing new outputs before 2021.- Beyond 2021: Delivery of a recommendation to produce population, household and characteristic information currently provided by the online Census.The Programme will aim to maximise benefits by delivering benefits to ONS and the wider GSS through re-use of systems and services wherever it makes economic sense.</t>
  </si>
  <si>
    <t xml:space="preserve">1. ONS requires greater clarity from HMT on the delegated authority limits for Programme financial allocation beyond the end of the Financial Year 2016/17
2. ONS Financial benefits, including cost avoidance benefits, are required to be updated following the progress the programme has made during 2016/17.
3. Lack of clarity on how data for the 2019 Rehearsal and 2021 Census will be processed 
Delivery Confidence Assessment status to GREEN will be achieved when:
1. HM Treasury provide delegated financial approval to cover the period from April 2017 to next the Programme Business Case (PBC) which is due to be approved by HMT by 31st October 2017. ONS Finance have written to HMT requesting formal confirmation of this approval 
2. The CTP Benefits Strategy will be submitted for approval to the Programme Board on 6th February 2017. During Quarter 4 of 2016/17, work will focus on updating and quantifying ONS financial, including cost avoidance, benefits  
3. There is clarity on processing of data for the 2019 Rehearsal and 2021 Census. The Discovery phase for this work is due to complete end January 2017 and will report to the ONS Design Authority on 13th February 2017
Successes: 
Between Quarter 2 2015/16 to Quarter 2 2016/17, there have been the following successes:
• All the recommendations from Programme Initiation Review in Quarter 2 2015/16 have been implemented 
• Majority of IPA Gateway recommendations from Gateway Review in January 2016 have been implemented. The remaining recommendations will be completed by the end financial year 2016/17
• The successful recruitment of key delivery and programme roles has had a positive impact on programme delivery
• The 2016 Test was successfully held and objectives achieved 
• Programme Business Case was approved on 4th August 2016 following a Treasury Approval Point panel on 21st June 2016
</t>
  </si>
  <si>
    <t xml:space="preserve">Tranche 1 focussing on 2017 Test on schedule. Programme Assurance Review (PAR) was held on 17-19 January 2017 (overall Amber Assessment) and GDS Assessment (Successful) held January 2017. </t>
  </si>
  <si>
    <t>'Budget variance less than 5%</t>
  </si>
  <si>
    <t>The Quarter 2 return was based on the Programme Business Case approved by HMT on 4th August 2016 following a Treasury Approval Point panel on 21st June 2016 . Therefore, the Whole Life Costs (WLC) estimates had been subject to a rigorous internal and external assessment.</t>
  </si>
  <si>
    <t>Apprenticeships Reform Programme</t>
  </si>
  <si>
    <t>ICR Monetisation</t>
  </si>
  <si>
    <t xml:space="preserve">Priority School Building Programme (PSBP) </t>
  </si>
  <si>
    <t>Priority School Building Programme - Private Finance</t>
  </si>
  <si>
    <t>30 Hrs Free Childcare Project</t>
  </si>
  <si>
    <t>A multifaceted transformation programme, aiming to deliver against 4 key strategic objectives:
· To meet the skills needs of employers - and the country by being high quality, relevant programmes that result in apprentices becoming fully competent in their occupation
· To create progression for apprentices - by creating high quality programmes that result in apprentices becoming fully competent with transferrable skills in an occupation that offers progression.
· To widen participation and social mobility in apprenticeships – to ensure that more people from a diverse range of backgrounds have access to the benefits of apprenticeships at all levels.
· To create more quality apprenticeships - through our campaign work and by creating a sustainable funding system and a high quality apprenticeships offer.
We have looked to develop and implement a new employer levy and funding system, design and implement a new digital online IT system which will enable employers to manage their apprenticeship programmes and establish a new Institute for Apprenticeships, which will all complete in April 2017. We are supporting transition from apprenticeship frameworks to new employer designed standards, establishing ways to raise BAME participation rates by 20%, designing a policy to ensure inclusive apprenticeships to support social mobility and, with the support of the Institute, significantly uplifting the quality and quantity of apprenticeships. We will also implement a comprehensive strategy to support employers and providers to understand the changes to the apprenticeship system and ensure that the wider market is ready.</t>
  </si>
  <si>
    <t xml:space="preserve">HM Government is  carrying out a programme of asset sales with the purpose of reducing public sector net debt (“PSND”). The Government has announced its intention to sell the pre-Browne Income Contingent Repayment (ICR) student loan book to contribute to this objective and to realise value to the taxpayer.  This loan book will be sold in a series of tranches over a number of years.  </t>
  </si>
  <si>
    <t>The Priority School Building Programme is rebuilding and/or refurbishing those school buildings in the very worst condition across the country. There are two phases of the programme, covering a total of 537 schools.:- Under the first phase of the programme, known as PSBP1, 260 whole schools are being rebuilt and/or refurbished. 214 schools through capital grant and 46 using private finance. The vast majority of schools in PSBP1 will be handed over by the end of 2017, two years earlier than originally announced. - Under the second phase, PSBP2, individual blocks of accommodation at 277 schools will be rebuilt and/or refurbished using capital grant. The schools will be handed over by the end of 2021.To ensure value for money for the public sector, schools in both phases of the programme are grouped together to make projects (or batches) that will be commercially attractive and drive strong competition. This grouping of projects also allows us to take advantage of economies in procurement in terms of both time and cost.   The programme has 143 schools worth over £10m of which 75 have their design and build contracts awarded.The future pipeline of projects determining requirements on steel sourcing have been signalled to the market pre-procurement. This gives potential bidders sufficient time to prepare for competitive bidding under EFA frameworks; alternative frameworks and OJEU procurements.</t>
  </si>
  <si>
    <t>To rebuild 46 of the schools in the worst condition across England through Private Finance</t>
  </si>
  <si>
    <t xml:space="preserve">The Government has legislated through the Childcare Act 2016 to introduce an entitlement to 30 hours of free childcare for working parents of 3 and 4 year olds (the extended entitlement).  The extended entitlement will be rolled-out nationally from September 2017 with early implementation in some areas from September 2016 in keeping with commitments made by the Prime Minister.  </t>
  </si>
  <si>
    <t xml:space="preserve">A subsequent IPA Gateway 0/4 review in January 2017 has improved the overall delivery confidence RAG status of the Apprenticeships Programme from Amber/Red to Amber and improved the Readiness for sevice in April to Amber/Green. </t>
  </si>
  <si>
    <t xml:space="preserve">All stakeholders and governance bodies are aware of the challenging timetable, lack of contingency and urgency needed in decision making, and continue to be regularly updated. On 6 February 2017, Government announced the start of the sale process, which is expected to take several months. </t>
  </si>
  <si>
    <t>A number of external factors continue to impact the programme, the most significant being the recovery of the construction market. Over the last 25 to 27 months we have experienced a lack of interest from contractors in the new batches of schools being released into procurement and experienced contractors seeking additional funding . This has resulted in delays against our internal delivery programmes, expenditure slipping backwards and an increase in the overall cost to deliver the programme.
We continue to review and adapt our market strategy to identify further opportunities and solutions to drive value for money for the projects remaining in the programme pipeline. 
PSBP2 is at an early stage of development and the SRO is confident that good progress is being made.  There is growing evidence of cost pressures to deliver the programme to the agreed capital budget.</t>
  </si>
  <si>
    <t xml:space="preserve">Private Finance team continue to closely monitor contractor performance to ensure schools are handed over to schools in suitable condition. To date construction is complete on 32 of the 46 schools. </t>
  </si>
  <si>
    <t xml:space="preserve">Since the Q2 Amber/ Red delivery confidence assessment, the department has published the Government response to the consultation on the Early Years National Funding Formula, published final funding allocations to local authorities, and put in place the necessary regulatory framework to ensure effective delivery of the 30 hours entitlement from September 2017.
DfE has continued to work closely with HMRC to develop and trial a common application and eligibility checking system (the Childcare Service) for both the 30 hours and Tax Free Childcare entitlements. 
We are already delivering 30 hours childcare early in 8 local authorities, with nearly 5,000 places being taken up.  A further 4 early roll out areas will be delivering 30 hours childcare from April 2017 to more fully test live roll out conditions.
A national delivery contractor, Childcare Works, has been appointed and is providing a universal programme of support for local authorities to help them prepare for delivery of the 30 hours entitlement from September.
A further £50 million capital funding to local authorities was announced in March 2017, which will enable just over 200 providers to create new 30 hours childcare places.    
</t>
  </si>
  <si>
    <t>The Apprenticeship Reform Programme has continued to deliver to plan, with key milestones achieved ahead of Levy implementation in April 2017</t>
  </si>
  <si>
    <t>Sale process was delayed by the general election. Ministers will consider revised timings over the summer</t>
  </si>
  <si>
    <t>Although there have been variations to the schedule of individual schemes within PSBP, the overall programme remains on track.
PSBP1 will deliver the majority of its schemes by Dec-17 as anticipated and PSBP2 although in the early stages does not at this point indicate any overall delays in delivery.</t>
  </si>
  <si>
    <t>No deviation from planned schedule</t>
  </si>
  <si>
    <t>The project remains on schedule, with 30 hours childcare places being delivered early in 8 selected Local Authorities from September 2016, launch of the Childcare Service digital application system on track for April 2017 and nationwide delivery of 30 hours places expected to commence in September 2017.</t>
  </si>
  <si>
    <t>Slower than budgeted move from frameworks to more expensive standards and lower than anticipated number of learners from those assumed in the spending review model.</t>
  </si>
  <si>
    <t>Due to the rebaselining to the 16/17 timeline, the project has now forecasted a 16/17 budget and with  the additional years' work and final scoping of costs, the new forecast of £19.2m has been submitted in the FBC for approval. This was approved by HMT and DfE, at Ministerial level, prior to sale launch.</t>
  </si>
  <si>
    <t>Forecast Whole Life Costs are currently within profile limits projected in the Strategic Outline Business Case.</t>
  </si>
  <si>
    <t>As required by the Sale of Student Loans Act 2008, the Government will provide a report to Parliament on whether the sale gives good value within 3 months of sale completion.</t>
  </si>
  <si>
    <t>All current indicators point to PSBP being delivered within the approved Budgeted Whole Life Costs</t>
  </si>
  <si>
    <t xml:space="preserve">The CDEL forecast changed in 2016/17 as it now include the CDEL scores for the Aggegator Vehicles's (AV)) own financial assets (loans to Borrower SPVs).  DfE reached agreement with HMT in Autumn 2016 that the AV had a net CDEL score through removing the CDEL score for the AV's financial liabilities.   </t>
  </si>
  <si>
    <t>The whole life costs are made up of: the resource costs associated with delivering the 30 hrs project by Sept 2017; capital budget which will enable the creation of new childcare places; and the Dedicated Schools Grant (DSG) to fund the extended 30 hrs entitlement for the remainder of the Spending Review period.</t>
  </si>
  <si>
    <t>Commercial Capability Programme</t>
  </si>
  <si>
    <t>FOXHOUND Programme</t>
  </si>
  <si>
    <t xml:space="preserve">Government Office Hubs Programme </t>
  </si>
  <si>
    <t>GOV.UK Verify</t>
  </si>
  <si>
    <t>ISSC2</t>
  </si>
  <si>
    <t xml:space="preserve">16/17 New Property Model Programme </t>
  </si>
  <si>
    <t>The Commercial Capability Programme will deliver a step change in commercial capability by putting in place the key enablers that will lead to a function which is smaller, aligned with the new functional model for Government, and staffed with professionals who are more capable and confident. To do this we will recruit, retain, develop and grow our own best commercial talent, helping to drive commercial common sense.</t>
  </si>
  <si>
    <t xml:space="preserve">Design, development, build and deployment of an IT Shared Service across Government that enables them to work effectively and securely. </t>
  </si>
  <si>
    <t>The Hubs programme will consolidate the office estate by creating a network of large, cross-government strategic hubs and supporting estate</t>
  </si>
  <si>
    <t>GOV.UK Verify is the new way to prove who you are online and for public service providers to be assured you are who you say you are. The programme delivered a live service in May 2016, and implementing it across central government services.</t>
  </si>
  <si>
    <t>ISSC2 will transform back office operations by consolidating transactional services and by sharing HR, procurement, finance and payroll functions and processes, it will deliver more efficient and cost-effective services.The ethos behind this shared services model is to leverage skills and drive economic efficiency. The strategy is driven by the potential for financial savings in high volume, low risk and low complexity, less regulated work and streamlined systems and processes.The procurement phase of the ISSC2 project was completed on 31 October 2013, with 13 individual clients signing contracts with Shared Services Connected Limited (SSCL).SSCL is a joint venture between Steria (75%) and Government (25%) with a 7 year contract, and a 3 year option to extend. It has an ambitious strategy for growth, and signing contracts with the Ministry of Justice (MoJ) and Home Office (HO) represents a key milestone in its continued expansion to achieve its strategy. MoJ and HO joined as SSCL clients in November 2014.As well as delivering Business Process Services (BPS) to its clients, SSCL is also designing, building and implementing a Single Operating Platform (SOP) to further enable the drive towards standardising services offered by SSCL.</t>
  </si>
  <si>
    <t>The need to manage assets more commercially and strategically reducing costs through effiecient use of assets with a cross Government perspective.*Incentivising the efficient use of land and property assets*Introducing market rent charges*Providing extra support to departments to help them implement agreed portfolio strategies</t>
  </si>
  <si>
    <t xml:space="preserve">The Commercial Capability Programme has been increasingly moving from the design and strategy phase into the implementation and operational phase. Highlights include: HMT endorsement on new terms and conditions for commercial professionals. The assessment of over 250 commercial staff against a new set of professional standards and ongoing design work around central services to recuit, retain and develop staff. Departments are progressing in developing their Commercial Blueprints, which set out their commercial activity and target operating model for their commercial functions, a number are now moving through final approvals and sign off. </t>
  </si>
  <si>
    <t>Key challenge has been to deliver the technology to an increasing number of partners within tighter financial constraints in 16/17 and beyond. The Programme has addressed loss of capacity as a consequence of IR35 legislation changes by recruiting new resources, including more civil servants, and introducing  output based contracts to deliver services.  The Programme has also been developing a Target Operating Model (TOM), allowing development of its business design approach.  The draft TOM was signed off by the Programme Steering Group meaning that business change work could proceed.</t>
  </si>
  <si>
    <t>Programme team capacity improving and standing at 70% resourced by end September 2016.  The structure remains under regular review and operates a flexible pool approach.  Further bid to HR panel for approval to recuit over the coming months.  Stakeholder engagement srengthened with therecruitment of Regional Stakeholder Manager posts.   Work continues to address all recommendations from the recent PAR.</t>
  </si>
  <si>
    <t>The IPA rated the programme’s technical delivery as green, but government’s ability to adopt as amber. The programme has developed a targeted commercial plan to rapidly increase adoption and user volumes in 2017/18. This includes providing a new lower level of identity assurance to support departments’ needs.</t>
  </si>
  <si>
    <t xml:space="preserve">SSCL continue to deliver a satisfactory BAU service. Across all customers, 95% of Key Performance Indicators and 99% of Service Level Agreements were passed.  During 2016/17, DEFRA and MoJ have successfully migrated on to the Single Operating Platform (SOP). Plans to manage some transactions offsore have been successufully delivered after passing strigent security snd assurance gateways. In 2017/18 it is anticipated that DWP and Met Police will migrate onto SOP.  Target dateswererevised at the start of the year and have been adhered to. </t>
  </si>
  <si>
    <t>All IPA recommendations from last Gateway review have now been addressed and implemented where appropriate.</t>
  </si>
  <si>
    <t>On track to deliver key enablers within current scope</t>
  </si>
  <si>
    <t>The Programme has the challenge of rolling out the technology to an increasing number of partners who also now want the system, within compressed timescales. To keep to the planned schedule, the Programme has increased its focus on building partner delivery and support; the capacity of the Service Centre; and ensuring that specialist technology organisations have been procured where necessary to keep to delivery timescales.</t>
  </si>
  <si>
    <t>Significantly, in early September a revised and streamlined business case approval process was agreed by TAP and we are rebaselining the programme plan to reflect this and the disbanding of Regional Programme Boards.</t>
  </si>
  <si>
    <t xml:space="preserve">User volumes have been lower than forecast due to slower than anticipated digital transformation across government. The programme continues to work towards government’s target of 25m users by 2020. </t>
  </si>
  <si>
    <t>The delivery schedule has been rephased during 2016/17 and adhered to. Potential options for enhancing the Single Operating Platform to benefit from the changing environment in digital technology services is currently being considered.</t>
  </si>
  <si>
    <t>The programme remains on schedule to begin delivery of services in late 2017.</t>
  </si>
  <si>
    <t>In December 2016  it was highlighted the programme savings appeared to have reduced by £650m. This figure was extrapolated from a comparison between GMPP returns submitted in Q2 2015-16 versus Q2 2016-17.Having investigated further, it came to light that there is no significant reduction in the savings being delivered by the programme, and that this had more to do with where the programme was in the delivery life cycle at the time of the report,  which was setting up of the programme before moving into delivery.The figures reported in the 2015-16 Q2 report only detailed the programme set-up costs (£7m pa budget approved for programme running costs and no delivery costs) because the hubs strategy and costs &amp; benefits of delivering the hubs had not been detailed at that time.</t>
  </si>
  <si>
    <t>The majority of the programme’s budget (~75%) is allocated to payments for identity verification, these are driven by user volumes and commercial negotiations with suppliers. Lower than anticipated user volumes have resulted in reduced spend in 2016/17.</t>
  </si>
  <si>
    <t>On track to deliver within budgeted whole life costs</t>
  </si>
  <si>
    <t>Following the initial stages of Release 1.0 in Feburary, the Full Business Case was approved by HM Treasury and sets out the Whole Life Costs of the programme [£190.68m].</t>
  </si>
  <si>
    <t>In Q3 2015-16 whole life costs were included, and a narrative notation confirmed CDEL costs were being included. It also highlighted the CDEL costs would sit with Departments  with the money being released to the programme once specific locality costs had been identified in the differing Hubs and NPC business cases. The above also helps clarify why the figures have changed so dramatically as the 2015-16 Q2 figures only included programme set-up and running costs whereas the figures since 2015-16 Q3 include delivery costs for the Hubs. The programme has reported consistently throughout to ensure that the latest  position is reflected and aligns with communications and updates provided to stakeholders as the programme progresses.</t>
  </si>
  <si>
    <t>The programme’s whole life costs cover the fixed costs of running the programme, and the verification and account maintenance for 25m users. The costs of identity verification are dependent on user volumes and commercial renegotiations with suppliers and contain significant uncertainties.</t>
  </si>
  <si>
    <t>The whole life costs cover the establishment of the Single Operating Platform.</t>
  </si>
  <si>
    <t>The Whole Life Costs for the Programme are budgeted at £94.5m. These are made up of £22.5m in one-off costs of investment in preparing for and setting up the Government Property Agency. The remainder of £72m relates to the recurring new costs of the operation of the Agency.</t>
  </si>
  <si>
    <t>A400M</t>
  </si>
  <si>
    <t>Airseeker</t>
  </si>
  <si>
    <t>Armour MBT 2025</t>
  </si>
  <si>
    <t>Armoured Cavalry 2025</t>
  </si>
  <si>
    <t>Armoured Infantry 2026</t>
  </si>
  <si>
    <t>Army Basing Programme</t>
  </si>
  <si>
    <t>Army Reserve Development Programme</t>
  </si>
  <si>
    <t>Astute Boats 1-7</t>
  </si>
  <si>
    <t>Carrier Enabled Power Projection</t>
  </si>
  <si>
    <t>Complex Weapons</t>
  </si>
  <si>
    <t>Contracting, Purchasing and Finance</t>
  </si>
  <si>
    <t>Core Production Capability</t>
  </si>
  <si>
    <t>Crowsnest Programme</t>
  </si>
  <si>
    <t>Cryptographic Enabling Services</t>
  </si>
  <si>
    <t>Future Beyond Line Of Sight</t>
  </si>
  <si>
    <t>Land Environment Tactical Communication  and  Information Systems</t>
  </si>
  <si>
    <t>Lightning II Programme</t>
  </si>
  <si>
    <t>Logistics Commodities Services Transformation</t>
  </si>
  <si>
    <t xml:space="preserve">Maritime Patrol Aircraft </t>
  </si>
  <si>
    <t>Maritime Sustainment Programme</t>
  </si>
  <si>
    <t>MARSHALL</t>
  </si>
  <si>
    <t>New Employment Model</t>
  </si>
  <si>
    <t>New Style of Information Technology (Base)</t>
  </si>
  <si>
    <t>New Style of Information Technology Deployed</t>
  </si>
  <si>
    <t>Nuclear Warhead Capability Sustainment Programme</t>
  </si>
  <si>
    <t>PROTECTOR</t>
  </si>
  <si>
    <t>Queen Elizabeth Programme</t>
  </si>
  <si>
    <t>Spearfish Upgrade Programme</t>
  </si>
  <si>
    <t>Successor SSBN</t>
  </si>
  <si>
    <t>The Materiel Strategy</t>
  </si>
  <si>
    <t>Type 26 Global Combat Ship Programme</t>
  </si>
  <si>
    <t>WATCHKEEPER</t>
  </si>
  <si>
    <t>Wildcat Programme</t>
  </si>
  <si>
    <t>Exempt under Section 26 of Freedom of Information Act 2000 (Defence)</t>
  </si>
  <si>
    <t>Exempt under Section 24 of Freedom of Information Act 2000 (National Security)
Exempt under Section 26 of Freedom of Information Act 2000 (Defence)</t>
  </si>
  <si>
    <t>The A400M is a versatile airlifter able to perform and combine two types of duty: tactical missions directly to the point of need and long range strategic/logistic missions.</t>
  </si>
  <si>
    <t>To sustain the UK's airborne electronic surveillance capability previously provided by the Nimrod R1 aircraft.</t>
  </si>
  <si>
    <t>To upgrade and extend service life of the Challenger 2 Main Battle Tank, a key part of the Army's capability through to 2035.</t>
  </si>
  <si>
    <t>To deliver an integrated multi-role capability that will include the delivery of the AJAX armoured fighting vehicle  and its training solution into service.</t>
  </si>
  <si>
    <t>To deliver an integrated Armoured Infantry capability that will include the Warrior Capability Sustainment Project and its training solution into service.</t>
  </si>
  <si>
    <t>To enable delivery of the Army 2020 force structure, including support to Service Personnel and their families and the provision of required accommodation and infrastructure in the UK, achieving the policy commitment to withdraw the Army from Germany by 2020.</t>
  </si>
  <si>
    <t>The utilisation of Reservist Units by the Army as part of efficiencies in the Armed Forces laid out in the White Paper 'Reserves in the Future Force; Valuable and Valued'.</t>
  </si>
  <si>
    <t>The design, development and manufacture of up to 7 Astute class submarines</t>
  </si>
  <si>
    <t>The scope of the core CEPP Programme is the QEC Carriers, the F-35B Lightning II  and the CROWSNEST capability for the Multi-role Merlin. The main focus is the successful delivery of a Carrier Strike capability which is assessed to be the most technically challenging and Force stressing requirement. The other elements of fighting power (amphibious capability and the support shipping) will be managed as key dependencies. The aim is to deliver a successful UK Carrier Strike capability by the end of 2020 followed by enabling the broader CEPP capabilities.</t>
  </si>
  <si>
    <t>To realise an improved, affordable  and  dynamically adaptable military Complex Weapons capability which protects sovereignty and assures operational advantage and contributes to prosperity.</t>
  </si>
  <si>
    <t>CP&amp;F will provide a single online end to end procurement system for all MOD procurement activity. All other processes especially paper based systems will be either replaced or subsumed.</t>
  </si>
  <si>
    <t xml:space="preserve">The phased regeneration of the current nuclear core production facilities on the Rolls-Royce Site at Raynesway in Derby, the sustainment of the Core Production Capability (CPC) and the production, development and manufacture of the nuclear reactor cores to meet Pressurised Water Reactor 2 and Successor technical specifications. </t>
  </si>
  <si>
    <t>Equips 10 Merlin Mk2 helicopters with an advanced airborne surveillance system to meet the requirement for early threat warning and co-ordination of aircraft.</t>
  </si>
  <si>
    <t>To support the Department’s information assurance capability.</t>
  </si>
  <si>
    <t>To maintain the current satellite communications network and develop successor capability.</t>
  </si>
  <si>
    <t>The LE TacCIS Programme will sustain, evolve and where appropriate replace tactical communication and information systems used across the Land Environment. This includes man-portable systems, those mounted on platforms and those in deployed headquarters.</t>
  </si>
  <si>
    <t xml:space="preserve">To deliver a multi-role, carrier-capable aircraft, to be operated jointly by the Royal Air Force and Royal Navy.  </t>
  </si>
  <si>
    <t>The Logistics, Commodities and Services (LCS) Operating Centre in MOD provides commodity procurement, storage and distribution services for the Armed Forces. The LCS(T) programme is designed to undertake a major reform of the LCS, developing a service of the right size for current military requirements and reducing cost through upgrades to both the inadequate current facilities, and the modernisation of the processes in operation.</t>
  </si>
  <si>
    <t xml:space="preserve">To deliver a Maritime Patrol Aircraft (MPA) to provide persistent, responsive, effective and adaptive Military Capabilities in the Under Water, Above Water, Littoral and Land environments.  </t>
  </si>
  <si>
    <t>The Military Afloat Reach and Sustainability (MARS) Tankers will replace the current single hulled tankers operated by the Royal Fleet Auxiliary.</t>
  </si>
  <si>
    <t>To provide a Terminal Air Traffic Management capability for Defence that will ensure that core Air Traffic functions continue to be provided, obsolete equipment is replaced, and new regulatory conditions are met.</t>
  </si>
  <si>
    <t>To design and deliver a New Employment Model for Regular and Reserve Service Personnel.</t>
  </si>
  <si>
    <t xml:space="preserve">To deliver a cost-effective and modern ‘New Style of IT’ across the Defence estate. </t>
  </si>
  <si>
    <t>The provision of an IT system which will deliver operational information service to Land, Air, Maritime and Joint users in all physical environments.</t>
  </si>
  <si>
    <t>1. To deliver and sustain the capability to underwrite the UK stockpile now and in the future including transition to Mk4A and to have the capability required for a future warhead if required. 2. To develop and deliver essential science, technology and production capabilities and critical skills to enable AWE to operate, maintain and certify the safety and performance of the Trident Holbrook warhead.3. To develop and deliver the UK stockpile to the Mk4A warhead (production, skills, science) approved design.4. To deliver facilities, skills, production and science capabilities required to maintain the current warheads and support a possible future warhead. 5. To deliver the new hydrodynamics facility – TEUTATES/EPURE</t>
  </si>
  <si>
    <t>The PROTECTOR Programme will deliver a future UK capability for deep and persistent armed  surveillance, target acquisition, and reconnaissance.</t>
  </si>
  <si>
    <t>To deliver 2 Queen Elizabeth Class aircraft carriers.</t>
  </si>
  <si>
    <t xml:space="preserve">To update the UK's submarine heavyweight torpedo: safety improvements are required to ensure residual risks remain as low as reasonably practicable and improved performance is required against increasingly capable threats. </t>
  </si>
  <si>
    <t>The design, development and manufacture of 4 Successor SSBN Class submarines.</t>
  </si>
  <si>
    <t>To design, orchestrate and implement transformational change within Defence Equipment and Support, in order that it can operate more effectively and efficiently within a simplified and improved Acquisition System.</t>
  </si>
  <si>
    <t>To deliver an interoperable, survivable, available and adaptable capability that is operable globally within the maritime battle space to contribute to sea control for the Joint Force and contribute to maritime force projection and Joint Force command and control with the flexibility to operate across and within the range and scale of Contingent and non-Contingent operations. This 8 ship programme will deliver Anti-Submarine Warfare capability to protect strategic assets, sustain national shipbuilding capability and increase resilience of the Naval Service.</t>
  </si>
  <si>
    <t>WATCHKEEPER is an unmanned aerial vehicle (UAV) platform that will provide battlefield surveillance and reconnaissance capabilities to the land tactical commander within the Joint Operations environment.</t>
  </si>
  <si>
    <t xml:space="preserve">The Wildcat aircraft has been developed to meet the twin requirements for a dedicated small helicopter for deployment in the Maritime (Surface Combatant Maritime Rotorcraft), and the Littoral and Land environments (Battlefield Reconnaissance Helicopter).  </t>
  </si>
  <si>
    <t xml:space="preserve">The Programme remains on track to meet all outputs by the planned Programme closure date, but carries risk against certain capabilities.  Airbus Defence and Space are working to design an aircraft modification to rectify this issue. 
The cumulative effect of delays to aircraft deliveries and fleet-affecting technical issues (most notably in the Propeller Gearbox) have compressed timescales for testing of UK aerial delivery equipment.  In mitigation, the Programme Board continue to utilize UK equipment for Airbus Defence and Space core trial work when other nations are unable to fulfil their allotted commitment.  This has reduced some of the UK’s test requirements.
</t>
  </si>
  <si>
    <t xml:space="preserve">The AIRSEEKER Programme continues to deliver a world-leading Signals Intelligence (SIGINT) capability with tangible results being seen operationally. The third and final aircraft shortly will be delivered ahead of schedule, completing the fleet.  Full Operating Capability is on track to be declared December 2017, pending some Release to Service and Integrated Test, Evaluation and Acceptance work.
There are challenges surrounding manpower, particularly the recruitment and retention of appropriately-skilled Linguist personnel.  Crews are currently operating with fewer than the full complement of Linguists. However, a number of short-term mitigations, as well as a longer term strategy, are being developed.  Once these manpower issues are resolved, the programme
is a candidate for GMPP graduation 
</t>
  </si>
  <si>
    <t xml:space="preserve">The recent Programme Validation Review (PVR) has proposed minor revisions to the overall structure of the Armour MBT 2025 Programme, of which Challenger 2 Life Extension Project (CR2 LEP) is the principal Project.  These revisions make no amendment to the CR2 LEP itself. </t>
  </si>
  <si>
    <t xml:space="preserve">The Delivery Confidence Assessment for the Programme has remained steady since the programme's inception.  
In order to improve the IPA RAG grading, we have increased the size and capability of the PMO.  The recommended governance structures are now in place; the overall programme Delivery Confidence will improve once the re-cast of the AJAX equipment contract has been formalised.   
</t>
  </si>
  <si>
    <t xml:space="preserve">The Delivery Confidence Assessment has been downgraded to Amber/Red due to a number of challenges, notably stabilising the demonstration phase. The focus for Financial Year 2016/2017 has been to stabilise the programme costs and schedule with a focus on the equipment Defence Line of Development (DLOD), while continuing to progress other DLODs including training, information and infrastructure to ensure the delivery of coherent capability into service.
Progress has been made in refining the Programme Artefacts. In particular the development of a more robust Programme plan with a detailed Higher Level Programme Schedule and an improved understanding of the critical path.  This will be key to improving the overall programme Delivery Confidence Assessment.
</t>
  </si>
  <si>
    <t xml:space="preserve">The confidence rating improved from Amber/Red to Amber.  This reflected improvements made within the programme and the understand of the challenges still ahead; a significant task was the re-baselining of the Army Basing Programme against a backdrop of the removal of £60M from the Financial Year 2016/17 in March and a continued uncertainty from A2020 Refine and Footprint Strategy announcements that have brought delays to in year progress.  However, significant milestones were reached including the signing of the PAC (Project Allenby Connaught) Contract, the appointment of a “preferred bidder” for the SPTA housing project amongst others. </t>
  </si>
  <si>
    <t xml:space="preserve">The programme is mature and continues to progress delivery of capability to meet the Army's transformation requirements. Attention is now focused on benefits delivery and realisation.  This includes reaching Full Operating Capability of the Reserves Directorate to provide the enduring governance for benefits realisation, implementing changes under Army 20202 Refine and creating the conditions for continuing development of Reserves beyond the end of the programme. </t>
  </si>
  <si>
    <t>HMS Artful continues to make good progress on her road to Operational Readiness and Boat 4 (Audacious) remains on-track for launch in Q2 17.  Boat 5 is now under a full boat contract and is progressing to schedule.  Complex negotiations to secure full boat contracts for Boats 6&amp;7 are on-going and are expected to be complete at the end of Q2 17.  Overall affordability remains the programme’s key challenge.</t>
  </si>
  <si>
    <t xml:space="preserve">At Q2 2016/17 the IPA Delivery Confidence still reflected their assessment made in December 2015 that successful delivery of the Programme appeared feasible but that significant issues existed requiring management attention.  Since this review, its recommendations have been systematically addressed in regular consultation with the IPA.  Another review was held in June 2017. </t>
  </si>
  <si>
    <t xml:space="preserve">The ‘Red’ Delivery Confidence Assessment is due to a Forecast Cost to Completion (FCAC) in respect of the original Scope of Work, which is predicted to exceed the original Main Gate Approval by some £250M. Recognising that the additional Core H Re-fuel and Resilience (CHRaR) scope of work, which (including an amended FOC of 15 May 2028) received a later separate approval, is currently forecasting below its approval, the combined FCAC is circa £235M above the single combined approval.
Approval will be sought mid-2017 for the increased spend, giving the programme stability and a more appropriate commercial strategy.
</t>
  </si>
  <si>
    <t>Delivery confidence was reduced to AMBER due to extended contract negotiations post Main Gate approval and the potential for it to impact delivery. Following Q2 report the prime contract with Lockheed Martin was let on 30 Nov, and parallel work has ensured delivery milestones remain on track. This is leading to growing delivery confidence.</t>
  </si>
  <si>
    <t>The Sep 16 IPA Assurance of Action Plan (AAP) raised 6 recommendations; all were accepted and are being actively implemented and managed.  Those that are critical were: Establish delivery of the capability on to a programme footing which is being driven by Joint Forces command through establishing an SRO Support Team to start work in Jan 17.   Manage the governance and transition from BLOS (current capability) to FBLOS (future capability) which is being managed through monthly BLOS/FBLOS governance meetings. Acquisition Partner to be appointed ASAP, which has not yet been appointed, although is being augmented through the Framework Approach for Technical Support (FATS) to provide immediate resource uplift.</t>
  </si>
  <si>
    <t xml:space="preserve">The MOD accepts the recommendations made in the review of the LE TacCIS programme in April 2016 and is working to address them.  
A further external review is likely to be undertaken in late 2017 by which time the programme would expect a more favourable RAG rating based on the significant work done in the interim and the increased maturity of the programme as a whole.
</t>
  </si>
  <si>
    <t>The Lightning Programme delivery confidence remains as AMBER. Several emergent issues have added more pressure to timely delivery of the Programme, but mitigation plans are being developed to treat these increasing risks and issues. These include delays in simulator software, and issues relating to Mission Data Reprogramming . Following dialogue with the US Programme leadership on these matters, the UK’s programme has the requisite support to resolve these issues to meet the IOC date on time. Finally, a lack of manpower remains a concern to delivery of the programme - particularly in the DE&amp;S area; however, the overall manpower situation has improved as the Royal Navy have now agreed to provide personnel to the Australia, Canada, UK, Reprogramming Lab (ACURL).</t>
  </si>
  <si>
    <t xml:space="preserve">Notable successes include high Delivery Partner (DP) performance, improved commodity provision, increased operational outload capacity and a successful build of the new Defence Fulfilment Centre.
The DP and MOD agreed the Forecast of Expenditure (FE) by the start of Contract Year (CY) 3 on 01 April 2017
Benefits against the MGBC have been eroded through: Firstly reduced demand against the Global Removal &amp; Movement Service (GRMS) contract. Secondly, a slippage in the integration of information systems due to technical challenges. This is under negotiation and DP and will be concluded as part of the FE process.  
Work continues to develop the strategy to exploit the considerable potential for LCST to deliver further benefit. This is focused on widening the scope of commodity acquisition and inventory management that sits within the LCS(T) contract.
</t>
  </si>
  <si>
    <t xml:space="preserve">Since the last reporting period, there has been a maturing of the infrastructure plan, with an information note describing the approach to approvals  (submitted 9 Dec 16) and leading to a review note to be submitted during Q2 17/18.  
An ABC17 option has been submitted to align manpower profile to the aircraft delivery schedule, which de-risks the build-up to initial operating capability.
The overall programme assessment remains at amber due to the number of challenges, dependencies and uncertainties that lie within the programme.
</t>
  </si>
  <si>
    <t>Complexities in the build of the first ship Tidespring have resulted in delays. This is reflected in the Q2 RAG rating. Technical difficulties have now been resolved and the ship has now been completed and is on its delivery voyage.  Lessons learned from Tidespring are expected to ensure any further delays to ships 2 to 4 are minimised.</t>
  </si>
  <si>
    <t>Air Traffic Management (ATM) service availability remains strong.  Equipment re-capitalisation programme has serious generic problems, compounded by complicated and parallel activities.  Information Note and Review Note submitted, spelling out issues identified and remedial actions.  9 months of remedial activity, planning, and approvals related assurance required to generate a re-baselined schedule.  Contractor and DE&amp;S have added considerable additional resource to address project and risk management shortfalls.  SRO has led investigations and workshop activities to identify root cause issues and create conditions for these to be addressed.  Issue is Time, not Cost or Performance; safety is not affected.  Civil Aviation Authority extension to the delivery of Mode S cooperative surveillance agreed. Contractor has agreed to support the drawdown, as planned, of military maintainer staff.</t>
  </si>
  <si>
    <t xml:space="preserve">The programme has worked closely with both the Infrastructure Projects Authority and Defence Portfolio and Approvals Secretariat in 2016/17 which culminated in the exit of NEM from both the Government and Defence Major Project Portfolio’s in Dec 2016. This recognised the progress NEM has made and reflects the robust plans in place to close the programme by end of Dec 2017. 
NEM was not a savings exercise, rather its objective was to modernise the offer (supporting lifestyle choice and domestic stability) while also fixing elements of policy that were proving a known barrier to retention. It has delivered a suite of projects (initiated in SDSR10) that has delivered positive changes to the terms and conditions of service for Armed Forces personnel.
Now in the final stages of delivery, having implemented the majority of its components, the programme is expected to close by the end of 2017, with transition continuing to the nominal end-of-life of the programme in 2020 and beyond. 
</t>
  </si>
  <si>
    <t>Beta testing of the new Office 365 service continues and over three thousand users have been migrated.  Amber assessment recognised the continuing effort to stabilise Beta and maintain sustainability of the live rollout plan at the intended pace and volumes.</t>
  </si>
  <si>
    <t>At Q2 16/17 insufficient manpower across the programme, in a variety of appointments  drove confidence in achieving the IOC milestone to remain AMBER.  Planned action throughout Q3 16/17 has marginally improved manpower, but not yet to a level that affects the delivery confidence.  Planned activity to address the overall force structure within the PROTECTOR programme includes the commissioning of an independent manpower study, led by the Defence Scientific Technology laboratories (DSTL) and increased fill of established programme posts.  The challenges to procurement to include US export regulations add complexity to the programme and support the assessment of a delivery confidence of AMBER.  Planned activity to address this has involved consistent  engagement through the creation of a governance regime with the US System Program Office (SPO) and this is expected to mature throughout 2017.</t>
  </si>
  <si>
    <t xml:space="preserve">The IPA described seeing much progress since the last review, its Amber assessment was based on issues around: HMS Queen Elizabeth’s First Entry to Portsmouth (FEP); cost clarity; manning requirements; the Common Support Model (CSM) business case and support in the Solent when unable to enter port. These actions are being progressed through the stakeholders and included in Holding to Account discussions. FEP will now be a comparatively low key event with a later ceremonial event.  A comprehensive assessment of Programme costs has been produced.  Manning is being successfully managed based on continued prioritisation.  Plans for support in the Solent will be implemented as we gain experience of operating HMS Queen Elizabeth from her home port. </t>
  </si>
  <si>
    <t xml:space="preserve">Delivery Confidence Assessment is primarily affected by:
• dependency on the Combat System Weapon Thread programme (to modify the submarine combat system interface) to enable delivery of the full warfighting capability of the upgraded weapon; 
• progression of design maturity of the weapon upgrade, in particular the guidance link; and 
• availability of submarine platforms to conduct torpedo trials.  
To ensure necessary governance of the important dependency on the Weapon Thread programme, it has been added as an Equipment Line of Development to the SFU Programme Board.
</t>
  </si>
  <si>
    <t xml:space="preserve">The MoD is working with industry to improve collective performance on the Dreadnought programme. Proposals are being explored for a new commercial and organisational model, between the MoD and the two key industrial leads BAE Systems and Rolls-Royce. In addition, to strengthen arrangements for the procurement and in-service support of nuclear submarines the new Submarine Delivery Agency was announced on 3 April 2017. This new body will be established as an Executive Agency of the Department, alongside the Defence Equipment &amp; Support  organisation, by no later than April 2018. To support and lead transformation to full Agency status, Robert Holden CBE has been appointed as Chair of the Board and recruitment for the Chief Executive has commenced. The programme has also now been renamed Dreadnought.
</t>
  </si>
  <si>
    <t xml:space="preserve">A comprehensive Transformation Implementation Plan for FY 16/17 was approved by the DE&amp;S Executive in September 2015. This plan is structured around three major Transformation themes: the implementation of a People Model; the introduction of a Balanced Matrix for staff deployment; and use of a common Process and Control Framework throughout the organisation. An Integrated plan for FY17/18 has been developed to further embed the changes across DE&amp;S. The Delivery Confidence Assessment reflects the good progress to date but recognises the challenges associated with embedding the changes while maintaining business outputs coupled with ensuring the financial benefits are realised. This is being mitigated in the FY 17/18 plan through the accelerated adoption of the new Processes, increased communication and engagement, and focussed benefit realisation activities. 
</t>
  </si>
  <si>
    <t>he Programme received an IPA AMBER rating on the 30th September and since then, recommendations associated with this rating have been addressed fully by the programme by November 2016. The overall DCA remained AMBER due to concerns over training and the achievement of a Release to Service.</t>
  </si>
  <si>
    <t>The Wildcat programme has continued to progress positively with the continued growth of both Army and Navy capabilities. Tangible progress is being made to resolve the remaining programme challenges including the synthetic Aircrew Training Equipment</t>
  </si>
  <si>
    <t>Exempt under Section 35 of Freedom of Information Act 2000 (Formulation of government policy, etc.)</t>
  </si>
  <si>
    <t xml:space="preserve">The forecast end of the Programme remains unchanged.   The Transfer of Title of the UK’s 11th aircraft took place on 13 Sep 16 and the Medium Term Support Contract on 30 Nov 16. This 10 year contract, with a 5 year firm price, will provide support at RAF Brize Norton, down-route and on deployed operations for the next 10 years.  The contract provides a far more comprehensive level of support to that provided by the initial entry into service contract and has taken into account learning and improvements from this first phase. However, aircraft availability and crew training has been affected by an issue with the aircraft’s Propeller Gearbox.  This, combined with a software integration issue that affected the bespoke 4 aircraft UK retrofit project, delayed the Programme milestone associated with the ability to operate in non-benign environments (scheduled for Jun 16).  This was fully achieved in Feb 17, with an interim capability for 2 aircraft achieved in Nov 16. </t>
  </si>
  <si>
    <t xml:space="preserve">The Programme is on schedule and although manpower issues have the potential to delay the FOC declaration, it is expected that FOC will be declared in December 2017. </t>
  </si>
  <si>
    <t>The principal element of the programme remains the CR2 LEP.  Two bidders are on contract as at 3 Jan 17 for the competitive Assessment Phase (cAP)</t>
  </si>
  <si>
    <t xml:space="preserve">The programme is well-placed to meet its schedule.  The programme is running a concurrent Demonstration and Manufacture Phase, which adds significant risk to the programme; this is being managed.  IOC is not affected at this stage and remains Q2 2020. 
The programme is on track to deliver the planned capability to performance, cost and time. 
</t>
  </si>
  <si>
    <t>The equipment project (Warrior Capability Sustainment Project (WCSP)) remains on the critical path.  The current forecast is for a 12 month slip to equipment delivery.  Forthcoming negotiations with the Prime Contractor will be key to addressing this and will determine the impact of the equipment delivery schedule on the achievement of Programme milestones.</t>
  </si>
  <si>
    <t xml:space="preserve">The Programme has exceeded the SDSR10 targets to return 50% of Service Personnel from Germany by 2015.
To date almost 16,400 service personnel (82% of the planned total) have returned to the UK, and all remaining moves are planned to complete by 2019. 
The hand back of estate in Germany is proceeding to plan with over half returned by the end of 2015. 
The ABP has been impacted by the Better Defence Estate  (Nov 16) announcement and the emerging detail of Army 2020 Refine, leading to financial re-profile and programme schedule re-baseline.  Further work to refine continues with several projects expected to retire, with the focus remaining on delivery of critical “live and eat” infrastructure.
</t>
  </si>
  <si>
    <t xml:space="preserve">The most recent Project Assurance Review concluded  that whilst attaining the April 2019 target remains a challenge the programme is on track to realise the wider benefits of a Capable, Useable and Integrated Army Reserve and should graduate from the GMPP.  The programme was removed from the GMPP on 5 June 2017. The IPA and SRO have agreed that final programme closure should be conditions based and SRO intent is to formally close the programme before the end of 2019 once the programme transition to BAU is fully completed. </t>
  </si>
  <si>
    <t>The build schedule for Boats 4 and 5 has remained stable throughout 2016. Boat 6 and 7 schedules were subject to delay through late delivery of certain components.  The future schedule of delivery will be formally reviewed during the Boat 6-7 approvals process to ensure that it is practically and financially achievable.</t>
  </si>
  <si>
    <t>The Project ‘baselined’ end date remains December 2030. However, the current forecast end date is December 2026, reflecting the point at which the Full Operating Capability of CEPP is planned to be achieved.  The Amber RAG status reflects the significant risks and issues which exist in a number of areas, plus the technical challenge of taking a ‘first of class’ complex warship to sea for the first time.  The objectives issued by the SRO are the key to improving the Delivery Confidence Assessment and keeping the programme on schedule, by promptly addressing the risks and issues.  This appears feasible at this stage.</t>
  </si>
  <si>
    <t>The Complex Weapons programme remains on track to deliver its key projects as described in the Mandate.</t>
  </si>
  <si>
    <t xml:space="preserve">IOC, or Release 2, was delivered on 2 December 2016. As an IS enabled change programme this has involved both technical and business change work-streams.  The technical delivery has provided a stable platform and the associated business process changes (involving over 10,000 users) have worked well in some areas with residual problems persisting elsewhere due to the complexity of the acquisition system and scheme of delegation. Progress to resolve these issues is yielding improvement.  Since the start of system cut-over, £6.4Bn has been paid to suppliers. In the first two months since go live 83,000 invoices, 24,000 requisitions and 23,000 purchase orders have been processed. The new system provides a material improvement to the internal control framework and the foundation for the Release 3 capability. 
Currently planning is on-going with the Industry Partner to determine approach and timeframe for the delivery of Release 3. 
</t>
  </si>
  <si>
    <t>The original baseline project closure (end date), expected Regeneration of the production facilities at Rolls-Royce Raynesway to be complete by 19/03/2023. When the Business Case for an additional core (Core H Re-fuel and Resilience - CHRaR) was approved, it became necessary to defer some Regeneration activities for circa 5 years (date at approval – date now). This deferment is not on the critical path to deliver H cores, or the first Dreadnought core.</t>
  </si>
  <si>
    <t>Key programme milestones remain unchanged.</t>
  </si>
  <si>
    <t>All key milestones are within the 50% confidence level approved by IAC in Jun 16, although the SRO has noted that slippage of Acquisition Support Partner is a concern and is pressing for swift resolution.</t>
  </si>
  <si>
    <t xml:space="preserve">Multiple dates exist to cohere the delivery of benefits across a collection of projects and a sub-programme. The LETacCIS programme will close when sufficient transformation in the target operating model has been institutionalised through evolutionary development. At the time of publishing this report the conditions for transitioning to business as usual through evolutionary development was still being defined
LE TacCIS is a transformational change programme that will ‘information enable’ the Land Environment in the full conduct of operations.  
It is initially based on an opening up of the communications architecture across a number of currently stove-piped systems such that, in the future, upgrades can be conducted on a spiral basis across system boundaries whilst being more reactive to changes in requirements and at lower cost.  This will allow UK MOD to retain its technological advantage.  
The programme is therefore evolutionary by design with projects already delivering capability change.  It will continue to exploit new technology and integrate it into the open architecture; for this reason, there is no programme closure date.
The programme is on schedule to meet its milestones.
</t>
  </si>
  <si>
    <t>The schedule for the UK F-35 delivery remains taut but on track.</t>
  </si>
  <si>
    <t xml:space="preserve">As a result of the IS delay, the DP will now reach Full Operating Capability on 31 Mar 19 which is in line with the MGBC 90% confidence date of 5 Apr 19, instead of the 50% confidence date of 01 Jul 18.  </t>
  </si>
  <si>
    <t xml:space="preserve">There has been no change to any of the programme milestones or the overall programme schedule.
Programme milestones have not been included.  The details of the build-up of the MPA force have not been publicly revealed for security reasons.  
</t>
  </si>
  <si>
    <t>Delays in the build have impacted on milestones and a Review Note was issued 23/09/16 revising Tidespring ISD and Full Operating Capability (FOC). With the major delay centred on the first ship the delivery drumbeat of ships 2 to 4 is likely to tighten adding pressures to RFA manpower constraints.</t>
  </si>
  <si>
    <t>Programme delivery continues to lag behind schedule; approximately 60% of in-year planned progress achieved.  Previous re-baselined Schedule has failed to arrest continued slippage.  Further re-baselined schedule covering Initial Operating Capability and Full Operating Capability delivery will be presented for Approval in Sep 17.  ATM Services delivery remains strong.  There has been no affect on ATM capability.</t>
  </si>
  <si>
    <t xml:space="preserve">The original programme baseline date for closure of the programme was 1 Oct 2021, reflecting the inclusion of transition protection and benefit realisation monitoring activity within plans; however with the establishment of a central Programme Management Office supporting the People Portfolio, the programme is able to release its remaining resource and handover benefits realisation monitoring to business as usual mechanisms earlier than originally anticipated.  However, many of the benefits of NEM will not be fully realised for a number of years and this is reflected in the business case which details a 10 year benefit profile to 2020/21. </t>
  </si>
  <si>
    <t>Beta testing and migration continue, with over three thousand users using the new service (Office 365 using sovereign data centres). Beta has been extended and will include additional users to ensure maximum benefit is realised from the Beta phase.  Commercial negotiations with the supplier continue to ensure best value for money.  Live service was achieved on 21 April 2017 with these activities delaying the milestone from end of 2016</t>
  </si>
  <si>
    <t xml:space="preserve">Main Gate was achieved  Jun 16, 2 months behind the baseline date of Apr 16, despite this there are no assessed changes at Q2 16/17 for either IOC or FOC of the PROTECTOR programme, however IOC RAG assessment remains AMBER due to the delivery confidence issues relating to US export regulations and shortfalls in manpower .  FOC1 (May 23) relates to the PROT core programme, a further milestone (FOC2) will be defined for the PROT Enhanced additions.  </t>
  </si>
  <si>
    <t>Challenges exist within HMS Queen Elizabeth’s near-term schedule, with technical issues on several systems presenting risk to the Ships Staff Move-on Board and Ready for Sea Date programme milestones.  The Ship’s Company and Aircraft Carrier Alliance are working closely to manage these serials.  HMS Prince of Wales’ schedule has further to run and lessons from HMS Queen Elizabeth are being incorporated.</t>
  </si>
  <si>
    <t>Project end date (delivery of all Mod kits) remains 31 March 2024.  However, as mentioned in assessment of delivery confidence, the full realisation of the warfighting capability is dependent on the delivery of the Weapon Thread element (the platform connection from the weapon to the combat system). Although a representative from this parallel project now attends the SFU programme board, this work-stream is managed as a critical dependency and remains outwith the scope of the SFU project itself, which has limited influence over delivery timescale of that element.</t>
  </si>
  <si>
    <t>Dreadnought Boat 1 commenced production on time in Sep 16 following approval for an 18 month Delivery Phase 1. This reflects the phased approvals strategy announced in SDSR 15.</t>
  </si>
  <si>
    <t xml:space="preserve">The programme met its FY16/17 milestones and is on plan to meet its 17/18 milestones. The programme end date is aligned to the end of the Managed Service Provider Contracts.
</t>
  </si>
  <si>
    <t>Exempted under Section 43 of the Freedom of Information Act 2000 (Commercial Interests)</t>
  </si>
  <si>
    <t>Due to the realisation of a training risk the SRO has taken the opportunity to delay the projected FOC 1 date and synchronise a number of Programme outcomes</t>
  </si>
  <si>
    <t>Initial Operating Capability has been declared for both Army and Navy Wildcat variants within planned timescales and good progress continues towards delivery of the Full Operating Capabilities. The Wildcat Programme is on track to deliver the agreed dates.</t>
  </si>
  <si>
    <t>In Year, the unfavourable programme variance of £18.2M is predominately attributable to Foreign  Exchange losses, the cost of which is scored to MOD centrally rather than to the programme or Air Domain.</t>
  </si>
  <si>
    <t>Budget variance of £11.6m (£3.2m RDEL and £8.4m CDEL)  is primarily attributable to the continuing foreign exchange rate volatility.  The current cost pressures are within approvals.</t>
  </si>
  <si>
    <t>Forecast was re-profiled to reflect a minor schedule amendment due to a slight delay of Contract Award. There will be a year 1 impact and budget and forecast will be aligned by the next decision point (-£0.6M).
Other net minor revised cost estimates (-£0.2M).</t>
  </si>
  <si>
    <t>Budget Variance less than 5%</t>
  </si>
  <si>
    <t xml:space="preserve">Variance of -22% is mainly as a result of the delays in the WCSP Demonstration Phase, caused by issues relating to demonstration vehicle. </t>
  </si>
  <si>
    <t xml:space="preserve">The variance to budget reported in 2016/17 at Q2 was c. £45M below CT. This is predominantly due to a challenge being placed on the project to deliver £35M below CT in this Financial Year. The remaining £10M of variance is due to the fund for the baselining of capabilities being costed against the Astute Class Support project at the time of this report, whereas it should have been against build.   </t>
  </si>
  <si>
    <t>These costs represent the marginal costs of running the CEPP Programme Management Office.  The budget variance reflects the Department’s initiative to reduce operating costs by 15% this year.</t>
  </si>
  <si>
    <t>Baseline figures included an allocation for risk mitigation, but the programme’s allocated control total did not include this and so it was not forecast.</t>
  </si>
  <si>
    <t>The reason for the FY16/17 forecast to budget variance is due to the Exchange Rate with the US Dollar.</t>
  </si>
  <si>
    <t xml:space="preserve">As at 30/09/16 the FY 16/17 forecast included £27m expenditure on the Defence Fulfilment Centre (DFC) that moved from FY 15/16 to FY 16/17. The DFC cost was firm priced so re-profiling from FY 15/16 to FY 16/17 does not impact the overall cost of the project. </t>
  </si>
  <si>
    <t>Realism applied to forecast</t>
  </si>
  <si>
    <t>IY variance  is due to an underspend in FY 15/16, due to the re-profiling of some activities into the current FY, and resultant costs rolling across</t>
  </si>
  <si>
    <t>Exempt under Section 27 of the Freedom of Information Act 2000 (International Relations)
Exempt under Section 41 of Freedom of Information Act 2000 (Information Provided in Confidence)</t>
  </si>
  <si>
    <t>The variance in Q2 16/17 against the current year is -1.500M and is predominately related to FOREX movement. In addition, FOREX remains a factor on variance throughout the period.  Despite a significant IY variance, the overall variance across the 10 year total remains less than 1% due to equipment savings.</t>
  </si>
  <si>
    <t xml:space="preserve">Figures drawn from Q2 when a budget variance was predicted, this has now been closed to within 5% as year closure approaches.     </t>
  </si>
  <si>
    <t xml:space="preserve">The costs are broken down into the following areas: a. production of aircraft; b. Support costs (i. Airbus Defence and Space Support/Airframe Support (Airframe Medium Term Contract, Airframe Design Services Contract), ii. Engine Support (Engine medium Term Contract, maintenance Level 3 Contracts, Engine Design Services Contract), iii. other Support (inc DAS Support, Mission Planning Support and DE&amp;S support and commodities), iv. Infrastructure Support; c. Training Costs; d. other minor projects.
Budget forecasts are considered to be mature and accurate; however, the strategy for the utilisation of Liquidated Damages (LDs) is still being considered, and the long term support costs arising from any capability insertions funded by LDs will need to be fully explored.
</t>
  </si>
  <si>
    <t>Budgeted whole life costs for the AIRSEEKER Programme cover the delivery of 3 RIVET JOINT aircraft, associated Ground Equipment and modification to existing infrastructure, together with sustainment costs up to the programme Full Operating Capability of December 2017 and the closure of the Delivery Programme in April 2018.  This will deliver a rapidly deployable airborne capability configured to provide effect across the spectrum of operations until at least 2035.</t>
  </si>
  <si>
    <t xml:space="preserve">The headline budget and whole life costs for the programme have remained at c.£744M throughout the reporting period.  </t>
  </si>
  <si>
    <t xml:space="preserve">Less c.£40M for infrastructure, these costs are solely for the AJAX project which will deliver the Demonstration, Manufacture and In-Service Phases for the AJAX family of armoured vehicles and the associated training systems.
The figures are fully and independently assured. 
The headline budgeted whole life cost for the programme has reduced from c.£6.8Bn to c.£6.2Bn during the reporting period (Q2 2015/16-Q2 2016/17).  This is mainly as a result of a directed cost-saving ABC16 Option, savings as a result of the Extended Initial In Service Support contract, and a downward revision of project costs.  This has been partly offset by additional funding required for cannon integration.
</t>
  </si>
  <si>
    <t xml:space="preserve">The headline budgeted WLC figure has reduced as a result of the decision to remove the Armoured Battlefield Support Vehicle (ABSV) project as a directed cost-saving in ABC16. 
This has been partly off-set by WCSP increased forecast costs as a result of delays in the Demonstration Phase, Manufacturing costs will follow once the Demonstration phase is stabilised.
</t>
  </si>
  <si>
    <t>ABP is a CDEL capped programme with limited RDEL budget. CDEL is used to pay for the capital construction of new infrastructure assets, RDEL is used to fund the physical costs of moving Army personnel, their dependents and equipment under the ABP programme. Operating costs of new infrastructure is funded by DIO Service Delivery therefore ABP do not track the WLC of the projects with the exception of Project Allenby-Connaught where the WLC out to 2041 are in the region of £891M.</t>
  </si>
  <si>
    <t xml:space="preserve">The cost of the current budgeted Whole Life Cost of the programme remains affordable at this stage. The programme costs are subject to regular scrutiny both by the Programme Director and the Army Director of Resources to ensure continued affordability.  The Whole Life Cost of the programme will continue to be reviewed in line with the Annual Budget Cycle process and reported upon accordingly. </t>
  </si>
  <si>
    <t>The budget above reflects the control total issued to the Astute Build Programme. The reduction to the previous report is as a result of delivery of a £40M savings and SEPP efficiencies being banked within FY 15/16.</t>
  </si>
  <si>
    <t>The Whole Life Costs above reflect the marginal costs of running the CEPP Programme Management Office over the life of the programme.  The Whole Life Costs for the constituent projects (QEP / Lightning II and CROWSNEST) are reported within their own Programme submissions.</t>
  </si>
  <si>
    <t xml:space="preserve">With effect from Q1 2016/17, financial reporting has been re-cast to cover the whole pipeline, rather than just the post Main Gate component, and Category A to D programmes (previously Categories A and B only).  It includes the cost of the Complex Weapons pipeline across the CADMID (Concept, Assessment Development, Manufacturing, In-Service, Disposal) cycle, including the cost of In-Service Support.  This gives a more accurate view of the pipeline, but presents a significant, but artificial, change from last year’s report.
Since Q2 2016/17 forecast costs have grown marginally, but remain within the baseline.  The WLC baseline remains the same.
</t>
  </si>
  <si>
    <t>Budgeted Whole Life costs include the up-front investment (demonstration and development) and then on-going support costs e.g. licence and hardware maintenance support costs over the 10 years.</t>
  </si>
  <si>
    <t>A re-baselining of the CPC programme has been endorsed by the IAC. This will ensure that the project has a more robust bases of cost estimates, is aligned to the latest programme and has a more appropriate approvals and commercial strategy. The conclusions of the re-baselining work are scheduled to report back to the iAC in mid-2017.</t>
  </si>
  <si>
    <t>The CROWSNEST programme remains within its Approved Budgetary Limit.</t>
  </si>
  <si>
    <t xml:space="preserve">The MOD has identified LE TacCIS as one of the most important change programmes in the Land Environment and is investing accordingly. The Department will become significantly less reliant on large prime contractors and the 'lock-in' that can result. This new approach therefore represents the best value means of Defence retaining an operational advantage by leveraging new technologies, with value for money and adopting a more agile approach to spiral development through life.
The funding will be used incrementally to introduce modern technologies as existing radios, computer systems, user devices and applications reach obsolescence. Critical will be the ownership by MOD of the Intellectual Property Rights and the system design.
</t>
  </si>
  <si>
    <t xml:space="preserve">a. Production (main production phase of approved a/c buy due to be completed  in 2026). 
  i. Includes Aircraft and Equipment procurement.     ii. Through life capability development and obsolescence management.   iii. Op Sovereignty Capabilities.   iv. UK contribution to Production, Sustainment &amp; Follow-on Development 
b. System Design &amp; Demonstration.
 i. Common JSF Design and Demonstration against UK URD.
 ii. UK Unique Development &amp; Integration (including Ship, Weapons and   Main Operating Base)
 iii. Initial Operational Test &amp; Evaluation
 iv. Safety.
c. Sustainment 
d. Public Sector technical Support.
e. Packages of work at RAF Marham to enable  site re-organisation to accommodate Lightning.
f. DIO Infrastructure.
</t>
  </si>
  <si>
    <t>As at 30/09/16 the total whole life implementation costs are forecast to be £647m, reflecting a small reduction from the Allocated Budget of £652m. 
Forecast net benefits over the 13 Year appraisal period of £402m reflect an improvement on the Target net benefits of £336m. However this will be impacted by the IS slippage explained above</t>
  </si>
  <si>
    <t>Whole Life Costs reflect the MGBC  remaining within the total.</t>
  </si>
  <si>
    <t>'no variance at Q2</t>
  </si>
  <si>
    <t>Changes at the end of the Annual Budgetary Cycle round in spring 2016 (ABC16) re-set budgets. Further re-profiling likely following re-baselining.  Whole Life Costs unlikely to change after the programme baseline is reset, Sep 17.</t>
  </si>
  <si>
    <t xml:space="preserve">The Whole Life Costs of £211.07m reflects an amalgam of staff costs, IT change budget, costs incurred by DIO to conduct accommodation surveys, external support/assistance and costs to provide pay protection for those moving to the new pay model.  In 2016/17 the programme will underspend by a total of £2.78m against the original in year baseline, and by an estimated £13.09m (6.2%) over the full 10 year profile.  This is due mainly to scope change and the lack of IT reference data which led to an over estimation of costs.   </t>
  </si>
  <si>
    <t>WLC within budget</t>
  </si>
  <si>
    <t xml:space="preserve">Due to the maturity of the programme the budgeted WLC, specifically the Contracted Logistics Support (CLS), remain based on pre-MGBC studies and assumptions.  Development of the CLS Solution to be delivered through a predominately DCS contract and a small FMS contract for sensitive equipment, has not yet reached sufficient maturity to allow formal costing activity to take place.  </t>
  </si>
  <si>
    <t>The Q2 estimated increase in cost of building the Carriers remains stable.  Additional funding for the 10-year support budget change to operating one ship at Very High Readiness and one at High Readiness is being accounted for within Navy Command’s control total.</t>
  </si>
  <si>
    <t xml:space="preserve">Project forecast to deliver within budget and within IAC Approval. The cost envelope covers the upgrading of essential elements of the existing weapons, timed to coincide with their routine maintenance.
</t>
  </si>
  <si>
    <t>The programme estimate contained within SDSR 15 provided for a 35-year period and includes a £10bn contingency.  The incremental approval approach has continued with Delivery Phase 1.</t>
  </si>
  <si>
    <t>The approved transformation Whole Life Costs include provision for Managed Service Provider support and additional DE&amp;S staff costs. All approved costs have been assured by CAAS. The programme is on track to outturn within the approved budget.</t>
  </si>
  <si>
    <t>Only costs to Full Operating Capability(FOC) are represented;  mid life obsolescence work planned for the next decade are not.</t>
  </si>
  <si>
    <t>The Wildcat Programme incorporates the procurement of the aircraft, some initial provisioning spares and training equipment (simulators and courseware).   Support and other training-related costs are funded separately through the Wildcat Integrated Support and Training (WIST) contract.</t>
  </si>
  <si>
    <t xml:space="preserve">The latest IPA review was conducted week ending 10 February 2017. An plan to address the 6 recommendations has been prepared. The recommendations primarily relate to ensuring that action is taken quickly to progress the next Release, in terms of scope, resourcing and benefits realisation. </t>
  </si>
  <si>
    <t>Project - Start Date
(Latest approved start date)</t>
  </si>
  <si>
    <t>Project - End Date
(Latest approved end date)</t>
  </si>
  <si>
    <t>2016/17 TOTAL Baseline £m
(including Non-Government costs)</t>
  </si>
  <si>
    <t>2016/17 TOTAL Forecast £m
(including Non-Government costs)</t>
  </si>
  <si>
    <t>Whole Life Cost TOTAL Baseline £m
(including Non-Government costs)</t>
  </si>
  <si>
    <t xml:space="preserve">Delivery of the Programme remains challenging as we transition from the ‘build phase’ of the projects, through trials and testing into operational service.  Contractor sea trials for the first carrier, HMS Queen Elizabeth, are planned to commence in Summer 2017.  Pending evidence from successful sea trials, Programme delivery confidence will likely remain Amber.  The Department will need to be wary of increasing delivery risk by adding activity to an already taut schedule.
As recognised in the recent NAO Report into ‘Delivering Carrier Strike’, the top 10 CEPP Risks are being actively managed and mitigated through robust governance and programme controls that ensure coherence of the core projects and their key dependencies with the rest of Defence.
</t>
  </si>
  <si>
    <t xml:space="preserve">The variance reflects deferral of the delivery schedule which has reduced expenditure in year. There is also a reduction in the capital forecast (which is a key part of this programme) comprising two elements: the correction of a categorisation error; and the remainder linked to the impacts of delivery and implementation schedule changes. </t>
  </si>
  <si>
    <t xml:space="preserve">Programme implementation has been successful, with people automatically enrolled,  high levels of compliance amongst employers and opt-out rates amongst individuals remaining low at around 9%.
The Programme is now focusing upon supporting individuals and employers as we implement increases in pension contributions, and to support the large numbers of small and micros employers who will undertake their duties through 2017 and beyond. There remains a level of uncertainty around how employers and individuals will behave.
Balancing Programme successes to date against these remaining challenges, the Programme Board has rated the Programme as Amber.  </t>
  </si>
  <si>
    <t xml:space="preserve">The Automatic Enrolment Programme was established to implement the Government’s workplace pension reforms. The overarching aim of the reforms is to get more people saving more for their retirement. The Programme went live in October 2012, delivering:   
1) Automatic enrolment - a new duty on employers to automatically enrol their eligible workers into a qualifying workplace pension scheme; and to increase the incentive to remain saving in a pension scheme, there is a mandatory employer contribution.
2) The National Employment Savings Trust – which has a public service obligation to accept any employer who wishes to use it to meet their employer duty. It provides a good quality pension to individuals on low to moderate earnings. 
3) An employer compliance regime - run by the Pension Regulator to support these measures. 
The implementation approach is gradual, with employers being 'staged' by size, over the period October 2012 to February 2018; and contributions to pension schemes are being gradually increased over time to provide a period of adjustment for employers and individuals, with full contributions being paid from April 2019. Once fully implemented the Department expects to see around 10 million people newly saving or saving more into a workplace pension, and an increase in pension saving of around £17 billion a year.
</t>
  </si>
  <si>
    <t>The Defra UnITy programme will replace the two large ICT contracts  that provide the majority of ICT services across Defra. The programme will deliver a common ICT function and common services across Defra, supported by a new, broader, supply chain.
Defra UnITy will reduce in-scope ICT running costs by over 25%,  ensure compliance with Government and Defra ICT policies and  improve services for its users. It is a key enabler of wider transformation and business change in Defra.</t>
  </si>
  <si>
    <t>The budget sets out when the funding is provided by Sponsors to Crossrail Ltd. The forecast describes when this budget will be spent. A variance between the two is to be expected and does not indicate an over or underspend. The Crossrail project is forecast to be completed on time and within the funding envelope.</t>
  </si>
  <si>
    <t>The project is progressing on schedule and on budget, with Phase 1 now complete with London Marylebone to Oxford Parkway services extended to Oxford on 12 December 16. Work is on-going on Phase 2, between Bicester / Milton Keynes and Aylesbury / Bedford, to ensure that services a delivered as soon as possible in Control Period 6.
The Department has taken on board the feedback received from a recent IPA Project Assurance Review regarding the capacity of the teams in charge of overseeing the delivery of the enhancement portfolio.
We are planning to strengthen the team in charge of the ‘Clienting’ role by adding supplementary dedicated programme management and technical/operational resources. In parallel, we are firming up the project governance and reinforcing the project quality processes</t>
  </si>
  <si>
    <t>Intercity Express Programme (IEP) will renew the UK's high speed train fleet on the Great Western and East Coast. Through franchise competitions IEP is a key means to deliver the passenger benefits from the associated upgrades including more capacity improved reliability reduced journey times and better environmental performance. The order supports a new manufacturing facility at Newton Aycliffe where a new highly skilled engineering workforce will process the carriage body shells that Hitachi produce in Japan and build and fit out the trains ready for passenger service. This has created over 900 new jobs and supports thousands more in the UK supply chain as over 70% of parts for the trains are from UK sources. IEP serves London to Bristol Cardiff Swansea Cheltenham &amp; Worcester and London to Leeds Edinburgh &amp; Aberdeen offering through-trains from non-electrified lines without the need to change or attach a locomotive.</t>
  </si>
  <si>
    <t>The programme remains on track to better the original savings forecast</t>
  </si>
  <si>
    <t>The IPA Annual Report publishes the whole life cycle costs on projects - including Resource, Capital and other recurring costs - whilst the National Infrastructure and Construction Pipeline (NICP) focuses primarily on the upfront capital investment on a project. Where both documents refer to the same projects, this distinction will be the principal reason for any differences in the data sets published.</t>
  </si>
  <si>
    <t xml:space="preserve">Costs and schedule continue to be closely monitored by the Department.
Work has taken place on Reference Class Forecasting to strengthen financial and schedule forecasts, utilising external expertise.
Currently external design assurance is being commissioned and undertaken to further strengthen confidence in the programme.
The Outline Business Case for Key Output 1 (electrification to Kettering and Corby and capacity works) was approved in October 2016 and authority was also provided to continue to develop the plans for Key Output 2 (electrification to Sheffield and Nottingham).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</si>
</sst>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quot;£&quot;#,##0.00"/>
    <numFmt numFmtId="44" formatCode="_-&quot;£&quot;* #,##0.00_-;\-&quot;£&quot;* #,##0.00_-;_-&quot;£&quot;* &quot;-&quot;??_-;_-@_-"/>
    <numFmt numFmtId="164" formatCode="&quot;£&quot;#,##0.00"/>
  </numFmts>
  <fonts count="9" x14ac:knownFonts="1">
    <font>
      <sz val="11"/>
      <color theme="1"/>
      <name val="Calibri"/>
      <family val="2"/>
      <scheme val="minor"/>
    </font>
    <font>
      <sz val="11"/>
      <color theme="1"/>
      <name val="Calibri"/>
      <family val="2"/>
      <scheme val="minor"/>
    </font>
    <font>
      <sz val="11"/>
      <name val="Calibri"/>
      <family val="2"/>
      <scheme val="minor"/>
    </font>
    <font>
      <sz val="11"/>
      <color rgb="FF9C0006"/>
      <name val="Calibri"/>
      <family val="2"/>
      <scheme val="minor"/>
    </font>
    <font>
      <sz val="10"/>
      <color indexed="8"/>
      <name val="Arial"/>
      <family val="2"/>
    </font>
    <font>
      <b/>
      <sz val="11"/>
      <color indexed="8"/>
      <name val="Calibri"/>
      <family val="2"/>
    </font>
    <font>
      <sz val="9"/>
      <color indexed="81"/>
      <name val="Calibri"/>
      <family val="2"/>
    </font>
    <font>
      <b/>
      <sz val="9"/>
      <color indexed="81"/>
      <name val="Calibri"/>
      <family val="2"/>
    </font>
    <font>
      <i/>
      <sz val="11"/>
      <color theme="1"/>
      <name val="Calibri"/>
      <family val="2"/>
      <scheme val="minor"/>
    </font>
  </fonts>
  <fills count="5">
    <fill>
      <patternFill patternType="none"/>
    </fill>
    <fill>
      <patternFill patternType="gray125"/>
    </fill>
    <fill>
      <patternFill patternType="solid">
        <fgColor rgb="FFFFC7CE"/>
      </patternFill>
    </fill>
    <fill>
      <patternFill patternType="solid">
        <fgColor theme="6" tint="0.59999389629810485"/>
        <bgColor indexed="64"/>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2" borderId="0" applyNumberFormat="0" applyBorder="0" applyAlignment="0" applyProtection="0"/>
    <xf numFmtId="0" fontId="4" fillId="0" borderId="0"/>
  </cellStyleXfs>
  <cellXfs count="32">
    <xf numFmtId="0" fontId="0" fillId="0" borderId="0" xfId="0"/>
    <xf numFmtId="0" fontId="2" fillId="0" borderId="1" xfId="3"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wrapText="1"/>
      <protection locked="0"/>
    </xf>
    <xf numFmtId="0"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9" fontId="2" fillId="0" borderId="1" xfId="2" applyFont="1" applyFill="1" applyBorder="1" applyAlignment="1" applyProtection="1">
      <alignment horizontal="right" vertical="center" wrapText="1"/>
      <protection locked="0"/>
    </xf>
    <xf numFmtId="0" fontId="5" fillId="3" borderId="1" xfId="4" applyFont="1"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wrapText="1"/>
      <protection locked="0"/>
    </xf>
    <xf numFmtId="0" fontId="1" fillId="0" borderId="0" xfId="0" applyFont="1" applyProtection="1">
      <protection locked="0"/>
    </xf>
    <xf numFmtId="0" fontId="2" fillId="0" borderId="1" xfId="0" applyFont="1" applyFill="1" applyBorder="1" applyAlignment="1" applyProtection="1">
      <alignment horizontal="left" vertical="center"/>
      <protection locked="0"/>
    </xf>
    <xf numFmtId="0" fontId="2"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wrapText="1"/>
      <protection locked="0"/>
    </xf>
    <xf numFmtId="0" fontId="1" fillId="0" borderId="0" xfId="0" applyFont="1" applyAlignment="1" applyProtection="1">
      <alignment horizontal="center"/>
      <protection locked="0"/>
    </xf>
    <xf numFmtId="0" fontId="2" fillId="0" borderId="1" xfId="4" applyFont="1" applyFill="1" applyBorder="1" applyAlignment="1" applyProtection="1">
      <alignment horizontal="left" vertical="top" wrapText="1"/>
      <protection locked="0"/>
    </xf>
    <xf numFmtId="0" fontId="1" fillId="0" borderId="0" xfId="0" applyFont="1" applyAlignment="1" applyProtection="1">
      <alignment horizontal="left" vertical="top"/>
      <protection locked="0"/>
    </xf>
    <xf numFmtId="49" fontId="2" fillId="0" borderId="1" xfId="0" applyNumberFormat="1" applyFont="1" applyFill="1" applyBorder="1" applyAlignment="1" applyProtection="1">
      <alignment horizontal="left" vertical="top" wrapText="1"/>
      <protection locked="0"/>
    </xf>
    <xf numFmtId="14" fontId="2" fillId="0" borderId="1" xfId="0" applyNumberFormat="1" applyFont="1" applyFill="1" applyBorder="1" applyAlignment="1" applyProtection="1">
      <alignment horizontal="right" vertical="center" wrapText="1"/>
      <protection locked="0"/>
    </xf>
    <xf numFmtId="0" fontId="2" fillId="0" borderId="1" xfId="0" applyFont="1" applyFill="1" applyBorder="1" applyAlignment="1" applyProtection="1">
      <alignment horizontal="right" vertical="center" wrapText="1"/>
      <protection locked="0"/>
    </xf>
    <xf numFmtId="0" fontId="1" fillId="0" borderId="0" xfId="0" applyFont="1" applyAlignment="1" applyProtection="1">
      <alignment horizontal="right"/>
      <protection locked="0"/>
    </xf>
    <xf numFmtId="14" fontId="2" fillId="0" borderId="1" xfId="0" applyNumberFormat="1" applyFont="1" applyFill="1" applyBorder="1" applyAlignment="1" applyProtection="1">
      <alignment horizontal="right" vertical="center"/>
      <protection locked="0"/>
    </xf>
    <xf numFmtId="7" fontId="2" fillId="0" borderId="1" xfId="4" applyNumberFormat="1" applyFont="1" applyFill="1" applyBorder="1" applyAlignment="1" applyProtection="1">
      <alignment horizontal="right" vertical="center" wrapText="1"/>
      <protection locked="0"/>
    </xf>
    <xf numFmtId="164" fontId="2" fillId="0" borderId="1" xfId="1" applyNumberFormat="1" applyFont="1" applyFill="1" applyBorder="1" applyAlignment="1" applyProtection="1">
      <alignment horizontal="right" vertical="center"/>
      <protection locked="0"/>
    </xf>
    <xf numFmtId="164" fontId="2" fillId="0" borderId="1" xfId="0" applyNumberFormat="1" applyFont="1" applyFill="1" applyBorder="1" applyAlignment="1" applyProtection="1">
      <alignment horizontal="right" vertical="center" wrapText="1"/>
      <protection locked="0"/>
    </xf>
    <xf numFmtId="164" fontId="2" fillId="0" borderId="1" xfId="4" applyNumberFormat="1" applyFont="1" applyFill="1" applyBorder="1" applyAlignment="1" applyProtection="1">
      <alignment horizontal="right" vertical="center"/>
      <protection locked="0"/>
    </xf>
    <xf numFmtId="44" fontId="2" fillId="0" borderId="1" xfId="0" applyNumberFormat="1" applyFont="1" applyFill="1" applyBorder="1" applyAlignment="1" applyProtection="1">
      <alignment horizontal="right" vertical="center" wrapText="1"/>
      <protection locked="0"/>
    </xf>
    <xf numFmtId="164" fontId="2" fillId="0" borderId="1" xfId="4" applyNumberFormat="1" applyFont="1" applyFill="1" applyBorder="1" applyAlignment="1" applyProtection="1">
      <alignment horizontal="right" vertical="center" wrapText="1"/>
      <protection locked="0"/>
    </xf>
    <xf numFmtId="164" fontId="2" fillId="0" borderId="1" xfId="0" applyNumberFormat="1" applyFont="1" applyFill="1" applyBorder="1" applyAlignment="1" applyProtection="1">
      <alignment horizontal="right" vertical="center"/>
      <protection locked="0"/>
    </xf>
    <xf numFmtId="7" fontId="1" fillId="0" borderId="0" xfId="0" applyNumberFormat="1" applyFont="1" applyProtection="1">
      <protection locked="0"/>
    </xf>
    <xf numFmtId="44" fontId="2" fillId="0" borderId="1" xfId="0" applyNumberFormat="1" applyFont="1" applyFill="1" applyBorder="1" applyAlignment="1" applyProtection="1">
      <alignment horizontal="left" vertical="top" wrapText="1"/>
      <protection locked="0"/>
    </xf>
    <xf numFmtId="9" fontId="1" fillId="0" borderId="0" xfId="2" applyFont="1" applyAlignment="1" applyProtection="1">
      <alignment horizontal="left" vertical="center"/>
      <protection locked="0"/>
    </xf>
    <xf numFmtId="0" fontId="1" fillId="0" borderId="0" xfId="0" applyFont="1" applyAlignment="1" applyProtection="1">
      <alignment horizontal="left" vertical="center"/>
      <protection locked="0"/>
    </xf>
    <xf numFmtId="0" fontId="8" fillId="0" borderId="0" xfId="0" applyFont="1" applyAlignment="1">
      <alignment horizontal="left" vertical="center" wrapText="1"/>
    </xf>
  </cellXfs>
  <cellStyles count="5">
    <cellStyle name="Bad" xfId="3" builtinId="27"/>
    <cellStyle name="Currency" xfId="1" builtinId="4"/>
    <cellStyle name="Normal" xfId="0" builtinId="0"/>
    <cellStyle name="Normal_Sheet1" xfId="4"/>
    <cellStyle name="Percent" xfId="2"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O29"/>
  <sheetViews>
    <sheetView tabSelected="1" zoomScale="50" zoomScaleNormal="50" workbookViewId="0">
      <pane xSplit="1" ySplit="2" topLeftCell="AQ3" activePane="bottomRight" state="frozen"/>
      <selection pane="topRight" activeCell="B1" sqref="B1"/>
      <selection pane="bottomLeft" activeCell="A6" sqref="A6"/>
      <selection pane="bottomRight" activeCell="AQ5" sqref="AQ5"/>
    </sheetView>
  </sheetViews>
  <sheetFormatPr defaultColWidth="8.85546875" defaultRowHeight="15" x14ac:dyDescent="0.25"/>
  <cols>
    <col min="1" max="144" width="200.7109375" style="8" customWidth="1"/>
    <col min="145" max="145" width="15.5703125" style="8" customWidth="1"/>
    <col min="146" max="16384" width="8.85546875" style="8"/>
  </cols>
  <sheetData>
    <row r="1" spans="1:145" ht="45" x14ac:dyDescent="0.25">
      <c r="A1" s="6" t="s">
        <v>0</v>
      </c>
      <c r="B1" s="7" t="s">
        <v>13</v>
      </c>
      <c r="C1" s="7" t="s">
        <v>14</v>
      </c>
      <c r="D1" s="7" t="s">
        <v>15</v>
      </c>
      <c r="E1" s="7" t="s">
        <v>16</v>
      </c>
      <c r="F1" s="7" t="s">
        <v>17</v>
      </c>
      <c r="G1" s="7" t="s">
        <v>18</v>
      </c>
      <c r="H1" s="7" t="s">
        <v>19</v>
      </c>
      <c r="I1" s="7" t="s">
        <v>20</v>
      </c>
      <c r="J1" s="7" t="s">
        <v>21</v>
      </c>
      <c r="K1" s="7" t="s">
        <v>22</v>
      </c>
      <c r="L1" s="7" t="s">
        <v>607</v>
      </c>
      <c r="M1" s="7" t="s">
        <v>608</v>
      </c>
      <c r="N1" s="7" t="s">
        <v>609</v>
      </c>
      <c r="O1" s="7" t="s">
        <v>610</v>
      </c>
      <c r="P1" s="7" t="s">
        <v>611</v>
      </c>
      <c r="Q1" s="7" t="s">
        <v>612</v>
      </c>
      <c r="R1" s="7" t="s">
        <v>75</v>
      </c>
      <c r="S1" s="7" t="s">
        <v>81</v>
      </c>
      <c r="T1" s="7" t="s">
        <v>82</v>
      </c>
      <c r="U1" s="7" t="s">
        <v>83</v>
      </c>
      <c r="V1" s="7" t="s">
        <v>84</v>
      </c>
      <c r="W1" s="7" t="s">
        <v>106</v>
      </c>
      <c r="X1" s="7" t="s">
        <v>107</v>
      </c>
      <c r="Y1" s="7" t="s">
        <v>108</v>
      </c>
      <c r="Z1" s="7" t="s">
        <v>109</v>
      </c>
      <c r="AA1" s="7" t="s">
        <v>580</v>
      </c>
      <c r="AB1" s="7" t="s">
        <v>581</v>
      </c>
      <c r="AC1" s="7" t="s">
        <v>582</v>
      </c>
      <c r="AD1" s="7" t="s">
        <v>583</v>
      </c>
      <c r="AE1" s="7" t="s">
        <v>584</v>
      </c>
      <c r="AF1" s="7" t="s">
        <v>127</v>
      </c>
      <c r="AG1" s="7" t="s">
        <v>135</v>
      </c>
      <c r="AH1" s="7" t="s">
        <v>136</v>
      </c>
      <c r="AI1" s="7" t="s">
        <v>137</v>
      </c>
      <c r="AJ1" s="7" t="s">
        <v>138</v>
      </c>
      <c r="AK1" s="7" t="s">
        <v>139</v>
      </c>
      <c r="AL1" s="7" t="s">
        <v>140</v>
      </c>
      <c r="AM1" s="7" t="s">
        <v>141</v>
      </c>
      <c r="AN1" s="7" t="s">
        <v>142</v>
      </c>
      <c r="AO1" s="7" t="s">
        <v>143</v>
      </c>
      <c r="AP1" s="7" t="s">
        <v>144</v>
      </c>
      <c r="AQ1" s="7" t="s">
        <v>145</v>
      </c>
      <c r="AR1" s="7" t="s">
        <v>146</v>
      </c>
      <c r="AS1" s="7" t="s">
        <v>147</v>
      </c>
      <c r="AT1" s="7" t="s">
        <v>148</v>
      </c>
      <c r="AU1" s="7" t="s">
        <v>149</v>
      </c>
      <c r="AV1" s="7" t="s">
        <v>150</v>
      </c>
      <c r="AW1" s="7" t="s">
        <v>151</v>
      </c>
      <c r="AX1" s="7" t="s">
        <v>239</v>
      </c>
      <c r="AY1" s="7" t="s">
        <v>240</v>
      </c>
      <c r="AZ1" s="7" t="s">
        <v>241</v>
      </c>
      <c r="BA1" s="7" t="s">
        <v>242</v>
      </c>
      <c r="BB1" s="7" t="s">
        <v>243</v>
      </c>
      <c r="BC1" s="7" t="s">
        <v>244</v>
      </c>
      <c r="BD1" s="7" t="s">
        <v>245</v>
      </c>
      <c r="BE1" s="7" t="s">
        <v>246</v>
      </c>
      <c r="BF1" s="7" t="s">
        <v>247</v>
      </c>
      <c r="BG1" s="7" t="s">
        <v>248</v>
      </c>
      <c r="BH1" s="7" t="s">
        <v>249</v>
      </c>
      <c r="BI1" s="7" t="s">
        <v>250</v>
      </c>
      <c r="BJ1" s="7" t="s">
        <v>251</v>
      </c>
      <c r="BK1" s="7" t="s">
        <v>252</v>
      </c>
      <c r="BL1" s="7" t="s">
        <v>253</v>
      </c>
      <c r="BM1" s="7" t="s">
        <v>254</v>
      </c>
      <c r="BN1" s="7" t="s">
        <v>255</v>
      </c>
      <c r="BO1" s="7" t="s">
        <v>256</v>
      </c>
      <c r="BP1" s="7" t="s">
        <v>341</v>
      </c>
      <c r="BQ1" s="7" t="s">
        <v>342</v>
      </c>
      <c r="BR1" s="7" t="s">
        <v>343</v>
      </c>
      <c r="BS1" s="7" t="s">
        <v>344</v>
      </c>
      <c r="BT1" s="7" t="s">
        <v>345</v>
      </c>
      <c r="BU1" s="7" t="s">
        <v>346</v>
      </c>
      <c r="BV1" s="7" t="s">
        <v>347</v>
      </c>
      <c r="BW1" s="7" t="s">
        <v>381</v>
      </c>
      <c r="BX1" s="7" t="s">
        <v>382</v>
      </c>
      <c r="BY1" s="7" t="s">
        <v>383</v>
      </c>
      <c r="BZ1" s="7" t="s">
        <v>384</v>
      </c>
      <c r="CA1" s="7" t="s">
        <v>405</v>
      </c>
      <c r="CB1" s="7" t="s">
        <v>406</v>
      </c>
      <c r="CC1" s="7" t="s">
        <v>407</v>
      </c>
      <c r="CD1" s="7" t="s">
        <v>408</v>
      </c>
      <c r="CE1" s="7" t="s">
        <v>409</v>
      </c>
      <c r="CF1" s="7" t="s">
        <v>410</v>
      </c>
      <c r="CG1" s="7" t="s">
        <v>429</v>
      </c>
      <c r="CH1" s="7" t="s">
        <v>430</v>
      </c>
      <c r="CI1" s="7" t="s">
        <v>431</v>
      </c>
      <c r="CJ1" s="7" t="s">
        <v>432</v>
      </c>
      <c r="CK1" s="7" t="s">
        <v>433</v>
      </c>
      <c r="CL1" s="7" t="s">
        <v>434</v>
      </c>
      <c r="CM1" s="7" t="s">
        <v>435</v>
      </c>
      <c r="CN1" s="7" t="s">
        <v>436</v>
      </c>
      <c r="CO1" s="7" t="s">
        <v>437</v>
      </c>
      <c r="CP1" s="7" t="s">
        <v>438</v>
      </c>
      <c r="CQ1" s="7" t="s">
        <v>439</v>
      </c>
      <c r="CR1" s="7" t="s">
        <v>639</v>
      </c>
      <c r="CS1" s="7" t="s">
        <v>640</v>
      </c>
      <c r="CT1" s="7" t="s">
        <v>641</v>
      </c>
      <c r="CU1" s="7" t="s">
        <v>642</v>
      </c>
      <c r="CV1" s="7" t="s">
        <v>643</v>
      </c>
      <c r="CW1" s="7" t="s">
        <v>644</v>
      </c>
      <c r="CX1" s="7" t="s">
        <v>645</v>
      </c>
      <c r="CY1" s="7" t="s">
        <v>646</v>
      </c>
      <c r="CZ1" s="7" t="s">
        <v>647</v>
      </c>
      <c r="DA1" s="7" t="s">
        <v>648</v>
      </c>
      <c r="DB1" s="7" t="s">
        <v>649</v>
      </c>
      <c r="DC1" s="7" t="s">
        <v>650</v>
      </c>
      <c r="DD1" s="7" t="s">
        <v>651</v>
      </c>
      <c r="DE1" s="7" t="s">
        <v>652</v>
      </c>
      <c r="DF1" s="7" t="s">
        <v>653</v>
      </c>
      <c r="DG1" s="7" t="s">
        <v>654</v>
      </c>
      <c r="DH1" s="7" t="s">
        <v>655</v>
      </c>
      <c r="DI1" s="7" t="s">
        <v>656</v>
      </c>
      <c r="DJ1" s="7" t="s">
        <v>657</v>
      </c>
      <c r="DK1" s="7" t="s">
        <v>658</v>
      </c>
      <c r="DL1" s="7" t="s">
        <v>659</v>
      </c>
      <c r="DM1" s="7" t="s">
        <v>660</v>
      </c>
      <c r="DN1" s="7" t="s">
        <v>661</v>
      </c>
      <c r="DO1" s="7" t="s">
        <v>662</v>
      </c>
      <c r="DP1" s="7" t="s">
        <v>663</v>
      </c>
      <c r="DQ1" s="7" t="s">
        <v>664</v>
      </c>
      <c r="DR1" s="7" t="s">
        <v>665</v>
      </c>
      <c r="DS1" s="7" t="s">
        <v>666</v>
      </c>
      <c r="DT1" s="7" t="s">
        <v>667</v>
      </c>
      <c r="DU1" s="7" t="s">
        <v>668</v>
      </c>
      <c r="DV1" s="7" t="s">
        <v>669</v>
      </c>
      <c r="DW1" s="7" t="s">
        <v>670</v>
      </c>
      <c r="DX1" s="7" t="s">
        <v>671</v>
      </c>
      <c r="DY1" s="7" t="s">
        <v>488</v>
      </c>
      <c r="DZ1" s="7" t="s">
        <v>489</v>
      </c>
      <c r="EA1" s="7" t="s">
        <v>490</v>
      </c>
      <c r="EB1" s="7" t="s">
        <v>491</v>
      </c>
      <c r="EC1" s="7" t="s">
        <v>492</v>
      </c>
      <c r="ED1" s="7" t="s">
        <v>493</v>
      </c>
      <c r="EE1" s="7" t="s">
        <v>494</v>
      </c>
      <c r="EF1" s="7" t="s">
        <v>495</v>
      </c>
      <c r="EG1" s="7" t="s">
        <v>496</v>
      </c>
      <c r="EH1" s="7" t="s">
        <v>497</v>
      </c>
      <c r="EI1" s="7" t="s">
        <v>498</v>
      </c>
      <c r="EJ1" s="7" t="s">
        <v>499</v>
      </c>
      <c r="EK1" s="7" t="s">
        <v>500</v>
      </c>
      <c r="EL1" s="7" t="s">
        <v>562</v>
      </c>
      <c r="EM1" s="7" t="s">
        <v>563</v>
      </c>
      <c r="EN1" s="7" t="s">
        <v>573</v>
      </c>
    </row>
    <row r="2" spans="1:145" x14ac:dyDescent="0.25">
      <c r="A2" s="6" t="s">
        <v>1</v>
      </c>
      <c r="B2" s="9" t="s">
        <v>23</v>
      </c>
      <c r="C2" s="9" t="s">
        <v>23</v>
      </c>
      <c r="D2" s="9" t="s">
        <v>23</v>
      </c>
      <c r="E2" s="9" t="s">
        <v>23</v>
      </c>
      <c r="F2" s="9" t="s">
        <v>23</v>
      </c>
      <c r="G2" s="9" t="s">
        <v>23</v>
      </c>
      <c r="H2" s="9" t="s">
        <v>23</v>
      </c>
      <c r="I2" s="9" t="s">
        <v>23</v>
      </c>
      <c r="J2" s="9" t="s">
        <v>23</v>
      </c>
      <c r="K2" s="9" t="s">
        <v>23</v>
      </c>
      <c r="L2" s="9" t="s">
        <v>74</v>
      </c>
      <c r="M2" s="9" t="s">
        <v>74</v>
      </c>
      <c r="N2" s="9" t="s">
        <v>74</v>
      </c>
      <c r="O2" s="9" t="s">
        <v>74</v>
      </c>
      <c r="P2" s="9" t="s">
        <v>74</v>
      </c>
      <c r="Q2" s="9" t="s">
        <v>74</v>
      </c>
      <c r="R2" s="9" t="s">
        <v>76</v>
      </c>
      <c r="S2" s="9" t="s">
        <v>85</v>
      </c>
      <c r="T2" s="9" t="s">
        <v>85</v>
      </c>
      <c r="U2" s="9" t="s">
        <v>85</v>
      </c>
      <c r="V2" s="9" t="s">
        <v>85</v>
      </c>
      <c r="W2" s="9" t="s">
        <v>110</v>
      </c>
      <c r="X2" s="9" t="s">
        <v>110</v>
      </c>
      <c r="Y2" s="9" t="s">
        <v>110</v>
      </c>
      <c r="Z2" s="9" t="s">
        <v>110</v>
      </c>
      <c r="AA2" s="9" t="s">
        <v>134</v>
      </c>
      <c r="AB2" s="9" t="s">
        <v>134</v>
      </c>
      <c r="AC2" s="9" t="s">
        <v>134</v>
      </c>
      <c r="AD2" s="9" t="s">
        <v>134</v>
      </c>
      <c r="AE2" s="9" t="s">
        <v>134</v>
      </c>
      <c r="AF2" s="9" t="s">
        <v>128</v>
      </c>
      <c r="AG2" s="9" t="s">
        <v>152</v>
      </c>
      <c r="AH2" s="9" t="s">
        <v>152</v>
      </c>
      <c r="AI2" s="9" t="s">
        <v>152</v>
      </c>
      <c r="AJ2" s="9" t="s">
        <v>152</v>
      </c>
      <c r="AK2" s="9" t="s">
        <v>152</v>
      </c>
      <c r="AL2" s="9" t="s">
        <v>152</v>
      </c>
      <c r="AM2" s="9" t="s">
        <v>152</v>
      </c>
      <c r="AN2" s="9" t="s">
        <v>152</v>
      </c>
      <c r="AO2" s="9" t="s">
        <v>152</v>
      </c>
      <c r="AP2" s="9" t="s">
        <v>152</v>
      </c>
      <c r="AQ2" s="9" t="s">
        <v>152</v>
      </c>
      <c r="AR2" s="9" t="s">
        <v>152</v>
      </c>
      <c r="AS2" s="9" t="s">
        <v>152</v>
      </c>
      <c r="AT2" s="9" t="s">
        <v>152</v>
      </c>
      <c r="AU2" s="9" t="s">
        <v>152</v>
      </c>
      <c r="AV2" s="9" t="s">
        <v>152</v>
      </c>
      <c r="AW2" s="9" t="s">
        <v>152</v>
      </c>
      <c r="AX2" s="9" t="s">
        <v>257</v>
      </c>
      <c r="AY2" s="9" t="s">
        <v>257</v>
      </c>
      <c r="AZ2" s="9" t="s">
        <v>257</v>
      </c>
      <c r="BA2" s="9" t="s">
        <v>257</v>
      </c>
      <c r="BB2" s="9" t="s">
        <v>257</v>
      </c>
      <c r="BC2" s="9" t="s">
        <v>257</v>
      </c>
      <c r="BD2" s="9" t="s">
        <v>257</v>
      </c>
      <c r="BE2" s="9" t="s">
        <v>257</v>
      </c>
      <c r="BF2" s="9" t="s">
        <v>257</v>
      </c>
      <c r="BG2" s="9" t="s">
        <v>257</v>
      </c>
      <c r="BH2" s="9" t="s">
        <v>257</v>
      </c>
      <c r="BI2" s="9" t="s">
        <v>257</v>
      </c>
      <c r="BJ2" s="9" t="s">
        <v>257</v>
      </c>
      <c r="BK2" s="9" t="s">
        <v>257</v>
      </c>
      <c r="BL2" s="9" t="s">
        <v>257</v>
      </c>
      <c r="BM2" s="9" t="s">
        <v>257</v>
      </c>
      <c r="BN2" s="9" t="s">
        <v>257</v>
      </c>
      <c r="BO2" s="9" t="s">
        <v>257</v>
      </c>
      <c r="BP2" s="9" t="s">
        <v>348</v>
      </c>
      <c r="BQ2" s="9" t="s">
        <v>348</v>
      </c>
      <c r="BR2" s="9" t="s">
        <v>348</v>
      </c>
      <c r="BS2" s="9" t="s">
        <v>348</v>
      </c>
      <c r="BT2" s="9" t="s">
        <v>348</v>
      </c>
      <c r="BU2" s="9" t="s">
        <v>348</v>
      </c>
      <c r="BV2" s="9" t="s">
        <v>348</v>
      </c>
      <c r="BW2" s="9" t="s">
        <v>385</v>
      </c>
      <c r="BX2" s="9" t="s">
        <v>385</v>
      </c>
      <c r="BY2" s="9" t="s">
        <v>385</v>
      </c>
      <c r="BZ2" s="9" t="s">
        <v>385</v>
      </c>
      <c r="CA2" s="9" t="s">
        <v>411</v>
      </c>
      <c r="CB2" s="9" t="s">
        <v>411</v>
      </c>
      <c r="CC2" s="9" t="s">
        <v>411</v>
      </c>
      <c r="CD2" s="9" t="s">
        <v>411</v>
      </c>
      <c r="CE2" s="9" t="s">
        <v>411</v>
      </c>
      <c r="CF2" s="9" t="s">
        <v>411</v>
      </c>
      <c r="CG2" s="9" t="s">
        <v>440</v>
      </c>
      <c r="CH2" s="9" t="s">
        <v>440</v>
      </c>
      <c r="CI2" s="9" t="s">
        <v>440</v>
      </c>
      <c r="CJ2" s="9" t="s">
        <v>440</v>
      </c>
      <c r="CK2" s="9" t="s">
        <v>440</v>
      </c>
      <c r="CL2" s="9" t="s">
        <v>440</v>
      </c>
      <c r="CM2" s="9" t="s">
        <v>440</v>
      </c>
      <c r="CN2" s="9" t="s">
        <v>440</v>
      </c>
      <c r="CO2" s="9" t="s">
        <v>440</v>
      </c>
      <c r="CP2" s="9" t="s">
        <v>440</v>
      </c>
      <c r="CQ2" s="9" t="s">
        <v>440</v>
      </c>
      <c r="CR2" s="9" t="s">
        <v>487</v>
      </c>
      <c r="CS2" s="9" t="s">
        <v>487</v>
      </c>
      <c r="CT2" s="9" t="s">
        <v>487</v>
      </c>
      <c r="CU2" s="9" t="s">
        <v>487</v>
      </c>
      <c r="CV2" s="9" t="s">
        <v>487</v>
      </c>
      <c r="CW2" s="9" t="s">
        <v>487</v>
      </c>
      <c r="CX2" s="9" t="s">
        <v>487</v>
      </c>
      <c r="CY2" s="9" t="s">
        <v>487</v>
      </c>
      <c r="CZ2" s="9" t="s">
        <v>487</v>
      </c>
      <c r="DA2" s="9" t="s">
        <v>487</v>
      </c>
      <c r="DB2" s="9" t="s">
        <v>487</v>
      </c>
      <c r="DC2" s="9" t="s">
        <v>487</v>
      </c>
      <c r="DD2" s="9" t="s">
        <v>487</v>
      </c>
      <c r="DE2" s="9" t="s">
        <v>487</v>
      </c>
      <c r="DF2" s="9" t="s">
        <v>487</v>
      </c>
      <c r="DG2" s="9" t="s">
        <v>487</v>
      </c>
      <c r="DH2" s="9" t="s">
        <v>487</v>
      </c>
      <c r="DI2" s="9" t="s">
        <v>487</v>
      </c>
      <c r="DJ2" s="9" t="s">
        <v>487</v>
      </c>
      <c r="DK2" s="9" t="s">
        <v>487</v>
      </c>
      <c r="DL2" s="9" t="s">
        <v>487</v>
      </c>
      <c r="DM2" s="9" t="s">
        <v>487</v>
      </c>
      <c r="DN2" s="9" t="s">
        <v>487</v>
      </c>
      <c r="DO2" s="9" t="s">
        <v>487</v>
      </c>
      <c r="DP2" s="9" t="s">
        <v>487</v>
      </c>
      <c r="DQ2" s="9" t="s">
        <v>487</v>
      </c>
      <c r="DR2" s="9" t="s">
        <v>487</v>
      </c>
      <c r="DS2" s="9" t="s">
        <v>487</v>
      </c>
      <c r="DT2" s="9" t="s">
        <v>487</v>
      </c>
      <c r="DU2" s="9" t="s">
        <v>487</v>
      </c>
      <c r="DV2" s="9" t="s">
        <v>487</v>
      </c>
      <c r="DW2" s="9" t="s">
        <v>487</v>
      </c>
      <c r="DX2" s="9" t="s">
        <v>487</v>
      </c>
      <c r="DY2" s="9" t="s">
        <v>501</v>
      </c>
      <c r="DZ2" s="9" t="s">
        <v>501</v>
      </c>
      <c r="EA2" s="9" t="s">
        <v>501</v>
      </c>
      <c r="EB2" s="9" t="s">
        <v>501</v>
      </c>
      <c r="EC2" s="9" t="s">
        <v>501</v>
      </c>
      <c r="ED2" s="9" t="s">
        <v>501</v>
      </c>
      <c r="EE2" s="9" t="s">
        <v>501</v>
      </c>
      <c r="EF2" s="9" t="s">
        <v>501</v>
      </c>
      <c r="EG2" s="9" t="s">
        <v>501</v>
      </c>
      <c r="EH2" s="9" t="s">
        <v>501</v>
      </c>
      <c r="EI2" s="9" t="s">
        <v>501</v>
      </c>
      <c r="EJ2" s="9" t="s">
        <v>501</v>
      </c>
      <c r="EK2" s="9" t="s">
        <v>501</v>
      </c>
      <c r="EL2" s="9" t="s">
        <v>564</v>
      </c>
      <c r="EM2" s="9" t="s">
        <v>564</v>
      </c>
      <c r="EN2" s="9" t="s">
        <v>574</v>
      </c>
    </row>
    <row r="3" spans="1:145" s="12" customFormat="1" ht="90" customHeight="1" x14ac:dyDescent="0.25">
      <c r="A3" s="6" t="s">
        <v>2</v>
      </c>
      <c r="B3" s="10" t="s">
        <v>4</v>
      </c>
      <c r="C3" s="10" t="s">
        <v>5</v>
      </c>
      <c r="D3" s="10" t="s">
        <v>24</v>
      </c>
      <c r="E3" s="10" t="s">
        <v>4</v>
      </c>
      <c r="F3" s="10" t="s">
        <v>25</v>
      </c>
      <c r="G3" s="10" t="s">
        <v>4</v>
      </c>
      <c r="H3" s="11" t="s">
        <v>26</v>
      </c>
      <c r="I3" s="10" t="s">
        <v>4</v>
      </c>
      <c r="J3" s="10" t="s">
        <v>4</v>
      </c>
      <c r="K3" s="10" t="s">
        <v>4</v>
      </c>
      <c r="L3" s="10" t="s">
        <v>4</v>
      </c>
      <c r="M3" s="10" t="s">
        <v>4</v>
      </c>
      <c r="N3" s="10" t="s">
        <v>4</v>
      </c>
      <c r="O3" s="10" t="s">
        <v>5</v>
      </c>
      <c r="P3" s="10" t="s">
        <v>4</v>
      </c>
      <c r="Q3" s="10" t="s">
        <v>4</v>
      </c>
      <c r="R3" s="10" t="s">
        <v>5</v>
      </c>
      <c r="S3" s="10" t="s">
        <v>3</v>
      </c>
      <c r="T3" s="10" t="s">
        <v>5</v>
      </c>
      <c r="U3" s="10" t="s">
        <v>25</v>
      </c>
      <c r="V3" s="10" t="s">
        <v>4</v>
      </c>
      <c r="W3" s="10" t="s">
        <v>4</v>
      </c>
      <c r="X3" s="10" t="s">
        <v>3</v>
      </c>
      <c r="Y3" s="10" t="s">
        <v>25</v>
      </c>
      <c r="Z3" s="10" t="s">
        <v>5</v>
      </c>
      <c r="AA3" s="10" t="s">
        <v>3</v>
      </c>
      <c r="AB3" s="10" t="s">
        <v>4</v>
      </c>
      <c r="AC3" s="10" t="s">
        <v>4</v>
      </c>
      <c r="AD3" s="10" t="s">
        <v>5</v>
      </c>
      <c r="AE3" s="10" t="s">
        <v>3</v>
      </c>
      <c r="AF3" s="10" t="s">
        <v>3</v>
      </c>
      <c r="AG3" s="10" t="s">
        <v>4</v>
      </c>
      <c r="AH3" s="10" t="s">
        <v>24</v>
      </c>
      <c r="AI3" s="10" t="s">
        <v>4</v>
      </c>
      <c r="AJ3" s="10" t="s">
        <v>5</v>
      </c>
      <c r="AK3" s="10" t="s">
        <v>3</v>
      </c>
      <c r="AL3" s="10" t="s">
        <v>3</v>
      </c>
      <c r="AM3" s="10" t="s">
        <v>3</v>
      </c>
      <c r="AN3" s="10" t="s">
        <v>4</v>
      </c>
      <c r="AO3" s="10" t="s">
        <v>3</v>
      </c>
      <c r="AP3" s="10" t="s">
        <v>24</v>
      </c>
      <c r="AQ3" s="10" t="s">
        <v>4</v>
      </c>
      <c r="AR3" s="10" t="s">
        <v>3</v>
      </c>
      <c r="AS3" s="10" t="s">
        <v>4</v>
      </c>
      <c r="AT3" s="10" t="s">
        <v>5</v>
      </c>
      <c r="AU3" s="10" t="s">
        <v>3</v>
      </c>
      <c r="AV3" s="10" t="s">
        <v>4</v>
      </c>
      <c r="AW3" s="10" t="s">
        <v>5</v>
      </c>
      <c r="AX3" s="10" t="s">
        <v>5</v>
      </c>
      <c r="AY3" s="10" t="s">
        <v>5</v>
      </c>
      <c r="AZ3" s="10" t="s">
        <v>4</v>
      </c>
      <c r="BA3" s="10" t="s">
        <v>4</v>
      </c>
      <c r="BB3" s="10" t="s">
        <v>3</v>
      </c>
      <c r="BC3" s="10" t="s">
        <v>4</v>
      </c>
      <c r="BD3" s="10" t="s">
        <v>3</v>
      </c>
      <c r="BE3" s="10" t="s">
        <v>5</v>
      </c>
      <c r="BF3" s="10" t="s">
        <v>4</v>
      </c>
      <c r="BG3" s="10" t="s">
        <v>5</v>
      </c>
      <c r="BH3" s="10" t="s">
        <v>4</v>
      </c>
      <c r="BI3" s="10" t="s">
        <v>4</v>
      </c>
      <c r="BJ3" s="10" t="s">
        <v>4</v>
      </c>
      <c r="BK3" s="10" t="s">
        <v>4</v>
      </c>
      <c r="BL3" s="10" t="s">
        <v>4</v>
      </c>
      <c r="BM3" s="10" t="s">
        <v>4</v>
      </c>
      <c r="BN3" s="10" t="s">
        <v>3</v>
      </c>
      <c r="BO3" s="10" t="s">
        <v>3</v>
      </c>
      <c r="BP3" s="10" t="s">
        <v>4</v>
      </c>
      <c r="BQ3" s="10" t="s">
        <v>4</v>
      </c>
      <c r="BR3" s="10" t="s">
        <v>3</v>
      </c>
      <c r="BS3" s="10" t="s">
        <v>5</v>
      </c>
      <c r="BT3" s="10" t="s">
        <v>4</v>
      </c>
      <c r="BU3" s="10" t="s">
        <v>4</v>
      </c>
      <c r="BV3" s="10" t="s">
        <v>4</v>
      </c>
      <c r="BW3" s="10" t="s">
        <v>4</v>
      </c>
      <c r="BX3" s="10" t="s">
        <v>5</v>
      </c>
      <c r="BY3" s="10" t="s">
        <v>4</v>
      </c>
      <c r="BZ3" s="10" t="s">
        <v>4</v>
      </c>
      <c r="CA3" s="10" t="s">
        <v>4</v>
      </c>
      <c r="CB3" s="10" t="s">
        <v>3</v>
      </c>
      <c r="CC3" s="10" t="s">
        <v>5</v>
      </c>
      <c r="CD3" s="10" t="s">
        <v>4</v>
      </c>
      <c r="CE3" s="10" t="s">
        <v>3</v>
      </c>
      <c r="CF3" s="10" t="s">
        <v>4</v>
      </c>
      <c r="CG3" s="10" t="s">
        <v>5</v>
      </c>
      <c r="CH3" s="10" t="s">
        <v>3</v>
      </c>
      <c r="CI3" s="10" t="s">
        <v>441</v>
      </c>
      <c r="CJ3" s="10" t="s">
        <v>3</v>
      </c>
      <c r="CK3" s="10" t="s">
        <v>3</v>
      </c>
      <c r="CL3" s="10" t="s">
        <v>3</v>
      </c>
      <c r="CM3" s="10" t="s">
        <v>4</v>
      </c>
      <c r="CN3" s="10" t="s">
        <v>5</v>
      </c>
      <c r="CO3" s="10" t="s">
        <v>4</v>
      </c>
      <c r="CP3" s="10" t="s">
        <v>4</v>
      </c>
      <c r="CQ3" s="10" t="s">
        <v>4</v>
      </c>
      <c r="CR3" s="10" t="s">
        <v>4</v>
      </c>
      <c r="CS3" s="10" t="s">
        <v>5</v>
      </c>
      <c r="CT3" s="10" t="s">
        <v>4</v>
      </c>
      <c r="CU3" s="10" t="s">
        <v>4</v>
      </c>
      <c r="CV3" s="10" t="s">
        <v>3</v>
      </c>
      <c r="CW3" s="10" t="s">
        <v>4</v>
      </c>
      <c r="CX3" s="10" t="s">
        <v>5</v>
      </c>
      <c r="CY3" s="10" t="s">
        <v>3</v>
      </c>
      <c r="CZ3" s="10" t="s">
        <v>4</v>
      </c>
      <c r="DA3" s="10" t="s">
        <v>4</v>
      </c>
      <c r="DB3" s="10" t="s">
        <v>3</v>
      </c>
      <c r="DC3" s="10" t="s">
        <v>24</v>
      </c>
      <c r="DD3" s="10" t="s">
        <v>4</v>
      </c>
      <c r="DE3" s="11" t="s">
        <v>672</v>
      </c>
      <c r="DF3" s="10" t="s">
        <v>4</v>
      </c>
      <c r="DG3" s="10" t="s">
        <v>3</v>
      </c>
      <c r="DH3" s="10" t="s">
        <v>4</v>
      </c>
      <c r="DI3" s="10" t="s">
        <v>4</v>
      </c>
      <c r="DJ3" s="10" t="s">
        <v>4</v>
      </c>
      <c r="DK3" s="10" t="s">
        <v>3</v>
      </c>
      <c r="DL3" s="10" t="s">
        <v>3</v>
      </c>
      <c r="DM3" s="10" t="s">
        <v>5</v>
      </c>
      <c r="DN3" s="10" t="s">
        <v>4</v>
      </c>
      <c r="DO3" s="11" t="s">
        <v>26</v>
      </c>
      <c r="DP3" s="11" t="s">
        <v>673</v>
      </c>
      <c r="DQ3" s="10" t="s">
        <v>4</v>
      </c>
      <c r="DR3" s="10" t="s">
        <v>4</v>
      </c>
      <c r="DS3" s="10" t="s">
        <v>5</v>
      </c>
      <c r="DT3" s="10" t="s">
        <v>3</v>
      </c>
      <c r="DU3" s="10" t="s">
        <v>4</v>
      </c>
      <c r="DV3" s="11" t="s">
        <v>26</v>
      </c>
      <c r="DW3" s="10" t="s">
        <v>4</v>
      </c>
      <c r="DX3" s="10" t="s">
        <v>4</v>
      </c>
      <c r="DY3" s="10" t="s">
        <v>4</v>
      </c>
      <c r="DZ3" s="10" t="s">
        <v>4</v>
      </c>
      <c r="EA3" s="10" t="s">
        <v>25</v>
      </c>
      <c r="EB3" s="10" t="s">
        <v>3</v>
      </c>
      <c r="EC3" s="10" t="s">
        <v>3</v>
      </c>
      <c r="ED3" s="10" t="s">
        <v>3</v>
      </c>
      <c r="EE3" s="10" t="s">
        <v>5</v>
      </c>
      <c r="EF3" s="10" t="s">
        <v>4</v>
      </c>
      <c r="EG3" s="10" t="s">
        <v>4</v>
      </c>
      <c r="EH3" s="10" t="s">
        <v>25</v>
      </c>
      <c r="EI3" s="10" t="s">
        <v>4</v>
      </c>
      <c r="EJ3" s="10" t="s">
        <v>3</v>
      </c>
      <c r="EK3" s="10" t="s">
        <v>3</v>
      </c>
      <c r="EL3" s="10" t="s">
        <v>4</v>
      </c>
      <c r="EM3" s="10" t="s">
        <v>4</v>
      </c>
      <c r="EN3" s="10" t="s">
        <v>4</v>
      </c>
    </row>
    <row r="4" spans="1:145" s="14" customFormat="1" ht="267" customHeight="1" x14ac:dyDescent="0.25">
      <c r="A4" s="6" t="s">
        <v>6</v>
      </c>
      <c r="B4" s="2" t="s">
        <v>27</v>
      </c>
      <c r="C4" s="2" t="s">
        <v>28</v>
      </c>
      <c r="D4" s="2" t="s">
        <v>29</v>
      </c>
      <c r="E4" s="2" t="s">
        <v>30</v>
      </c>
      <c r="F4" s="2" t="s">
        <v>31</v>
      </c>
      <c r="G4" s="2" t="s">
        <v>32</v>
      </c>
      <c r="H4" s="2" t="s">
        <v>33</v>
      </c>
      <c r="I4" s="2" t="s">
        <v>34</v>
      </c>
      <c r="J4" s="2" t="s">
        <v>35</v>
      </c>
      <c r="K4" s="2" t="s">
        <v>36</v>
      </c>
      <c r="L4" s="2" t="s">
        <v>613</v>
      </c>
      <c r="M4" s="2" t="s">
        <v>614</v>
      </c>
      <c r="N4" s="2" t="s">
        <v>615</v>
      </c>
      <c r="O4" s="2" t="s">
        <v>616</v>
      </c>
      <c r="P4" s="2" t="s">
        <v>617</v>
      </c>
      <c r="Q4" s="2" t="s">
        <v>618</v>
      </c>
      <c r="R4" s="2" t="s">
        <v>77</v>
      </c>
      <c r="S4" s="2" t="s">
        <v>86</v>
      </c>
      <c r="T4" s="2" t="s">
        <v>87</v>
      </c>
      <c r="U4" s="2" t="s">
        <v>88</v>
      </c>
      <c r="V4" s="2" t="s">
        <v>89</v>
      </c>
      <c r="W4" s="2" t="s">
        <v>111</v>
      </c>
      <c r="X4" s="2" t="s">
        <v>818</v>
      </c>
      <c r="Y4" s="2" t="s">
        <v>112</v>
      </c>
      <c r="Z4" s="2" t="s">
        <v>113</v>
      </c>
      <c r="AA4" s="2" t="s">
        <v>585</v>
      </c>
      <c r="AB4" s="2" t="s">
        <v>586</v>
      </c>
      <c r="AC4" s="2" t="s">
        <v>587</v>
      </c>
      <c r="AD4" s="2" t="s">
        <v>588</v>
      </c>
      <c r="AE4" s="2" t="s">
        <v>589</v>
      </c>
      <c r="AF4" s="2" t="s">
        <v>129</v>
      </c>
      <c r="AG4" s="2" t="s">
        <v>153</v>
      </c>
      <c r="AH4" s="2" t="s">
        <v>154</v>
      </c>
      <c r="AI4" s="2" t="s">
        <v>155</v>
      </c>
      <c r="AJ4" s="2" t="s">
        <v>156</v>
      </c>
      <c r="AK4" s="2" t="s">
        <v>157</v>
      </c>
      <c r="AL4" s="2" t="s">
        <v>158</v>
      </c>
      <c r="AM4" s="2" t="s">
        <v>159</v>
      </c>
      <c r="AN4" s="2" t="s">
        <v>821</v>
      </c>
      <c r="AO4" s="2" t="s">
        <v>160</v>
      </c>
      <c r="AP4" s="2" t="s">
        <v>161</v>
      </c>
      <c r="AQ4" s="2" t="s">
        <v>162</v>
      </c>
      <c r="AR4" s="2" t="s">
        <v>163</v>
      </c>
      <c r="AS4" s="2" t="s">
        <v>164</v>
      </c>
      <c r="AT4" s="2" t="s">
        <v>165</v>
      </c>
      <c r="AU4" s="2" t="s">
        <v>166</v>
      </c>
      <c r="AV4" s="2" t="s">
        <v>167</v>
      </c>
      <c r="AW4" s="2" t="s">
        <v>168</v>
      </c>
      <c r="AX4" s="2" t="s">
        <v>258</v>
      </c>
      <c r="AY4" s="2" t="s">
        <v>259</v>
      </c>
      <c r="AZ4" s="2" t="s">
        <v>260</v>
      </c>
      <c r="BA4" s="2" t="s">
        <v>261</v>
      </c>
      <c r="BB4" s="2" t="s">
        <v>262</v>
      </c>
      <c r="BC4" s="2" t="s">
        <v>263</v>
      </c>
      <c r="BD4" s="2" t="s">
        <v>264</v>
      </c>
      <c r="BE4" s="2" t="s">
        <v>265</v>
      </c>
      <c r="BF4" s="2" t="s">
        <v>266</v>
      </c>
      <c r="BG4" s="2" t="s">
        <v>267</v>
      </c>
      <c r="BH4" s="2" t="s">
        <v>268</v>
      </c>
      <c r="BI4" s="2" t="s">
        <v>269</v>
      </c>
      <c r="BJ4" s="2" t="s">
        <v>270</v>
      </c>
      <c r="BK4" s="2" t="s">
        <v>271</v>
      </c>
      <c r="BL4" s="2" t="s">
        <v>272</v>
      </c>
      <c r="BM4" s="2" t="s">
        <v>273</v>
      </c>
      <c r="BN4" s="2" t="s">
        <v>274</v>
      </c>
      <c r="BO4" s="2" t="s">
        <v>275</v>
      </c>
      <c r="BP4" s="2" t="s">
        <v>349</v>
      </c>
      <c r="BQ4" s="2" t="s">
        <v>817</v>
      </c>
      <c r="BR4" s="2" t="s">
        <v>350</v>
      </c>
      <c r="BS4" s="2" t="s">
        <v>351</v>
      </c>
      <c r="BT4" s="2" t="s">
        <v>352</v>
      </c>
      <c r="BU4" s="2" t="s">
        <v>353</v>
      </c>
      <c r="BV4" s="2" t="s">
        <v>354</v>
      </c>
      <c r="BW4" s="2" t="s">
        <v>386</v>
      </c>
      <c r="BX4" s="2" t="s">
        <v>387</v>
      </c>
      <c r="BY4" s="2" t="s">
        <v>388</v>
      </c>
      <c r="BZ4" s="2" t="s">
        <v>389</v>
      </c>
      <c r="CA4" s="2" t="s">
        <v>412</v>
      </c>
      <c r="CB4" s="2" t="s">
        <v>413</v>
      </c>
      <c r="CC4" s="2" t="s">
        <v>414</v>
      </c>
      <c r="CD4" s="2" t="s">
        <v>415</v>
      </c>
      <c r="CE4" s="2" t="s">
        <v>416</v>
      </c>
      <c r="CF4" s="2" t="s">
        <v>417</v>
      </c>
      <c r="CG4" s="2" t="s">
        <v>442</v>
      </c>
      <c r="CH4" s="2" t="s">
        <v>443</v>
      </c>
      <c r="CI4" s="2" t="s">
        <v>444</v>
      </c>
      <c r="CJ4" s="2" t="s">
        <v>445</v>
      </c>
      <c r="CK4" s="2" t="s">
        <v>446</v>
      </c>
      <c r="CL4" s="2" t="s">
        <v>447</v>
      </c>
      <c r="CM4" s="2" t="s">
        <v>448</v>
      </c>
      <c r="CN4" s="2" t="s">
        <v>449</v>
      </c>
      <c r="CO4" s="2" t="s">
        <v>450</v>
      </c>
      <c r="CP4" s="2" t="s">
        <v>451</v>
      </c>
      <c r="CQ4" s="2" t="s">
        <v>452</v>
      </c>
      <c r="CR4" s="2" t="s">
        <v>674</v>
      </c>
      <c r="CS4" s="2" t="s">
        <v>675</v>
      </c>
      <c r="CT4" s="2" t="s">
        <v>676</v>
      </c>
      <c r="CU4" s="2" t="s">
        <v>677</v>
      </c>
      <c r="CV4" s="2" t="s">
        <v>678</v>
      </c>
      <c r="CW4" s="2" t="s">
        <v>679</v>
      </c>
      <c r="CX4" s="13" t="s">
        <v>680</v>
      </c>
      <c r="CY4" s="2" t="s">
        <v>681</v>
      </c>
      <c r="CZ4" s="13" t="s">
        <v>682</v>
      </c>
      <c r="DA4" s="2" t="s">
        <v>683</v>
      </c>
      <c r="DB4" s="2" t="s">
        <v>684</v>
      </c>
      <c r="DC4" s="2" t="s">
        <v>685</v>
      </c>
      <c r="DD4" s="13" t="s">
        <v>686</v>
      </c>
      <c r="DE4" s="2" t="s">
        <v>687</v>
      </c>
      <c r="DF4" s="2" t="s">
        <v>688</v>
      </c>
      <c r="DG4" s="2" t="s">
        <v>689</v>
      </c>
      <c r="DH4" s="2" t="s">
        <v>690</v>
      </c>
      <c r="DI4" s="2" t="s">
        <v>691</v>
      </c>
      <c r="DJ4" s="2" t="s">
        <v>692</v>
      </c>
      <c r="DK4" s="2" t="s">
        <v>693</v>
      </c>
      <c r="DL4" s="2" t="s">
        <v>694</v>
      </c>
      <c r="DM4" s="2" t="s">
        <v>695</v>
      </c>
      <c r="DN4" s="2" t="s">
        <v>696</v>
      </c>
      <c r="DO4" s="2" t="s">
        <v>697</v>
      </c>
      <c r="DP4" s="2" t="s">
        <v>698</v>
      </c>
      <c r="DQ4" s="2" t="s">
        <v>699</v>
      </c>
      <c r="DR4" s="2" t="s">
        <v>700</v>
      </c>
      <c r="DS4" s="2" t="s">
        <v>701</v>
      </c>
      <c r="DT4" s="2" t="s">
        <v>702</v>
      </c>
      <c r="DU4" s="2" t="s">
        <v>703</v>
      </c>
      <c r="DV4" s="2" t="s">
        <v>704</v>
      </c>
      <c r="DW4" s="2" t="s">
        <v>705</v>
      </c>
      <c r="DX4" s="2" t="s">
        <v>706</v>
      </c>
      <c r="DY4" s="2" t="s">
        <v>502</v>
      </c>
      <c r="DZ4" s="2" t="s">
        <v>503</v>
      </c>
      <c r="EA4" s="2" t="s">
        <v>504</v>
      </c>
      <c r="EB4" s="2" t="s">
        <v>505</v>
      </c>
      <c r="EC4" s="2" t="s">
        <v>506</v>
      </c>
      <c r="ED4" s="2" t="s">
        <v>507</v>
      </c>
      <c r="EE4" s="2" t="s">
        <v>508</v>
      </c>
      <c r="EF4" s="2" t="s">
        <v>509</v>
      </c>
      <c r="EG4" s="2" t="s">
        <v>510</v>
      </c>
      <c r="EH4" s="2" t="s">
        <v>511</v>
      </c>
      <c r="EI4" s="2" t="s">
        <v>512</v>
      </c>
      <c r="EJ4" s="2" t="s">
        <v>513</v>
      </c>
      <c r="EK4" s="2" t="s">
        <v>514</v>
      </c>
      <c r="EL4" s="2" t="s">
        <v>565</v>
      </c>
      <c r="EM4" s="2" t="s">
        <v>566</v>
      </c>
      <c r="EN4" s="2" t="s">
        <v>575</v>
      </c>
    </row>
    <row r="5" spans="1:145" s="14" customFormat="1" ht="408.75" customHeight="1" x14ac:dyDescent="0.25">
      <c r="A5" s="6" t="s">
        <v>7</v>
      </c>
      <c r="B5" s="2" t="s">
        <v>37</v>
      </c>
      <c r="C5" s="2" t="s">
        <v>38</v>
      </c>
      <c r="D5" s="2" t="s">
        <v>39</v>
      </c>
      <c r="E5" s="2" t="s">
        <v>40</v>
      </c>
      <c r="F5" s="2" t="s">
        <v>41</v>
      </c>
      <c r="G5" s="2" t="s">
        <v>42</v>
      </c>
      <c r="H5" s="2" t="s">
        <v>43</v>
      </c>
      <c r="I5" s="2" t="s">
        <v>44</v>
      </c>
      <c r="J5" s="2" t="s">
        <v>45</v>
      </c>
      <c r="K5" s="2" t="s">
        <v>46</v>
      </c>
      <c r="L5" s="2" t="s">
        <v>619</v>
      </c>
      <c r="M5" s="2" t="s">
        <v>620</v>
      </c>
      <c r="N5" s="2" t="s">
        <v>621</v>
      </c>
      <c r="O5" s="2" t="s">
        <v>622</v>
      </c>
      <c r="P5" s="2" t="s">
        <v>623</v>
      </c>
      <c r="Q5" s="2" t="s">
        <v>624</v>
      </c>
      <c r="R5" s="2" t="s">
        <v>78</v>
      </c>
      <c r="S5" s="2" t="s">
        <v>90</v>
      </c>
      <c r="T5" s="2" t="s">
        <v>91</v>
      </c>
      <c r="U5" s="2" t="s">
        <v>92</v>
      </c>
      <c r="V5" s="2" t="s">
        <v>93</v>
      </c>
      <c r="W5" s="2" t="s">
        <v>114</v>
      </c>
      <c r="X5" s="2" t="s">
        <v>115</v>
      </c>
      <c r="Y5" s="2" t="s">
        <v>116</v>
      </c>
      <c r="Z5" s="2" t="s">
        <v>117</v>
      </c>
      <c r="AA5" s="2" t="s">
        <v>590</v>
      </c>
      <c r="AB5" s="2" t="s">
        <v>591</v>
      </c>
      <c r="AC5" s="2" t="s">
        <v>592</v>
      </c>
      <c r="AD5" s="2" t="s">
        <v>593</v>
      </c>
      <c r="AE5" s="2" t="s">
        <v>594</v>
      </c>
      <c r="AF5" s="2" t="s">
        <v>130</v>
      </c>
      <c r="AG5" s="2" t="s">
        <v>169</v>
      </c>
      <c r="AH5" s="2" t="s">
        <v>170</v>
      </c>
      <c r="AI5" s="2" t="s">
        <v>171</v>
      </c>
      <c r="AJ5" s="2" t="s">
        <v>172</v>
      </c>
      <c r="AK5" s="2" t="s">
        <v>820</v>
      </c>
      <c r="AL5" s="2" t="s">
        <v>173</v>
      </c>
      <c r="AM5" s="2" t="s">
        <v>174</v>
      </c>
      <c r="AN5" s="2" t="s">
        <v>175</v>
      </c>
      <c r="AO5" s="2" t="s">
        <v>176</v>
      </c>
      <c r="AP5" s="2" t="s">
        <v>177</v>
      </c>
      <c r="AQ5" s="2" t="s">
        <v>824</v>
      </c>
      <c r="AR5" s="2" t="s">
        <v>178</v>
      </c>
      <c r="AS5" s="2" t="s">
        <v>179</v>
      </c>
      <c r="AT5" s="2" t="s">
        <v>180</v>
      </c>
      <c r="AU5" s="2" t="s">
        <v>181</v>
      </c>
      <c r="AV5" s="2" t="s">
        <v>182</v>
      </c>
      <c r="AW5" s="2" t="s">
        <v>183</v>
      </c>
      <c r="AX5" s="2" t="s">
        <v>276</v>
      </c>
      <c r="AY5" s="2" t="s">
        <v>277</v>
      </c>
      <c r="AZ5" s="2" t="s">
        <v>278</v>
      </c>
      <c r="BA5" s="2" t="s">
        <v>279</v>
      </c>
      <c r="BB5" s="2" t="s">
        <v>280</v>
      </c>
      <c r="BC5" s="2" t="s">
        <v>281</v>
      </c>
      <c r="BD5" s="2" t="s">
        <v>282</v>
      </c>
      <c r="BE5" s="2" t="s">
        <v>283</v>
      </c>
      <c r="BF5" s="2" t="s">
        <v>284</v>
      </c>
      <c r="BG5" s="2" t="s">
        <v>285</v>
      </c>
      <c r="BH5" s="2" t="s">
        <v>286</v>
      </c>
      <c r="BI5" s="2" t="s">
        <v>287</v>
      </c>
      <c r="BJ5" s="2" t="s">
        <v>288</v>
      </c>
      <c r="BK5" s="2" t="s">
        <v>289</v>
      </c>
      <c r="BL5" s="2" t="s">
        <v>290</v>
      </c>
      <c r="BM5" s="2" t="s">
        <v>291</v>
      </c>
      <c r="BN5" s="2" t="s">
        <v>292</v>
      </c>
      <c r="BO5" s="2" t="s">
        <v>293</v>
      </c>
      <c r="BP5" s="2" t="s">
        <v>355</v>
      </c>
      <c r="BQ5" s="2" t="s">
        <v>816</v>
      </c>
      <c r="BR5" s="2" t="s">
        <v>356</v>
      </c>
      <c r="BS5" s="2" t="s">
        <v>357</v>
      </c>
      <c r="BT5" s="2" t="s">
        <v>358</v>
      </c>
      <c r="BU5" s="2" t="s">
        <v>359</v>
      </c>
      <c r="BV5" s="2" t="s">
        <v>360</v>
      </c>
      <c r="BW5" s="2" t="s">
        <v>390</v>
      </c>
      <c r="BX5" s="2" t="s">
        <v>391</v>
      </c>
      <c r="BY5" s="2" t="s">
        <v>392</v>
      </c>
      <c r="BZ5" s="2" t="s">
        <v>393</v>
      </c>
      <c r="CA5" s="2" t="s">
        <v>418</v>
      </c>
      <c r="CB5" s="2" t="s">
        <v>419</v>
      </c>
      <c r="CC5" s="2" t="s">
        <v>420</v>
      </c>
      <c r="CD5" s="2" t="s">
        <v>421</v>
      </c>
      <c r="CE5" s="2" t="s">
        <v>422</v>
      </c>
      <c r="CF5" s="2" t="s">
        <v>423</v>
      </c>
      <c r="CG5" s="2" t="s">
        <v>453</v>
      </c>
      <c r="CH5" s="2" t="s">
        <v>454</v>
      </c>
      <c r="CI5" s="2" t="s">
        <v>455</v>
      </c>
      <c r="CJ5" s="2" t="s">
        <v>456</v>
      </c>
      <c r="CK5" s="2" t="s">
        <v>457</v>
      </c>
      <c r="CL5" s="2" t="s">
        <v>458</v>
      </c>
      <c r="CM5" s="2" t="s">
        <v>459</v>
      </c>
      <c r="CN5" s="2" t="s">
        <v>460</v>
      </c>
      <c r="CO5" s="2" t="s">
        <v>461</v>
      </c>
      <c r="CP5" s="2" t="s">
        <v>462</v>
      </c>
      <c r="CQ5" s="2" t="s">
        <v>463</v>
      </c>
      <c r="CR5" s="2" t="s">
        <v>707</v>
      </c>
      <c r="CS5" s="15" t="s">
        <v>708</v>
      </c>
      <c r="CT5" s="15" t="s">
        <v>709</v>
      </c>
      <c r="CU5" s="15" t="s">
        <v>710</v>
      </c>
      <c r="CV5" s="15" t="s">
        <v>711</v>
      </c>
      <c r="CW5" s="15" t="s">
        <v>712</v>
      </c>
      <c r="CX5" s="15" t="s">
        <v>713</v>
      </c>
      <c r="CY5" s="15" t="s">
        <v>714</v>
      </c>
      <c r="CZ5" s="15" t="s">
        <v>814</v>
      </c>
      <c r="DA5" s="15" t="s">
        <v>715</v>
      </c>
      <c r="DB5" s="15" t="s">
        <v>808</v>
      </c>
      <c r="DC5" s="15" t="s">
        <v>716</v>
      </c>
      <c r="DD5" s="15" t="s">
        <v>717</v>
      </c>
      <c r="DE5" s="2" t="s">
        <v>672</v>
      </c>
      <c r="DF5" s="15" t="s">
        <v>718</v>
      </c>
      <c r="DG5" s="15" t="s">
        <v>719</v>
      </c>
      <c r="DH5" s="15" t="s">
        <v>720</v>
      </c>
      <c r="DI5" s="15" t="s">
        <v>721</v>
      </c>
      <c r="DJ5" s="15" t="s">
        <v>722</v>
      </c>
      <c r="DK5" s="15" t="s">
        <v>723</v>
      </c>
      <c r="DL5" s="15" t="s">
        <v>724</v>
      </c>
      <c r="DM5" s="15" t="s">
        <v>725</v>
      </c>
      <c r="DN5" s="15" t="s">
        <v>726</v>
      </c>
      <c r="DO5" s="2" t="s">
        <v>26</v>
      </c>
      <c r="DP5" s="2" t="s">
        <v>673</v>
      </c>
      <c r="DQ5" s="15" t="s">
        <v>727</v>
      </c>
      <c r="DR5" s="15" t="s">
        <v>728</v>
      </c>
      <c r="DS5" s="15" t="s">
        <v>729</v>
      </c>
      <c r="DT5" s="15" t="s">
        <v>730</v>
      </c>
      <c r="DU5" s="15" t="s">
        <v>731</v>
      </c>
      <c r="DV5" s="2" t="s">
        <v>26</v>
      </c>
      <c r="DW5" s="15" t="s">
        <v>732</v>
      </c>
      <c r="DX5" s="2" t="s">
        <v>733</v>
      </c>
      <c r="DY5" s="2" t="s">
        <v>515</v>
      </c>
      <c r="DZ5" s="2" t="s">
        <v>516</v>
      </c>
      <c r="EA5" s="2" t="s">
        <v>517</v>
      </c>
      <c r="EB5" s="2" t="s">
        <v>518</v>
      </c>
      <c r="EC5" s="2" t="s">
        <v>519</v>
      </c>
      <c r="ED5" s="2" t="s">
        <v>520</v>
      </c>
      <c r="EE5" s="2" t="s">
        <v>521</v>
      </c>
      <c r="EF5" s="2" t="s">
        <v>522</v>
      </c>
      <c r="EG5" s="2" t="s">
        <v>523</v>
      </c>
      <c r="EH5" s="2" t="s">
        <v>524</v>
      </c>
      <c r="EI5" s="2" t="s">
        <v>525</v>
      </c>
      <c r="EJ5" s="2" t="s">
        <v>526</v>
      </c>
      <c r="EK5" s="2" t="s">
        <v>527</v>
      </c>
      <c r="EL5" s="2" t="s">
        <v>567</v>
      </c>
      <c r="EM5" s="2" t="s">
        <v>568</v>
      </c>
      <c r="EN5" s="2" t="s">
        <v>576</v>
      </c>
    </row>
    <row r="6" spans="1:145" s="18" customFormat="1" ht="51.75" customHeight="1" x14ac:dyDescent="0.25">
      <c r="A6" s="6" t="s">
        <v>809</v>
      </c>
      <c r="B6" s="16">
        <v>41699</v>
      </c>
      <c r="C6" s="16">
        <v>41760</v>
      </c>
      <c r="D6" s="16">
        <v>40210</v>
      </c>
      <c r="E6" s="16">
        <v>38991</v>
      </c>
      <c r="F6" s="16">
        <v>40787</v>
      </c>
      <c r="G6" s="16">
        <v>39629</v>
      </c>
      <c r="H6" s="16">
        <v>42333</v>
      </c>
      <c r="I6" s="16">
        <v>41002</v>
      </c>
      <c r="J6" s="16">
        <v>42017</v>
      </c>
      <c r="K6" s="16">
        <v>40149</v>
      </c>
      <c r="L6" s="16">
        <v>42005</v>
      </c>
      <c r="M6" s="16">
        <v>41518</v>
      </c>
      <c r="N6" s="16">
        <v>42125</v>
      </c>
      <c r="O6" s="16">
        <v>41000</v>
      </c>
      <c r="P6" s="16">
        <v>41271</v>
      </c>
      <c r="Q6" s="16">
        <v>42095</v>
      </c>
      <c r="R6" s="16">
        <v>41548</v>
      </c>
      <c r="S6" s="16">
        <v>42333</v>
      </c>
      <c r="T6" s="16">
        <v>40518</v>
      </c>
      <c r="U6" s="16">
        <v>40179</v>
      </c>
      <c r="V6" s="16">
        <v>42382</v>
      </c>
      <c r="W6" s="16">
        <v>40544</v>
      </c>
      <c r="X6" s="16">
        <v>41944</v>
      </c>
      <c r="Y6" s="16">
        <v>40269</v>
      </c>
      <c r="Z6" s="16">
        <v>40428</v>
      </c>
      <c r="AA6" s="16">
        <v>42132</v>
      </c>
      <c r="AB6" s="16">
        <v>40238</v>
      </c>
      <c r="AC6" s="16">
        <v>40743</v>
      </c>
      <c r="AD6" s="16">
        <v>40743</v>
      </c>
      <c r="AE6" s="16">
        <v>42135</v>
      </c>
      <c r="AF6" s="16">
        <v>38426</v>
      </c>
      <c r="AG6" s="16">
        <v>41153</v>
      </c>
      <c r="AH6" s="16" t="s">
        <v>184</v>
      </c>
      <c r="AI6" s="16">
        <v>42186</v>
      </c>
      <c r="AJ6" s="16" t="s">
        <v>185</v>
      </c>
      <c r="AK6" s="16" t="s">
        <v>186</v>
      </c>
      <c r="AL6" s="16">
        <v>40878</v>
      </c>
      <c r="AM6" s="16">
        <v>40602</v>
      </c>
      <c r="AN6" s="16">
        <v>38504</v>
      </c>
      <c r="AO6" s="16" t="s">
        <v>187</v>
      </c>
      <c r="AP6" s="16" t="s">
        <v>188</v>
      </c>
      <c r="AQ6" s="16">
        <v>40544</v>
      </c>
      <c r="AR6" s="16">
        <v>40850</v>
      </c>
      <c r="AS6" s="16">
        <v>41359</v>
      </c>
      <c r="AT6" s="16">
        <v>40582</v>
      </c>
      <c r="AU6" s="16" t="s">
        <v>189</v>
      </c>
      <c r="AV6" s="16">
        <v>40522</v>
      </c>
      <c r="AW6" s="16">
        <v>38534</v>
      </c>
      <c r="AX6" s="16">
        <v>41520</v>
      </c>
      <c r="AY6" s="16">
        <v>37795</v>
      </c>
      <c r="AZ6" s="16">
        <v>37622</v>
      </c>
      <c r="BA6" s="16">
        <v>40934</v>
      </c>
      <c r="BB6" s="16">
        <v>40997</v>
      </c>
      <c r="BC6" s="16">
        <v>40634</v>
      </c>
      <c r="BD6" s="16">
        <v>42058</v>
      </c>
      <c r="BE6" s="16">
        <v>40987</v>
      </c>
      <c r="BF6" s="16">
        <v>40909</v>
      </c>
      <c r="BG6" s="16">
        <v>41435</v>
      </c>
      <c r="BH6" s="16">
        <v>40997</v>
      </c>
      <c r="BI6" s="16">
        <v>40997</v>
      </c>
      <c r="BJ6" s="16">
        <v>41460</v>
      </c>
      <c r="BK6" s="16">
        <v>42461</v>
      </c>
      <c r="BL6" s="16">
        <v>41453</v>
      </c>
      <c r="BM6" s="16">
        <v>42094</v>
      </c>
      <c r="BN6" s="16">
        <v>41518</v>
      </c>
      <c r="BO6" s="16">
        <v>41374</v>
      </c>
      <c r="BP6" s="16">
        <v>42430</v>
      </c>
      <c r="BQ6" s="16">
        <v>39203</v>
      </c>
      <c r="BR6" s="16">
        <v>42327</v>
      </c>
      <c r="BS6" s="16">
        <v>41001</v>
      </c>
      <c r="BT6" s="16">
        <v>40864</v>
      </c>
      <c r="BU6" s="16">
        <v>42339</v>
      </c>
      <c r="BV6" s="16">
        <v>42459</v>
      </c>
      <c r="BW6" s="16">
        <v>40544</v>
      </c>
      <c r="BX6" s="16">
        <v>42191</v>
      </c>
      <c r="BY6" s="16">
        <v>42309</v>
      </c>
      <c r="BZ6" s="16">
        <v>40695</v>
      </c>
      <c r="CA6" s="16">
        <v>42461</v>
      </c>
      <c r="CB6" s="16">
        <v>42374</v>
      </c>
      <c r="CC6" s="16">
        <v>41640</v>
      </c>
      <c r="CD6" s="16">
        <v>41563</v>
      </c>
      <c r="CE6" s="16">
        <v>42461</v>
      </c>
      <c r="CF6" s="16">
        <v>41527</v>
      </c>
      <c r="CG6" s="16">
        <v>40299</v>
      </c>
      <c r="CH6" s="16">
        <v>41730</v>
      </c>
      <c r="CI6" s="16">
        <v>42614</v>
      </c>
      <c r="CJ6" s="16">
        <v>41730</v>
      </c>
      <c r="CK6" s="16">
        <v>40541</v>
      </c>
      <c r="CL6" s="16">
        <v>41682</v>
      </c>
      <c r="CM6" s="16">
        <v>40695</v>
      </c>
      <c r="CN6" s="16">
        <v>41730</v>
      </c>
      <c r="CO6" s="16">
        <v>41365</v>
      </c>
      <c r="CP6" s="16">
        <v>42305</v>
      </c>
      <c r="CQ6" s="16">
        <v>41671</v>
      </c>
      <c r="CR6" s="16">
        <v>36663</v>
      </c>
      <c r="CS6" s="16">
        <v>40255</v>
      </c>
      <c r="CT6" s="16">
        <v>41977</v>
      </c>
      <c r="CU6" s="16">
        <v>41977</v>
      </c>
      <c r="CV6" s="16">
        <v>41977</v>
      </c>
      <c r="CW6" s="16">
        <v>41416</v>
      </c>
      <c r="CX6" s="16">
        <v>41974</v>
      </c>
      <c r="CY6" s="16">
        <v>35506</v>
      </c>
      <c r="CZ6" s="16">
        <v>40574</v>
      </c>
      <c r="DA6" s="16">
        <v>39538</v>
      </c>
      <c r="DB6" s="16">
        <v>40878</v>
      </c>
      <c r="DC6" s="16">
        <v>41000</v>
      </c>
      <c r="DD6" s="16">
        <v>41364</v>
      </c>
      <c r="DE6" s="17" t="s">
        <v>672</v>
      </c>
      <c r="DF6" s="16">
        <v>40544</v>
      </c>
      <c r="DG6" s="16">
        <v>41395</v>
      </c>
      <c r="DH6" s="16">
        <v>37165</v>
      </c>
      <c r="DI6" s="16">
        <v>40756</v>
      </c>
      <c r="DJ6" s="16">
        <v>41828</v>
      </c>
      <c r="DK6" s="16">
        <v>38558</v>
      </c>
      <c r="DL6" s="16">
        <v>38810</v>
      </c>
      <c r="DM6" s="16">
        <v>40665</v>
      </c>
      <c r="DN6" s="16">
        <v>42095</v>
      </c>
      <c r="DO6" s="17" t="s">
        <v>26</v>
      </c>
      <c r="DP6" s="16">
        <v>39539</v>
      </c>
      <c r="DQ6" s="16">
        <v>39933</v>
      </c>
      <c r="DR6" s="16">
        <v>36130</v>
      </c>
      <c r="DS6" s="16">
        <v>39539</v>
      </c>
      <c r="DT6" s="16">
        <v>40647</v>
      </c>
      <c r="DU6" s="16">
        <v>40665</v>
      </c>
      <c r="DV6" s="16">
        <v>39650</v>
      </c>
      <c r="DW6" s="16">
        <v>35855</v>
      </c>
      <c r="DX6" s="16">
        <v>37226</v>
      </c>
      <c r="DY6" s="16">
        <v>41284</v>
      </c>
      <c r="DZ6" s="16">
        <v>41214</v>
      </c>
      <c r="EA6" s="16">
        <v>41394</v>
      </c>
      <c r="EB6" s="16">
        <v>40673</v>
      </c>
      <c r="EC6" s="16">
        <v>40603</v>
      </c>
      <c r="ED6" s="16">
        <v>42009</v>
      </c>
      <c r="EE6" s="16">
        <v>39995</v>
      </c>
      <c r="EF6" s="16">
        <v>42552</v>
      </c>
      <c r="EG6" s="16">
        <v>42370</v>
      </c>
      <c r="EH6" s="16">
        <v>40742</v>
      </c>
      <c r="EI6" s="16">
        <v>42461</v>
      </c>
      <c r="EJ6" s="16">
        <v>41524</v>
      </c>
      <c r="EK6" s="16">
        <v>41218</v>
      </c>
      <c r="EL6" s="16">
        <v>42461</v>
      </c>
      <c r="EM6" s="16">
        <v>41730</v>
      </c>
      <c r="EN6" s="16">
        <v>42005</v>
      </c>
    </row>
    <row r="7" spans="1:145" s="18" customFormat="1" ht="51.75" customHeight="1" x14ac:dyDescent="0.25">
      <c r="A7" s="6" t="s">
        <v>810</v>
      </c>
      <c r="B7" s="16">
        <v>45247</v>
      </c>
      <c r="C7" s="16">
        <v>44013</v>
      </c>
      <c r="D7" s="16">
        <v>41394</v>
      </c>
      <c r="E7" s="16">
        <v>42735</v>
      </c>
      <c r="F7" s="16">
        <v>42643</v>
      </c>
      <c r="G7" s="16">
        <v>51501</v>
      </c>
      <c r="H7" s="16">
        <v>44286</v>
      </c>
      <c r="I7" s="16">
        <v>42247</v>
      </c>
      <c r="J7" s="16">
        <v>42879</v>
      </c>
      <c r="K7" s="16">
        <v>44196</v>
      </c>
      <c r="L7" s="16">
        <v>43190</v>
      </c>
      <c r="M7" s="16">
        <v>43282</v>
      </c>
      <c r="N7" s="16">
        <v>44561</v>
      </c>
      <c r="O7" s="16">
        <v>43921</v>
      </c>
      <c r="P7" s="16">
        <v>42124</v>
      </c>
      <c r="Q7" s="16">
        <v>44287</v>
      </c>
      <c r="R7" s="16">
        <v>42613</v>
      </c>
      <c r="S7" s="16">
        <v>45016</v>
      </c>
      <c r="T7" s="16">
        <v>44196</v>
      </c>
      <c r="U7" s="16">
        <v>42735</v>
      </c>
      <c r="V7" s="16">
        <v>44562</v>
      </c>
      <c r="W7" s="16">
        <v>42825</v>
      </c>
      <c r="X7" s="16">
        <v>43404</v>
      </c>
      <c r="Y7" s="16">
        <v>46022</v>
      </c>
      <c r="Z7" s="16">
        <v>45291</v>
      </c>
      <c r="AA7" s="16">
        <v>44287</v>
      </c>
      <c r="AB7" s="16">
        <v>42825</v>
      </c>
      <c r="AC7" s="19">
        <v>64284</v>
      </c>
      <c r="AD7" s="16">
        <v>52413</v>
      </c>
      <c r="AE7" s="19">
        <v>43921</v>
      </c>
      <c r="AF7" s="16">
        <v>46265</v>
      </c>
      <c r="AG7" s="16" t="s">
        <v>190</v>
      </c>
      <c r="AH7" s="16">
        <v>45444</v>
      </c>
      <c r="AI7" s="16" t="s">
        <v>195</v>
      </c>
      <c r="AJ7" s="16" t="s">
        <v>191</v>
      </c>
      <c r="AK7" s="16">
        <v>45382</v>
      </c>
      <c r="AL7" s="16" t="s">
        <v>192</v>
      </c>
      <c r="AM7" s="16">
        <v>48944</v>
      </c>
      <c r="AN7" s="16">
        <v>43867</v>
      </c>
      <c r="AO7" s="16" t="s">
        <v>193</v>
      </c>
      <c r="AP7" s="16" t="s">
        <v>194</v>
      </c>
      <c r="AQ7" s="16">
        <v>45657</v>
      </c>
      <c r="AR7" s="16">
        <v>44926</v>
      </c>
      <c r="AS7" s="16">
        <v>47451</v>
      </c>
      <c r="AT7" s="16">
        <v>42986</v>
      </c>
      <c r="AU7" s="16">
        <v>43830</v>
      </c>
      <c r="AV7" s="16">
        <v>41426</v>
      </c>
      <c r="AW7" s="16">
        <v>46387</v>
      </c>
      <c r="AX7" s="16">
        <v>43344</v>
      </c>
      <c r="AY7" s="16">
        <v>43100</v>
      </c>
      <c r="AZ7" s="16">
        <v>42735</v>
      </c>
      <c r="BA7" s="16">
        <v>42094</v>
      </c>
      <c r="BB7" s="16">
        <v>43922</v>
      </c>
      <c r="BC7" s="16">
        <v>41730</v>
      </c>
      <c r="BD7" s="16">
        <v>43921</v>
      </c>
      <c r="BE7" s="16">
        <v>42673</v>
      </c>
      <c r="BF7" s="16">
        <v>43250</v>
      </c>
      <c r="BG7" s="16">
        <v>42338</v>
      </c>
      <c r="BH7" s="16">
        <v>43190</v>
      </c>
      <c r="BI7" s="16">
        <v>44253</v>
      </c>
      <c r="BJ7" s="16">
        <v>42937</v>
      </c>
      <c r="BK7" s="16">
        <v>44196</v>
      </c>
      <c r="BL7" s="16">
        <v>45016</v>
      </c>
      <c r="BM7" s="16">
        <v>43555</v>
      </c>
      <c r="BN7" s="16">
        <v>43190</v>
      </c>
      <c r="BO7" s="16">
        <v>43100</v>
      </c>
      <c r="BP7" s="16">
        <v>42825</v>
      </c>
      <c r="BQ7" s="16">
        <v>43434</v>
      </c>
      <c r="BR7" s="16">
        <v>43217</v>
      </c>
      <c r="BS7" s="16">
        <v>42825</v>
      </c>
      <c r="BT7" s="16">
        <v>44742</v>
      </c>
      <c r="BU7" s="16">
        <v>43190</v>
      </c>
      <c r="BV7" s="16">
        <v>43139</v>
      </c>
      <c r="BW7" s="16">
        <v>43070</v>
      </c>
      <c r="BX7" s="16">
        <v>42825</v>
      </c>
      <c r="BY7" s="19">
        <v>43190</v>
      </c>
      <c r="BZ7" s="16">
        <v>42217</v>
      </c>
      <c r="CA7" s="16">
        <v>44286</v>
      </c>
      <c r="CB7" s="16">
        <v>44291</v>
      </c>
      <c r="CC7" s="16">
        <v>44561</v>
      </c>
      <c r="CD7" s="16">
        <v>43465</v>
      </c>
      <c r="CE7" s="16">
        <v>44286</v>
      </c>
      <c r="CF7" s="16">
        <v>43281</v>
      </c>
      <c r="CG7" s="16">
        <v>43922</v>
      </c>
      <c r="CH7" s="16">
        <v>43921</v>
      </c>
      <c r="CI7" s="16">
        <v>43617</v>
      </c>
      <c r="CJ7" s="16">
        <v>44287</v>
      </c>
      <c r="CK7" s="16">
        <v>43100</v>
      </c>
      <c r="CL7" s="16">
        <v>43555</v>
      </c>
      <c r="CM7" s="16">
        <v>44196</v>
      </c>
      <c r="CN7" s="16">
        <v>43830</v>
      </c>
      <c r="CO7" s="16">
        <v>42825</v>
      </c>
      <c r="CP7" s="16">
        <v>43921</v>
      </c>
      <c r="CQ7" s="16">
        <v>43039</v>
      </c>
      <c r="CR7" s="16">
        <v>44651</v>
      </c>
      <c r="CS7" s="16">
        <v>43191</v>
      </c>
      <c r="CT7" s="16">
        <v>46174</v>
      </c>
      <c r="CU7" s="16">
        <v>45777</v>
      </c>
      <c r="CV7" s="16">
        <v>46387</v>
      </c>
      <c r="CW7" s="16">
        <v>43921</v>
      </c>
      <c r="CX7" s="16">
        <v>42736</v>
      </c>
      <c r="CY7" s="16">
        <v>45382</v>
      </c>
      <c r="CZ7" s="16">
        <v>47818</v>
      </c>
      <c r="DA7" s="16">
        <v>48305</v>
      </c>
      <c r="DB7" s="16">
        <v>43190</v>
      </c>
      <c r="DC7" s="16">
        <v>46888</v>
      </c>
      <c r="DD7" s="16">
        <v>45107</v>
      </c>
      <c r="DE7" s="17" t="s">
        <v>672</v>
      </c>
      <c r="DF7" s="16">
        <v>51866</v>
      </c>
      <c r="DG7" s="16">
        <v>49644</v>
      </c>
      <c r="DH7" s="16">
        <v>49399</v>
      </c>
      <c r="DI7" s="16">
        <v>43132</v>
      </c>
      <c r="DJ7" s="16">
        <v>45383</v>
      </c>
      <c r="DK7" s="16">
        <v>43220</v>
      </c>
      <c r="DL7" s="16">
        <v>44108</v>
      </c>
      <c r="DM7" s="16">
        <v>44470</v>
      </c>
      <c r="DN7" s="16">
        <v>43164</v>
      </c>
      <c r="DO7" s="17" t="s">
        <v>26</v>
      </c>
      <c r="DP7" s="16">
        <v>45777</v>
      </c>
      <c r="DQ7" s="16">
        <v>45077</v>
      </c>
      <c r="DR7" s="16">
        <v>45016</v>
      </c>
      <c r="DS7" s="16">
        <v>45382</v>
      </c>
      <c r="DT7" s="17" t="s">
        <v>734</v>
      </c>
      <c r="DU7" s="16">
        <v>43221</v>
      </c>
      <c r="DV7" s="16">
        <v>49309</v>
      </c>
      <c r="DW7" s="16">
        <v>42919</v>
      </c>
      <c r="DX7" s="16">
        <v>42521</v>
      </c>
      <c r="DY7" s="16">
        <v>43251</v>
      </c>
      <c r="DZ7" s="16">
        <v>43553</v>
      </c>
      <c r="EA7" s="16">
        <v>42551</v>
      </c>
      <c r="EB7" s="16">
        <v>42704</v>
      </c>
      <c r="EC7" s="16">
        <v>43069</v>
      </c>
      <c r="ED7" s="16">
        <v>44651</v>
      </c>
      <c r="EE7" s="16">
        <v>42490</v>
      </c>
      <c r="EF7" s="16">
        <v>43191</v>
      </c>
      <c r="EG7" s="16">
        <v>44286</v>
      </c>
      <c r="EH7" s="16">
        <v>42551</v>
      </c>
      <c r="EI7" s="16">
        <v>44561</v>
      </c>
      <c r="EJ7" s="16">
        <v>42313</v>
      </c>
      <c r="EK7" s="16">
        <v>42856</v>
      </c>
      <c r="EL7" s="16">
        <v>44773</v>
      </c>
      <c r="EM7" s="16">
        <v>43555</v>
      </c>
      <c r="EN7" s="16">
        <v>45747</v>
      </c>
    </row>
    <row r="8" spans="1:145" s="14" customFormat="1" ht="259.5" customHeight="1" x14ac:dyDescent="0.25">
      <c r="A8" s="6" t="s">
        <v>8</v>
      </c>
      <c r="B8" s="1" t="s">
        <v>47</v>
      </c>
      <c r="C8" s="2" t="s">
        <v>48</v>
      </c>
      <c r="D8" s="2" t="s">
        <v>49</v>
      </c>
      <c r="E8" s="2" t="s">
        <v>50</v>
      </c>
      <c r="F8" s="2" t="s">
        <v>51</v>
      </c>
      <c r="G8" s="2" t="s">
        <v>52</v>
      </c>
      <c r="H8" s="2" t="s">
        <v>53</v>
      </c>
      <c r="I8" s="2" t="s">
        <v>54</v>
      </c>
      <c r="J8" s="2" t="s">
        <v>55</v>
      </c>
      <c r="K8" s="2" t="s">
        <v>56</v>
      </c>
      <c r="L8" s="2" t="s">
        <v>625</v>
      </c>
      <c r="M8" s="2" t="s">
        <v>626</v>
      </c>
      <c r="N8" s="2" t="s">
        <v>627</v>
      </c>
      <c r="O8" s="2" t="s">
        <v>628</v>
      </c>
      <c r="P8" s="2" t="s">
        <v>629</v>
      </c>
      <c r="Q8" s="2" t="s">
        <v>630</v>
      </c>
      <c r="R8" s="2" t="s">
        <v>79</v>
      </c>
      <c r="S8" s="2" t="s">
        <v>94</v>
      </c>
      <c r="T8" s="2" t="s">
        <v>95</v>
      </c>
      <c r="U8" s="2" t="s">
        <v>96</v>
      </c>
      <c r="V8" s="2" t="s">
        <v>97</v>
      </c>
      <c r="W8" s="2" t="s">
        <v>118</v>
      </c>
      <c r="X8" s="2" t="s">
        <v>119</v>
      </c>
      <c r="Y8" s="2" t="s">
        <v>120</v>
      </c>
      <c r="Z8" s="2" t="s">
        <v>121</v>
      </c>
      <c r="AA8" s="2" t="s">
        <v>595</v>
      </c>
      <c r="AB8" s="2" t="s">
        <v>596</v>
      </c>
      <c r="AC8" s="2" t="s">
        <v>597</v>
      </c>
      <c r="AD8" s="2" t="s">
        <v>598</v>
      </c>
      <c r="AE8" s="2" t="s">
        <v>599</v>
      </c>
      <c r="AF8" s="2" t="s">
        <v>131</v>
      </c>
      <c r="AG8" s="2" t="s">
        <v>196</v>
      </c>
      <c r="AH8" s="2" t="s">
        <v>197</v>
      </c>
      <c r="AI8" s="2" t="s">
        <v>198</v>
      </c>
      <c r="AJ8" s="2" t="s">
        <v>199</v>
      </c>
      <c r="AK8" s="2" t="s">
        <v>200</v>
      </c>
      <c r="AL8" s="2" t="s">
        <v>201</v>
      </c>
      <c r="AM8" s="2" t="s">
        <v>202</v>
      </c>
      <c r="AN8" s="2" t="s">
        <v>203</v>
      </c>
      <c r="AO8" s="2" t="s">
        <v>204</v>
      </c>
      <c r="AP8" s="2" t="s">
        <v>205</v>
      </c>
      <c r="AQ8" s="2" t="s">
        <v>206</v>
      </c>
      <c r="AR8" s="2" t="s">
        <v>207</v>
      </c>
      <c r="AS8" s="2" t="s">
        <v>208</v>
      </c>
      <c r="AT8" s="2" t="s">
        <v>209</v>
      </c>
      <c r="AU8" s="2" t="s">
        <v>210</v>
      </c>
      <c r="AV8" s="2" t="s">
        <v>211</v>
      </c>
      <c r="AW8" s="2" t="s">
        <v>212</v>
      </c>
      <c r="AX8" s="2" t="s">
        <v>294</v>
      </c>
      <c r="AY8" s="2" t="s">
        <v>295</v>
      </c>
      <c r="AZ8" s="2" t="s">
        <v>296</v>
      </c>
      <c r="BA8" s="2" t="s">
        <v>297</v>
      </c>
      <c r="BB8" s="2" t="s">
        <v>298</v>
      </c>
      <c r="BC8" s="2" t="s">
        <v>299</v>
      </c>
      <c r="BD8" s="2" t="s">
        <v>300</v>
      </c>
      <c r="BE8" s="2" t="s">
        <v>301</v>
      </c>
      <c r="BF8" s="2" t="s">
        <v>302</v>
      </c>
      <c r="BG8" s="2" t="s">
        <v>303</v>
      </c>
      <c r="BH8" s="2" t="s">
        <v>304</v>
      </c>
      <c r="BI8" s="2" t="s">
        <v>305</v>
      </c>
      <c r="BJ8" s="2" t="s">
        <v>306</v>
      </c>
      <c r="BK8" s="2" t="s">
        <v>307</v>
      </c>
      <c r="BL8" s="2" t="s">
        <v>308</v>
      </c>
      <c r="BM8" s="2" t="s">
        <v>309</v>
      </c>
      <c r="BN8" s="2" t="s">
        <v>310</v>
      </c>
      <c r="BO8" s="2" t="s">
        <v>311</v>
      </c>
      <c r="BP8" s="2" t="s">
        <v>361</v>
      </c>
      <c r="BQ8" s="2" t="s">
        <v>362</v>
      </c>
      <c r="BR8" s="2" t="s">
        <v>363</v>
      </c>
      <c r="BS8" s="2" t="s">
        <v>364</v>
      </c>
      <c r="BT8" s="2" t="s">
        <v>365</v>
      </c>
      <c r="BU8" s="2" t="s">
        <v>366</v>
      </c>
      <c r="BV8" s="2" t="s">
        <v>367</v>
      </c>
      <c r="BW8" s="4" t="s">
        <v>394</v>
      </c>
      <c r="BX8" s="2" t="s">
        <v>395</v>
      </c>
      <c r="BY8" s="2" t="s">
        <v>396</v>
      </c>
      <c r="BZ8" s="3" t="s">
        <v>397</v>
      </c>
      <c r="CA8" s="4" t="s">
        <v>73</v>
      </c>
      <c r="CB8" s="4" t="s">
        <v>73</v>
      </c>
      <c r="CC8" s="4" t="s">
        <v>73</v>
      </c>
      <c r="CD8" s="4" t="s">
        <v>73</v>
      </c>
      <c r="CE8" s="4" t="s">
        <v>73</v>
      </c>
      <c r="CF8" s="4" t="s">
        <v>73</v>
      </c>
      <c r="CG8" s="2" t="s">
        <v>464</v>
      </c>
      <c r="CH8" s="2" t="s">
        <v>465</v>
      </c>
      <c r="CI8" s="2" t="s">
        <v>466</v>
      </c>
      <c r="CJ8" s="2" t="s">
        <v>456</v>
      </c>
      <c r="CK8" s="2" t="s">
        <v>457</v>
      </c>
      <c r="CL8" s="2" t="s">
        <v>467</v>
      </c>
      <c r="CM8" s="2" t="s">
        <v>468</v>
      </c>
      <c r="CN8" s="2" t="s">
        <v>469</v>
      </c>
      <c r="CO8" s="2" t="s">
        <v>470</v>
      </c>
      <c r="CP8" s="2" t="s">
        <v>471</v>
      </c>
      <c r="CQ8" s="2" t="s">
        <v>472</v>
      </c>
      <c r="CR8" s="2" t="s">
        <v>735</v>
      </c>
      <c r="CS8" s="2" t="s">
        <v>736</v>
      </c>
      <c r="CT8" s="2" t="s">
        <v>737</v>
      </c>
      <c r="CU8" s="2" t="s">
        <v>738</v>
      </c>
      <c r="CV8" s="2" t="s">
        <v>739</v>
      </c>
      <c r="CW8" s="2" t="s">
        <v>740</v>
      </c>
      <c r="CX8" s="2" t="s">
        <v>741</v>
      </c>
      <c r="CY8" s="2" t="s">
        <v>742</v>
      </c>
      <c r="CZ8" s="2" t="s">
        <v>743</v>
      </c>
      <c r="DA8" s="2" t="s">
        <v>744</v>
      </c>
      <c r="DB8" s="2" t="s">
        <v>745</v>
      </c>
      <c r="DC8" s="2" t="s">
        <v>746</v>
      </c>
      <c r="DD8" s="2" t="s">
        <v>747</v>
      </c>
      <c r="DE8" s="2" t="s">
        <v>672</v>
      </c>
      <c r="DF8" s="2" t="s">
        <v>748</v>
      </c>
      <c r="DG8" s="2" t="s">
        <v>749</v>
      </c>
      <c r="DH8" s="2" t="s">
        <v>750</v>
      </c>
      <c r="DI8" s="2" t="s">
        <v>751</v>
      </c>
      <c r="DJ8" s="2" t="s">
        <v>752</v>
      </c>
      <c r="DK8" s="2" t="s">
        <v>753</v>
      </c>
      <c r="DL8" s="2" t="s">
        <v>754</v>
      </c>
      <c r="DM8" s="2" t="s">
        <v>755</v>
      </c>
      <c r="DN8" s="2" t="s">
        <v>756</v>
      </c>
      <c r="DO8" s="2" t="s">
        <v>26</v>
      </c>
      <c r="DP8" s="2" t="s">
        <v>673</v>
      </c>
      <c r="DQ8" s="2" t="s">
        <v>757</v>
      </c>
      <c r="DR8" s="2" t="s">
        <v>758</v>
      </c>
      <c r="DS8" s="2" t="s">
        <v>759</v>
      </c>
      <c r="DT8" s="2" t="s">
        <v>760</v>
      </c>
      <c r="DU8" s="2" t="s">
        <v>761</v>
      </c>
      <c r="DV8" s="2" t="s">
        <v>762</v>
      </c>
      <c r="DW8" s="2" t="s">
        <v>763</v>
      </c>
      <c r="DX8" s="2" t="s">
        <v>764</v>
      </c>
      <c r="DY8" s="2" t="s">
        <v>528</v>
      </c>
      <c r="DZ8" s="2" t="s">
        <v>529</v>
      </c>
      <c r="EA8" s="4" t="s">
        <v>530</v>
      </c>
      <c r="EB8" s="2" t="s">
        <v>531</v>
      </c>
      <c r="EC8" s="2" t="s">
        <v>532</v>
      </c>
      <c r="ED8" s="2" t="s">
        <v>533</v>
      </c>
      <c r="EE8" s="2" t="s">
        <v>534</v>
      </c>
      <c r="EF8" s="2" t="s">
        <v>535</v>
      </c>
      <c r="EG8" s="2" t="s">
        <v>536</v>
      </c>
      <c r="EH8" s="2" t="s">
        <v>537</v>
      </c>
      <c r="EI8" s="2" t="s">
        <v>538</v>
      </c>
      <c r="EJ8" s="2" t="s">
        <v>539</v>
      </c>
      <c r="EK8" s="2" t="s">
        <v>540</v>
      </c>
      <c r="EL8" s="2" t="s">
        <v>569</v>
      </c>
      <c r="EM8" s="2" t="s">
        <v>569</v>
      </c>
      <c r="EN8" s="2" t="s">
        <v>577</v>
      </c>
    </row>
    <row r="9" spans="1:145" ht="48.75" customHeight="1" x14ac:dyDescent="0.25">
      <c r="A9" s="6" t="s">
        <v>811</v>
      </c>
      <c r="B9" s="20">
        <v>12.200000000000001</v>
      </c>
      <c r="C9" s="21">
        <v>63</v>
      </c>
      <c r="D9" s="21">
        <v>1.7</v>
      </c>
      <c r="E9" s="21">
        <v>27.7</v>
      </c>
      <c r="F9" s="21">
        <v>1.8</v>
      </c>
      <c r="G9" s="21">
        <v>28.47</v>
      </c>
      <c r="H9" s="21">
        <v>36.6</v>
      </c>
      <c r="I9" s="21">
        <v>692</v>
      </c>
      <c r="J9" s="21">
        <v>2302.5</v>
      </c>
      <c r="K9" s="21">
        <v>524.26108142291594</v>
      </c>
      <c r="L9" s="21">
        <v>6.2</v>
      </c>
      <c r="M9" s="21">
        <v>21.75</v>
      </c>
      <c r="N9" s="21">
        <v>55.6</v>
      </c>
      <c r="O9" s="22" t="s">
        <v>26</v>
      </c>
      <c r="P9" s="21">
        <v>5.7</v>
      </c>
      <c r="Q9" s="21">
        <v>17.899999999999999</v>
      </c>
      <c r="R9" s="21">
        <v>21.7</v>
      </c>
      <c r="S9" s="21">
        <v>29</v>
      </c>
      <c r="T9" s="21">
        <v>456.1</v>
      </c>
      <c r="U9" s="21">
        <v>12.9</v>
      </c>
      <c r="V9" s="21">
        <v>71.78</v>
      </c>
      <c r="W9" s="21">
        <v>13.14</v>
      </c>
      <c r="X9" s="21">
        <v>160.80000000000001</v>
      </c>
      <c r="Y9" s="21">
        <v>23.4</v>
      </c>
      <c r="Z9" s="21">
        <v>1.5</v>
      </c>
      <c r="AA9" s="21">
        <v>1919.4</v>
      </c>
      <c r="AB9" s="21">
        <v>0</v>
      </c>
      <c r="AC9" s="21">
        <v>745.06999999999994</v>
      </c>
      <c r="AD9" s="21">
        <v>329.89535533494467</v>
      </c>
      <c r="AE9" s="21">
        <v>80</v>
      </c>
      <c r="AF9" s="21">
        <v>7.1999999999999993</v>
      </c>
      <c r="AG9" s="21">
        <v>106.3</v>
      </c>
      <c r="AH9" s="21">
        <v>8.6</v>
      </c>
      <c r="AI9" s="21">
        <v>14</v>
      </c>
      <c r="AJ9" s="21">
        <v>770.49</v>
      </c>
      <c r="AK9" s="21">
        <v>72.5</v>
      </c>
      <c r="AL9" s="21">
        <v>772.4</v>
      </c>
      <c r="AM9" s="21">
        <v>928.61699999999996</v>
      </c>
      <c r="AN9" s="21">
        <v>98</v>
      </c>
      <c r="AO9" s="21">
        <v>35.6</v>
      </c>
      <c r="AP9" s="21">
        <v>230</v>
      </c>
      <c r="AQ9" s="21">
        <v>263.2</v>
      </c>
      <c r="AR9" s="21">
        <v>652</v>
      </c>
      <c r="AS9" s="21">
        <v>-74.900000000000006</v>
      </c>
      <c r="AT9" s="21">
        <v>207.6</v>
      </c>
      <c r="AU9" s="21">
        <v>178.86</v>
      </c>
      <c r="AV9" s="21">
        <v>20.2</v>
      </c>
      <c r="AW9" s="21">
        <v>20.740000000000002</v>
      </c>
      <c r="AX9" s="21">
        <v>78.900000000000006</v>
      </c>
      <c r="AY9" s="21">
        <v>100.8738057003696</v>
      </c>
      <c r="AZ9" s="21">
        <v>3.46</v>
      </c>
      <c r="BA9" s="21">
        <v>179.47</v>
      </c>
      <c r="BB9" s="21">
        <v>137.26</v>
      </c>
      <c r="BC9" s="21">
        <v>39.799999999999997</v>
      </c>
      <c r="BD9" s="21">
        <v>30.18</v>
      </c>
      <c r="BE9" s="21">
        <v>8.3000000000000007</v>
      </c>
      <c r="BF9" s="21">
        <v>87.366282027095849</v>
      </c>
      <c r="BG9" s="21">
        <v>44.874155163523504</v>
      </c>
      <c r="BH9" s="21">
        <v>27.86</v>
      </c>
      <c r="BI9" s="21">
        <v>17.190000000000001</v>
      </c>
      <c r="BJ9" s="21">
        <v>10.5</v>
      </c>
      <c r="BK9" s="21">
        <v>2.12</v>
      </c>
      <c r="BL9" s="21">
        <v>276.60000000000002</v>
      </c>
      <c r="BM9" s="21">
        <v>16.799999999999997</v>
      </c>
      <c r="BN9" s="21">
        <v>8.7799999999999994</v>
      </c>
      <c r="BO9" s="21">
        <v>50</v>
      </c>
      <c r="BP9" s="21">
        <v>168.62492192890846</v>
      </c>
      <c r="BQ9" s="21">
        <v>101.9</v>
      </c>
      <c r="BR9" s="21">
        <v>91.289999999999992</v>
      </c>
      <c r="BS9" s="21">
        <v>110.8</v>
      </c>
      <c r="BT9" s="21">
        <v>534.88</v>
      </c>
      <c r="BU9" s="21">
        <v>14</v>
      </c>
      <c r="BV9" s="21">
        <v>287.96607090566499</v>
      </c>
      <c r="BW9" s="21">
        <v>13.4</v>
      </c>
      <c r="BX9" s="21">
        <v>12.5</v>
      </c>
      <c r="BY9" s="21">
        <v>38</v>
      </c>
      <c r="BZ9" s="21">
        <v>0</v>
      </c>
      <c r="CA9" s="21">
        <v>51.5</v>
      </c>
      <c r="CB9" s="21">
        <v>310.20000000000005</v>
      </c>
      <c r="CC9" s="21">
        <v>894</v>
      </c>
      <c r="CD9" s="21">
        <v>36.510000000000005</v>
      </c>
      <c r="CE9" s="21">
        <v>48</v>
      </c>
      <c r="CF9" s="21">
        <v>65.641999999999996</v>
      </c>
      <c r="CG9" s="22" t="s">
        <v>473</v>
      </c>
      <c r="CH9" s="21">
        <v>54.7</v>
      </c>
      <c r="CI9" s="21">
        <v>18.028562541666599</v>
      </c>
      <c r="CJ9" s="22" t="s">
        <v>456</v>
      </c>
      <c r="CK9" s="21">
        <v>113.5</v>
      </c>
      <c r="CL9" s="21">
        <v>27</v>
      </c>
      <c r="CM9" s="23">
        <v>89</v>
      </c>
      <c r="CN9" s="23">
        <v>108.3</v>
      </c>
      <c r="CO9" s="23">
        <v>41.1</v>
      </c>
      <c r="CP9" s="21">
        <v>41.4</v>
      </c>
      <c r="CQ9" s="21">
        <v>47.4</v>
      </c>
      <c r="CR9" s="21">
        <v>274.39</v>
      </c>
      <c r="CS9" s="21">
        <v>91.41</v>
      </c>
      <c r="CT9" s="21">
        <v>6.37</v>
      </c>
      <c r="CU9" s="21">
        <v>317.43</v>
      </c>
      <c r="CV9" s="21">
        <v>87.84</v>
      </c>
      <c r="CW9" s="21">
        <v>306.85000000000002</v>
      </c>
      <c r="CX9" s="21">
        <v>197.57</v>
      </c>
      <c r="CY9" s="21">
        <v>574.91000000000008</v>
      </c>
      <c r="CZ9" s="21">
        <v>1.58</v>
      </c>
      <c r="DA9" s="21">
        <v>729.35</v>
      </c>
      <c r="DB9" s="21">
        <v>35.879999999999995</v>
      </c>
      <c r="DC9" s="21">
        <v>197.36</v>
      </c>
      <c r="DD9" s="21">
        <v>53.35</v>
      </c>
      <c r="DE9" s="22" t="s">
        <v>672</v>
      </c>
      <c r="DF9" s="22" t="s">
        <v>26</v>
      </c>
      <c r="DG9" s="21">
        <v>168.54000000000002</v>
      </c>
      <c r="DH9" s="21">
        <v>808.53000000000009</v>
      </c>
      <c r="DI9" s="21">
        <v>92.62</v>
      </c>
      <c r="DJ9" s="21">
        <v>7.37</v>
      </c>
      <c r="DK9" s="21">
        <v>126.83999999999999</v>
      </c>
      <c r="DL9" s="21">
        <v>124.78</v>
      </c>
      <c r="DM9" s="21">
        <v>95.15</v>
      </c>
      <c r="DN9" s="22" t="s">
        <v>26</v>
      </c>
      <c r="DO9" s="22" t="s">
        <v>26</v>
      </c>
      <c r="DP9" s="21">
        <v>993.19100000000003</v>
      </c>
      <c r="DQ9" s="21">
        <v>13.78</v>
      </c>
      <c r="DR9" s="21">
        <v>601.84</v>
      </c>
      <c r="DS9" s="21">
        <v>39.950000000000003</v>
      </c>
      <c r="DT9" s="21">
        <v>844.76</v>
      </c>
      <c r="DU9" s="21">
        <v>91.21</v>
      </c>
      <c r="DV9" s="21">
        <v>293.23</v>
      </c>
      <c r="DW9" s="21">
        <v>43.16</v>
      </c>
      <c r="DX9" s="21">
        <v>13.16</v>
      </c>
      <c r="DY9" s="21">
        <v>104.4</v>
      </c>
      <c r="DZ9" s="21">
        <v>92.740000000000009</v>
      </c>
      <c r="EA9" s="21">
        <v>7.33</v>
      </c>
      <c r="EB9" s="21">
        <v>62.5</v>
      </c>
      <c r="EC9" s="21">
        <v>375</v>
      </c>
      <c r="ED9" s="21">
        <v>147.19999999999999</v>
      </c>
      <c r="EE9" s="21">
        <v>0</v>
      </c>
      <c r="EF9" s="21">
        <v>1.6</v>
      </c>
      <c r="EG9" s="21">
        <v>0</v>
      </c>
      <c r="EH9" s="21">
        <v>13.4</v>
      </c>
      <c r="EI9" s="21">
        <v>0</v>
      </c>
      <c r="EJ9" s="21">
        <v>76.76400000000001</v>
      </c>
      <c r="EK9" s="21">
        <v>10.83</v>
      </c>
      <c r="EL9" s="21">
        <v>14</v>
      </c>
      <c r="EM9" s="21">
        <v>25.5</v>
      </c>
      <c r="EN9" s="21">
        <v>36.03</v>
      </c>
    </row>
    <row r="10" spans="1:145" ht="31.5" customHeight="1" x14ac:dyDescent="0.25">
      <c r="A10" s="6" t="s">
        <v>812</v>
      </c>
      <c r="B10" s="20">
        <v>9.9</v>
      </c>
      <c r="C10" s="21">
        <v>71.5</v>
      </c>
      <c r="D10" s="21">
        <v>1.7</v>
      </c>
      <c r="E10" s="21">
        <v>24</v>
      </c>
      <c r="F10" s="21">
        <v>1.7</v>
      </c>
      <c r="G10" s="21">
        <v>28.53</v>
      </c>
      <c r="H10" s="21">
        <v>36.6</v>
      </c>
      <c r="I10" s="21">
        <v>434</v>
      </c>
      <c r="J10" s="21">
        <v>2204.5</v>
      </c>
      <c r="K10" s="21">
        <v>523.96308142291593</v>
      </c>
      <c r="L10" s="21">
        <v>6.2</v>
      </c>
      <c r="M10" s="21">
        <v>21.75</v>
      </c>
      <c r="N10" s="21">
        <v>51.9</v>
      </c>
      <c r="O10" s="22" t="s">
        <v>26</v>
      </c>
      <c r="P10" s="21">
        <v>5.7</v>
      </c>
      <c r="Q10" s="21">
        <v>17.899999999999999</v>
      </c>
      <c r="R10" s="21">
        <v>22</v>
      </c>
      <c r="S10" s="21">
        <v>16.420009340833332</v>
      </c>
      <c r="T10" s="21">
        <v>437.8</v>
      </c>
      <c r="U10" s="21">
        <v>10.9</v>
      </c>
      <c r="V10" s="21">
        <v>34.119</v>
      </c>
      <c r="W10" s="21">
        <v>24.6</v>
      </c>
      <c r="X10" s="21">
        <v>160.80000000000001</v>
      </c>
      <c r="Y10" s="21">
        <v>20.3</v>
      </c>
      <c r="Z10" s="21">
        <v>1.5</v>
      </c>
      <c r="AA10" s="21">
        <v>1784.2</v>
      </c>
      <c r="AB10" s="21">
        <v>5.5</v>
      </c>
      <c r="AC10" s="21">
        <v>724.06999999999994</v>
      </c>
      <c r="AD10" s="21">
        <v>326.85562543708016</v>
      </c>
      <c r="AE10" s="21">
        <v>79.3</v>
      </c>
      <c r="AF10" s="21">
        <v>11.5</v>
      </c>
      <c r="AG10" s="21">
        <v>131.9</v>
      </c>
      <c r="AH10" s="21">
        <v>11.3</v>
      </c>
      <c r="AI10" s="21">
        <v>9</v>
      </c>
      <c r="AJ10" s="21">
        <v>2167.2000000000003</v>
      </c>
      <c r="AK10" s="21">
        <v>69.099999999999994</v>
      </c>
      <c r="AL10" s="21">
        <v>740.1</v>
      </c>
      <c r="AM10" s="21">
        <v>928.61699999999996</v>
      </c>
      <c r="AN10" s="21">
        <v>146.34</v>
      </c>
      <c r="AO10" s="21">
        <v>26.62</v>
      </c>
      <c r="AP10" s="21">
        <v>86.5</v>
      </c>
      <c r="AQ10" s="21">
        <v>256.5</v>
      </c>
      <c r="AR10" s="21">
        <v>474.5</v>
      </c>
      <c r="AS10" s="21">
        <v>-53.2</v>
      </c>
      <c r="AT10" s="21">
        <v>193.5</v>
      </c>
      <c r="AU10" s="21">
        <v>180.95999999999998</v>
      </c>
      <c r="AV10" s="21">
        <v>9.9</v>
      </c>
      <c r="AW10" s="21">
        <v>20.99</v>
      </c>
      <c r="AX10" s="21">
        <v>78.900000000000006</v>
      </c>
      <c r="AY10" s="21">
        <v>74</v>
      </c>
      <c r="AZ10" s="21">
        <v>5.58</v>
      </c>
      <c r="BA10" s="23">
        <v>171.32</v>
      </c>
      <c r="BB10" s="21">
        <v>86.57</v>
      </c>
      <c r="BC10" s="21">
        <v>39.799999999999997</v>
      </c>
      <c r="BD10" s="21">
        <v>30.18</v>
      </c>
      <c r="BE10" s="21">
        <v>5.8</v>
      </c>
      <c r="BF10" s="21">
        <v>67.320384620197942</v>
      </c>
      <c r="BG10" s="21">
        <v>51.3156231867613</v>
      </c>
      <c r="BH10" s="21">
        <v>20.59859581361674</v>
      </c>
      <c r="BI10" s="21">
        <v>25.108050643079402</v>
      </c>
      <c r="BJ10" s="21">
        <v>10.5</v>
      </c>
      <c r="BK10" s="21">
        <v>8.1</v>
      </c>
      <c r="BL10" s="21">
        <v>152.69999999999999</v>
      </c>
      <c r="BM10" s="21">
        <v>16.799999999999997</v>
      </c>
      <c r="BN10" s="21">
        <v>7.2649999999999997</v>
      </c>
      <c r="BO10" s="21">
        <v>47.9</v>
      </c>
      <c r="BP10" s="21">
        <v>168.62492192890846</v>
      </c>
      <c r="BQ10" s="21">
        <v>67.8</v>
      </c>
      <c r="BR10" s="21">
        <v>45.93</v>
      </c>
      <c r="BS10" s="21">
        <v>83</v>
      </c>
      <c r="BT10" s="21">
        <v>496.65000000000003</v>
      </c>
      <c r="BU10" s="21">
        <v>3.88</v>
      </c>
      <c r="BV10" s="21">
        <v>241.39000000000001</v>
      </c>
      <c r="BW10" s="21">
        <v>13.700000000000001</v>
      </c>
      <c r="BX10" s="21">
        <v>12.5</v>
      </c>
      <c r="BY10" s="21">
        <v>29.6</v>
      </c>
      <c r="BZ10" s="21">
        <v>0.5</v>
      </c>
      <c r="CA10" s="21">
        <v>51.5</v>
      </c>
      <c r="CB10" s="21">
        <v>340.7</v>
      </c>
      <c r="CC10" s="21">
        <v>894</v>
      </c>
      <c r="CD10" s="21">
        <v>31.43</v>
      </c>
      <c r="CE10" s="21">
        <v>48</v>
      </c>
      <c r="CF10" s="21">
        <v>56.778999999999996</v>
      </c>
      <c r="CG10" s="22" t="s">
        <v>473</v>
      </c>
      <c r="CH10" s="21">
        <v>54.7</v>
      </c>
      <c r="CI10" s="21">
        <v>18.028562541666599</v>
      </c>
      <c r="CJ10" s="22" t="s">
        <v>456</v>
      </c>
      <c r="CK10" s="21">
        <v>154.29999999999998</v>
      </c>
      <c r="CL10" s="21">
        <v>26.2</v>
      </c>
      <c r="CM10" s="23">
        <v>89</v>
      </c>
      <c r="CN10" s="23">
        <v>108.3</v>
      </c>
      <c r="CO10" s="23">
        <v>80.5</v>
      </c>
      <c r="CP10" s="21">
        <v>38</v>
      </c>
      <c r="CQ10" s="21">
        <v>47.599999999999994</v>
      </c>
      <c r="CR10" s="21">
        <v>292.57</v>
      </c>
      <c r="CS10" s="21">
        <v>102.98</v>
      </c>
      <c r="CT10" s="21">
        <v>5.57</v>
      </c>
      <c r="CU10" s="21">
        <v>309.07</v>
      </c>
      <c r="CV10" s="21">
        <v>68.09</v>
      </c>
      <c r="CW10" s="21">
        <v>294.5</v>
      </c>
      <c r="CX10" s="21">
        <v>202.55</v>
      </c>
      <c r="CY10" s="21">
        <v>529.82000000000005</v>
      </c>
      <c r="CZ10" s="21">
        <v>1.33</v>
      </c>
      <c r="DA10" s="21">
        <v>719.57</v>
      </c>
      <c r="DB10" s="21">
        <v>30.93</v>
      </c>
      <c r="DC10" s="21">
        <v>197.20000000000002</v>
      </c>
      <c r="DD10" s="21">
        <v>53.36</v>
      </c>
      <c r="DE10" s="22" t="s">
        <v>672</v>
      </c>
      <c r="DF10" s="22" t="s">
        <v>26</v>
      </c>
      <c r="DG10" s="21">
        <v>169.38</v>
      </c>
      <c r="DH10" s="21">
        <v>888.45999999999992</v>
      </c>
      <c r="DI10" s="21">
        <v>115.27000000000001</v>
      </c>
      <c r="DJ10" s="21">
        <v>5.57</v>
      </c>
      <c r="DK10" s="21">
        <v>126.83999999999999</v>
      </c>
      <c r="DL10" s="21">
        <v>124.39</v>
      </c>
      <c r="DM10" s="21">
        <v>92.37</v>
      </c>
      <c r="DN10" s="22" t="s">
        <v>26</v>
      </c>
      <c r="DO10" s="22" t="s">
        <v>26</v>
      </c>
      <c r="DP10" s="21">
        <v>1026.97</v>
      </c>
      <c r="DQ10" s="21">
        <v>15.28</v>
      </c>
      <c r="DR10" s="21">
        <v>593.2700000000001</v>
      </c>
      <c r="DS10" s="21">
        <v>40.020000000000003</v>
      </c>
      <c r="DT10" s="21">
        <v>859.84</v>
      </c>
      <c r="DU10" s="21">
        <v>91.21</v>
      </c>
      <c r="DV10" s="21">
        <v>292.99</v>
      </c>
      <c r="DW10" s="21">
        <v>40.769999999999996</v>
      </c>
      <c r="DX10" s="21">
        <v>12.67</v>
      </c>
      <c r="DY10" s="21">
        <v>122</v>
      </c>
      <c r="DZ10" s="21">
        <v>73.11</v>
      </c>
      <c r="EA10" s="21">
        <v>9.07</v>
      </c>
      <c r="EB10" s="21">
        <v>88.3</v>
      </c>
      <c r="EC10" s="21">
        <v>388.12900000000002</v>
      </c>
      <c r="ED10" s="21">
        <v>139.19</v>
      </c>
      <c r="EE10" s="21">
        <v>0</v>
      </c>
      <c r="EF10" s="21">
        <v>1.6</v>
      </c>
      <c r="EG10" s="21">
        <v>0</v>
      </c>
      <c r="EH10" s="21">
        <v>12.08</v>
      </c>
      <c r="EI10" s="21">
        <v>0</v>
      </c>
      <c r="EJ10" s="21">
        <v>75.512</v>
      </c>
      <c r="EK10" s="21">
        <v>10.83</v>
      </c>
      <c r="EL10" s="21">
        <v>14</v>
      </c>
      <c r="EM10" s="21">
        <v>25.5</v>
      </c>
      <c r="EN10" s="21">
        <v>36.03</v>
      </c>
    </row>
    <row r="11" spans="1:145" ht="26.25" customHeight="1" x14ac:dyDescent="0.25">
      <c r="A11" s="6" t="s">
        <v>9</v>
      </c>
      <c r="B11" s="5">
        <v>-0.18852459016393441</v>
      </c>
      <c r="C11" s="5">
        <v>0.13492063492063489</v>
      </c>
      <c r="D11" s="5">
        <v>0</v>
      </c>
      <c r="E11" s="5">
        <v>-0.13357400722021662</v>
      </c>
      <c r="F11" s="5">
        <v>-5.555555555555558E-2</v>
      </c>
      <c r="G11" s="5">
        <v>2.1074815595363283E-3</v>
      </c>
      <c r="H11" s="5">
        <v>0</v>
      </c>
      <c r="I11" s="5">
        <v>-0.37283236994219648</v>
      </c>
      <c r="J11" s="5">
        <v>-4.2562432138979367E-2</v>
      </c>
      <c r="K11" s="5">
        <v>-5.6841907698201855E-4</v>
      </c>
      <c r="L11" s="5">
        <v>0</v>
      </c>
      <c r="M11" s="5">
        <v>0</v>
      </c>
      <c r="N11" s="5">
        <v>-6.6546762589928088E-2</v>
      </c>
      <c r="O11" s="17" t="s">
        <v>26</v>
      </c>
      <c r="P11" s="5">
        <v>0</v>
      </c>
      <c r="Q11" s="5">
        <v>0</v>
      </c>
      <c r="R11" s="5">
        <v>1.3824884792626779E-2</v>
      </c>
      <c r="S11" s="5">
        <v>-0.43379278135057475</v>
      </c>
      <c r="T11" s="5">
        <v>-4.0122780092085142E-2</v>
      </c>
      <c r="U11" s="5">
        <v>-0.15503875968992242</v>
      </c>
      <c r="V11" s="5">
        <v>-0.52467261075508498</v>
      </c>
      <c r="W11" s="5">
        <v>0.87214611872146119</v>
      </c>
      <c r="X11" s="5">
        <v>0</v>
      </c>
      <c r="Y11" s="5">
        <v>-0.13247863247863234</v>
      </c>
      <c r="Z11" s="5">
        <v>0</v>
      </c>
      <c r="AA11" s="5">
        <v>-7.0438678753777295E-2</v>
      </c>
      <c r="AB11" s="5">
        <v>1</v>
      </c>
      <c r="AC11" s="5">
        <v>-2.8185271182573413E-2</v>
      </c>
      <c r="AD11" s="5">
        <v>-9.21422459791299E-3</v>
      </c>
      <c r="AE11" s="5">
        <v>-8.7500000000000355E-3</v>
      </c>
      <c r="AF11" s="5">
        <v>0.59722222222222232</v>
      </c>
      <c r="AG11" s="5">
        <v>0.24082784571966132</v>
      </c>
      <c r="AH11" s="5">
        <v>0.31395348837209314</v>
      </c>
      <c r="AI11" s="5">
        <v>-0.3571428571428571</v>
      </c>
      <c r="AJ11" s="5">
        <v>1.8127555192150453</v>
      </c>
      <c r="AK11" s="5">
        <v>-0.04</v>
      </c>
      <c r="AL11" s="5">
        <v>-4.1817711030554094E-2</v>
      </c>
      <c r="AM11" s="5">
        <v>0</v>
      </c>
      <c r="AN11" s="5">
        <v>0.49326530612244901</v>
      </c>
      <c r="AO11" s="5">
        <v>-0.25224719101123594</v>
      </c>
      <c r="AP11" s="5">
        <v>-0.62391304347826093</v>
      </c>
      <c r="AQ11" s="5">
        <v>-2.5455927051671656E-2</v>
      </c>
      <c r="AR11" s="5">
        <v>-0.27</v>
      </c>
      <c r="AS11" s="5">
        <v>-0.28971962616822433</v>
      </c>
      <c r="AT11" s="5">
        <v>-6.7919075144508678E-2</v>
      </c>
      <c r="AU11" s="5">
        <v>1.1741026501173923E-2</v>
      </c>
      <c r="AV11" s="5">
        <v>-0.50990099009900991</v>
      </c>
      <c r="AW11" s="5">
        <f>1-AW9/AW10</f>
        <v>1.1910433539780718E-2</v>
      </c>
      <c r="AX11" s="5">
        <v>0</v>
      </c>
      <c r="AY11" s="5">
        <v>-0.2664101499272683</v>
      </c>
      <c r="AZ11" s="5">
        <v>0.61271676300578037</v>
      </c>
      <c r="BA11" s="5">
        <v>-4.5400000000000003E-2</v>
      </c>
      <c r="BB11" s="5">
        <v>-0.36929914031764532</v>
      </c>
      <c r="BC11" s="5">
        <v>0</v>
      </c>
      <c r="BD11" s="5">
        <v>0</v>
      </c>
      <c r="BE11" s="5">
        <v>-0.30120481927710852</v>
      </c>
      <c r="BF11" s="5">
        <v>-0.22944661191695048</v>
      </c>
      <c r="BG11" s="5">
        <v>0.14354516535776085</v>
      </c>
      <c r="BH11" s="5">
        <v>-0.2606390590948765</v>
      </c>
      <c r="BI11" s="5">
        <v>0.46061958365790567</v>
      </c>
      <c r="BJ11" s="5">
        <v>0</v>
      </c>
      <c r="BK11" s="5">
        <v>2.8207547169811318</v>
      </c>
      <c r="BL11" s="5">
        <v>-0.44793926247288507</v>
      </c>
      <c r="BM11" s="5">
        <v>0</v>
      </c>
      <c r="BN11" s="5">
        <v>-0.17255125284738038</v>
      </c>
      <c r="BO11" s="5">
        <v>-4.2000000000000037E-2</v>
      </c>
      <c r="BP11" s="5">
        <v>0</v>
      </c>
      <c r="BQ11" s="5">
        <v>-0.34</v>
      </c>
      <c r="BR11" s="5">
        <v>-0.49687808084127505</v>
      </c>
      <c r="BS11" s="5">
        <v>-0.25090252707581229</v>
      </c>
      <c r="BT11" s="5">
        <v>-7.1473975471133655E-2</v>
      </c>
      <c r="BU11" s="5">
        <v>-0.72285714285714286</v>
      </c>
      <c r="BV11" s="5">
        <v>-0.16174152308701284</v>
      </c>
      <c r="BW11" s="5">
        <v>2.2388059701492491E-2</v>
      </c>
      <c r="BX11" s="5">
        <v>0</v>
      </c>
      <c r="BY11" s="5">
        <v>-0.22105263157894728</v>
      </c>
      <c r="BZ11" s="5" t="s">
        <v>398</v>
      </c>
      <c r="CA11" s="5">
        <v>0</v>
      </c>
      <c r="CB11" s="5">
        <v>9.8323662153449121E-2</v>
      </c>
      <c r="CC11" s="5">
        <v>0</v>
      </c>
      <c r="CD11" s="5">
        <v>-0.13913996165434139</v>
      </c>
      <c r="CE11" s="5">
        <v>0</v>
      </c>
      <c r="CF11" s="5">
        <v>-0.13502026141799461</v>
      </c>
      <c r="CG11" s="17" t="s">
        <v>473</v>
      </c>
      <c r="CH11" s="5">
        <v>0</v>
      </c>
      <c r="CI11" s="5">
        <v>0</v>
      </c>
      <c r="CJ11" s="17" t="s">
        <v>456</v>
      </c>
      <c r="CK11" s="5">
        <v>0.35947136563876647</v>
      </c>
      <c r="CL11" s="5">
        <v>-2.9629629629629672E-2</v>
      </c>
      <c r="CM11" s="5">
        <v>0</v>
      </c>
      <c r="CN11" s="5">
        <v>0</v>
      </c>
      <c r="CO11" s="5">
        <v>0.96</v>
      </c>
      <c r="CP11" s="5">
        <v>-8.212560386473422E-2</v>
      </c>
      <c r="CQ11" s="5">
        <v>4.2194092827003704E-3</v>
      </c>
      <c r="CR11" s="5">
        <v>6.6256058894274661E-2</v>
      </c>
      <c r="CS11" s="5">
        <v>0.12657258505633973</v>
      </c>
      <c r="CT11" s="5">
        <v>-0.12558869701726838</v>
      </c>
      <c r="CU11" s="5">
        <v>-2.6336515137195593E-2</v>
      </c>
      <c r="CV11" s="5">
        <v>-0.22484061930783239</v>
      </c>
      <c r="CW11" s="5">
        <v>-4.0247678018575872E-2</v>
      </c>
      <c r="CX11" s="5">
        <v>2.520625601052795E-2</v>
      </c>
      <c r="CY11" s="5">
        <v>-7.8429667252265634E-2</v>
      </c>
      <c r="CZ11" s="5">
        <v>-0.15822784810126578</v>
      </c>
      <c r="DA11" s="5">
        <v>-1.3409199972578278E-2</v>
      </c>
      <c r="DB11" s="5">
        <v>-0.13795986622073564</v>
      </c>
      <c r="DC11" s="5">
        <v>-8.1070125658688763E-4</v>
      </c>
      <c r="DD11" s="5">
        <v>1.8744142455484614E-4</v>
      </c>
      <c r="DE11" s="17" t="s">
        <v>672</v>
      </c>
      <c r="DF11" s="24" t="s">
        <v>26</v>
      </c>
      <c r="DG11" s="5">
        <v>4.9839800640796295E-3</v>
      </c>
      <c r="DH11" s="5">
        <v>9.8858422074629138E-2</v>
      </c>
      <c r="DI11" s="5">
        <v>0.24454761390628388</v>
      </c>
      <c r="DJ11" s="5">
        <v>-0.24423337856173677</v>
      </c>
      <c r="DK11" s="5">
        <v>0</v>
      </c>
      <c r="DL11" s="5">
        <v>-3.1255008815515017E-3</v>
      </c>
      <c r="DM11" s="5">
        <v>-2.9217025748817682E-2</v>
      </c>
      <c r="DN11" s="24" t="s">
        <v>26</v>
      </c>
      <c r="DO11" s="17" t="s">
        <v>26</v>
      </c>
      <c r="DP11" s="5">
        <v>3.4001208215867829E-2</v>
      </c>
      <c r="DQ11" s="5">
        <v>0.10885341074020327</v>
      </c>
      <c r="DR11" s="5">
        <v>-1.4239665027249715E-2</v>
      </c>
      <c r="DS11" s="5">
        <v>1.7521902377972687E-3</v>
      </c>
      <c r="DT11" s="5">
        <v>1.7851224016288691E-2</v>
      </c>
      <c r="DU11" s="5">
        <v>0</v>
      </c>
      <c r="DV11" s="5">
        <v>-8.1847014289126996E-4</v>
      </c>
      <c r="DW11" s="5">
        <v>-5.5375347544022291E-2</v>
      </c>
      <c r="DX11" s="5">
        <v>-3.7234042553191515E-2</v>
      </c>
      <c r="DY11" s="5">
        <v>0.16858237547892707</v>
      </c>
      <c r="DZ11" s="5">
        <v>-0.21166702609445776</v>
      </c>
      <c r="EA11" s="5">
        <v>0.23738062755798084</v>
      </c>
      <c r="EB11" s="5">
        <v>0.41280000000000006</v>
      </c>
      <c r="EC11" s="5">
        <v>3.5010666666666745E-2</v>
      </c>
      <c r="ED11" s="5">
        <v>-5.4415760869565122E-2</v>
      </c>
      <c r="EE11" s="5">
        <v>0</v>
      </c>
      <c r="EF11" s="5">
        <v>0</v>
      </c>
      <c r="EG11" s="5" t="s">
        <v>541</v>
      </c>
      <c r="EH11" s="5">
        <v>-9.8507462686567182E-2</v>
      </c>
      <c r="EI11" s="5" t="s">
        <v>541</v>
      </c>
      <c r="EJ11" s="5">
        <v>-1.6309728518576483E-2</v>
      </c>
      <c r="EK11" s="5">
        <v>0</v>
      </c>
      <c r="EL11" s="5">
        <v>0</v>
      </c>
      <c r="EM11" s="5">
        <v>0</v>
      </c>
      <c r="EN11" s="5">
        <v>0</v>
      </c>
    </row>
    <row r="12" spans="1:145" ht="41.25" customHeight="1" x14ac:dyDescent="0.25">
      <c r="A12" s="6" t="s">
        <v>813</v>
      </c>
      <c r="B12" s="25">
        <v>193.30000000000004</v>
      </c>
      <c r="C12" s="26">
        <v>1403</v>
      </c>
      <c r="D12" s="26">
        <v>32.6</v>
      </c>
      <c r="E12" s="26">
        <v>752.7</v>
      </c>
      <c r="F12" s="26">
        <v>49891.200000000004</v>
      </c>
      <c r="G12" s="26">
        <v>11751.97</v>
      </c>
      <c r="H12" s="26">
        <v>352.7</v>
      </c>
      <c r="I12" s="26">
        <v>3860</v>
      </c>
      <c r="J12" s="26">
        <v>29992.92</v>
      </c>
      <c r="K12" s="26">
        <v>17215.780093582642</v>
      </c>
      <c r="L12" s="26">
        <v>17.5</v>
      </c>
      <c r="M12" s="26">
        <v>189.3</v>
      </c>
      <c r="N12" s="26">
        <v>1076.9000000000001</v>
      </c>
      <c r="O12" s="22" t="s">
        <v>26</v>
      </c>
      <c r="P12" s="26">
        <v>26.099999999999998</v>
      </c>
      <c r="Q12" s="26">
        <v>94.5</v>
      </c>
      <c r="R12" s="26">
        <v>146</v>
      </c>
      <c r="S12" s="26">
        <v>337.95</v>
      </c>
      <c r="T12" s="26">
        <v>2223.8999999999996</v>
      </c>
      <c r="U12" s="26">
        <v>271</v>
      </c>
      <c r="V12" s="26">
        <v>594.9</v>
      </c>
      <c r="W12" s="26">
        <v>215.88</v>
      </c>
      <c r="X12" s="26">
        <v>1048.4000000000001</v>
      </c>
      <c r="Y12" s="26">
        <v>318.42000000000007</v>
      </c>
      <c r="Z12" s="26">
        <v>4159.8</v>
      </c>
      <c r="AA12" s="26">
        <v>11347.5</v>
      </c>
      <c r="AB12" s="26">
        <v>15.29</v>
      </c>
      <c r="AC12" s="26">
        <v>4403.0099999999993</v>
      </c>
      <c r="AD12" s="26">
        <v>2153.036719222745</v>
      </c>
      <c r="AE12" s="26">
        <v>1920.7199999999998</v>
      </c>
      <c r="AF12" s="26">
        <v>445.45</v>
      </c>
      <c r="AG12" s="26">
        <v>1492.3</v>
      </c>
      <c r="AH12" s="26">
        <v>385.11</v>
      </c>
      <c r="AI12" s="26">
        <v>79</v>
      </c>
      <c r="AJ12" s="26">
        <v>14768.869999999999</v>
      </c>
      <c r="AK12" s="26">
        <v>1592</v>
      </c>
      <c r="AL12" s="26">
        <v>5507</v>
      </c>
      <c r="AM12" s="26">
        <v>55699.995000000003</v>
      </c>
      <c r="AN12" s="26">
        <v>6512.95</v>
      </c>
      <c r="AO12" s="26">
        <v>199.1</v>
      </c>
      <c r="AP12" s="26">
        <v>250</v>
      </c>
      <c r="AQ12" s="26">
        <v>2620</v>
      </c>
      <c r="AR12" s="26">
        <v>4826.8</v>
      </c>
      <c r="AS12" s="26">
        <v>-7169.2</v>
      </c>
      <c r="AT12" s="26">
        <v>2157.4</v>
      </c>
      <c r="AU12" s="26">
        <v>733.89999999999986</v>
      </c>
      <c r="AV12" s="26">
        <v>161.10000000000002</v>
      </c>
      <c r="AW12" s="26">
        <v>7287.7</v>
      </c>
      <c r="AX12" s="26">
        <v>318.81</v>
      </c>
      <c r="AY12" s="26">
        <v>2109.835821924376</v>
      </c>
      <c r="AZ12" s="26">
        <v>77.72999999999999</v>
      </c>
      <c r="BA12" s="26">
        <v>527.54000000000008</v>
      </c>
      <c r="BB12" s="26">
        <v>720.18</v>
      </c>
      <c r="BC12" s="26">
        <v>389.29999999999995</v>
      </c>
      <c r="BD12" s="26">
        <v>167.95999999999998</v>
      </c>
      <c r="BE12" s="26">
        <v>26.5</v>
      </c>
      <c r="BF12" s="26">
        <v>1247.2497593453058</v>
      </c>
      <c r="BG12" s="26">
        <v>267.010806401075</v>
      </c>
      <c r="BH12" s="26">
        <v>131.16999999999999</v>
      </c>
      <c r="BI12" s="26">
        <v>133.03</v>
      </c>
      <c r="BJ12" s="26">
        <v>20.399999999999999</v>
      </c>
      <c r="BK12" s="26">
        <v>2.9140000000000001</v>
      </c>
      <c r="BL12" s="26">
        <v>10997.760999999999</v>
      </c>
      <c r="BM12" s="26">
        <v>140.64562000000001</v>
      </c>
      <c r="BN12" s="26">
        <v>19.28</v>
      </c>
      <c r="BO12" s="26">
        <v>350</v>
      </c>
      <c r="BP12" s="26">
        <v>602.86260619632617</v>
      </c>
      <c r="BQ12" s="26">
        <v>995.4</v>
      </c>
      <c r="BR12" s="26">
        <v>5560.670000000001</v>
      </c>
      <c r="BS12" s="26">
        <v>821.9</v>
      </c>
      <c r="BT12" s="26">
        <v>13573.69</v>
      </c>
      <c r="BU12" s="26">
        <v>401</v>
      </c>
      <c r="BV12" s="26">
        <v>1187.6725506387907</v>
      </c>
      <c r="BW12" s="26">
        <v>46</v>
      </c>
      <c r="BX12" s="26">
        <v>62.5</v>
      </c>
      <c r="BY12" s="26">
        <v>105.4</v>
      </c>
      <c r="BZ12" s="26">
        <v>65</v>
      </c>
      <c r="CA12" s="26">
        <v>205.62</v>
      </c>
      <c r="CB12" s="26">
        <v>2099.3000000000002</v>
      </c>
      <c r="CC12" s="26">
        <v>6310</v>
      </c>
      <c r="CD12" s="26">
        <v>117.062</v>
      </c>
      <c r="CE12" s="26">
        <v>227</v>
      </c>
      <c r="CF12" s="26">
        <v>356.86100000000005</v>
      </c>
      <c r="CG12" s="22" t="s">
        <v>473</v>
      </c>
      <c r="CH12" s="26">
        <v>518.29999999999995</v>
      </c>
      <c r="CI12" s="26">
        <v>262.80736499999995</v>
      </c>
      <c r="CJ12" s="22" t="s">
        <v>456</v>
      </c>
      <c r="CK12" s="26">
        <v>785.69999999999993</v>
      </c>
      <c r="CL12" s="26">
        <v>341.40000000000003</v>
      </c>
      <c r="CM12" s="26">
        <v>4861.7</v>
      </c>
      <c r="CN12" s="26">
        <v>584.40000000000009</v>
      </c>
      <c r="CO12" s="23">
        <v>208.8</v>
      </c>
      <c r="CP12" s="26">
        <v>128.15</v>
      </c>
      <c r="CQ12" s="26">
        <v>374.6</v>
      </c>
      <c r="CR12" s="26">
        <v>3614.9399999999996</v>
      </c>
      <c r="CS12" s="26">
        <v>759.83999999999992</v>
      </c>
      <c r="CT12" s="26">
        <v>744.79</v>
      </c>
      <c r="CU12" s="26">
        <v>6248.64</v>
      </c>
      <c r="CV12" s="26">
        <v>1612.72</v>
      </c>
      <c r="CW12" s="26">
        <v>2009.48</v>
      </c>
      <c r="CX12" s="26">
        <v>1856.75</v>
      </c>
      <c r="CY12" s="26">
        <v>9869.7100000000009</v>
      </c>
      <c r="CZ12" s="26">
        <v>21.810000000000002</v>
      </c>
      <c r="DA12" s="26">
        <v>21355.09</v>
      </c>
      <c r="DB12" s="26">
        <v>146.74</v>
      </c>
      <c r="DC12" s="26">
        <v>1700.07</v>
      </c>
      <c r="DD12" s="22" t="s">
        <v>26</v>
      </c>
      <c r="DE12" s="22" t="s">
        <v>672</v>
      </c>
      <c r="DF12" s="22" t="s">
        <v>26</v>
      </c>
      <c r="DG12" s="26">
        <v>11148.48</v>
      </c>
      <c r="DH12" s="26">
        <v>13383.07</v>
      </c>
      <c r="DI12" s="26">
        <v>652.43999999999994</v>
      </c>
      <c r="DJ12" s="26">
        <v>2132.4900000000002</v>
      </c>
      <c r="DK12" s="26">
        <v>596.38</v>
      </c>
      <c r="DL12" s="26">
        <v>1769.1399999999999</v>
      </c>
      <c r="DM12" s="26">
        <v>211.07000000000002</v>
      </c>
      <c r="DN12" s="22" t="s">
        <v>26</v>
      </c>
      <c r="DO12" s="22" t="s">
        <v>26</v>
      </c>
      <c r="DP12" s="26">
        <v>20310.57</v>
      </c>
      <c r="DQ12" s="26">
        <v>929.33999999999992</v>
      </c>
      <c r="DR12" s="26">
        <v>7400.079999999999</v>
      </c>
      <c r="DS12" s="26">
        <v>416.08</v>
      </c>
      <c r="DT12" s="26">
        <v>31614.29</v>
      </c>
      <c r="DU12" s="26">
        <v>379.07</v>
      </c>
      <c r="DV12" s="22" t="s">
        <v>26</v>
      </c>
      <c r="DW12" s="26">
        <v>1116.75</v>
      </c>
      <c r="DX12" s="26">
        <v>1609.23</v>
      </c>
      <c r="DY12" s="26">
        <v>2252.6999999999998</v>
      </c>
      <c r="DZ12" s="26">
        <v>380.89000000000004</v>
      </c>
      <c r="EA12" s="26">
        <v>84.85</v>
      </c>
      <c r="EB12" s="26">
        <v>380.59999999999997</v>
      </c>
      <c r="EC12" s="26">
        <v>2879.2489999999998</v>
      </c>
      <c r="ED12" s="26">
        <v>1638.48</v>
      </c>
      <c r="EE12" s="26">
        <v>35.31</v>
      </c>
      <c r="EF12" s="26">
        <v>288.8</v>
      </c>
      <c r="EG12" s="26">
        <v>0</v>
      </c>
      <c r="EH12" s="26">
        <v>40.799999999999997</v>
      </c>
      <c r="EI12" s="26">
        <v>0</v>
      </c>
      <c r="EJ12" s="26">
        <v>395.14522882861291</v>
      </c>
      <c r="EK12" s="26">
        <v>86.98</v>
      </c>
      <c r="EL12" s="26">
        <v>168.68438485897951</v>
      </c>
      <c r="EM12" s="26">
        <v>306.80000000000007</v>
      </c>
      <c r="EN12" s="26">
        <v>905.76</v>
      </c>
      <c r="EO12" s="27"/>
    </row>
    <row r="13" spans="1:145" s="14" customFormat="1" ht="105" customHeight="1" x14ac:dyDescent="0.25">
      <c r="A13" s="6" t="s">
        <v>10</v>
      </c>
      <c r="B13" s="1" t="s">
        <v>57</v>
      </c>
      <c r="C13" s="2" t="s">
        <v>58</v>
      </c>
      <c r="D13" s="4" t="s">
        <v>59</v>
      </c>
      <c r="E13" s="2" t="s">
        <v>60</v>
      </c>
      <c r="F13" s="2" t="s">
        <v>61</v>
      </c>
      <c r="G13" s="2" t="s">
        <v>59</v>
      </c>
      <c r="H13" s="2" t="s">
        <v>59</v>
      </c>
      <c r="I13" s="2" t="s">
        <v>62</v>
      </c>
      <c r="J13" s="2" t="s">
        <v>59</v>
      </c>
      <c r="K13" s="4" t="s">
        <v>59</v>
      </c>
      <c r="L13" s="2" t="s">
        <v>11</v>
      </c>
      <c r="M13" s="2" t="s">
        <v>11</v>
      </c>
      <c r="N13" s="2" t="s">
        <v>631</v>
      </c>
      <c r="O13" s="2" t="s">
        <v>632</v>
      </c>
      <c r="P13" s="2" t="s">
        <v>11</v>
      </c>
      <c r="Q13" s="2" t="s">
        <v>11</v>
      </c>
      <c r="R13" s="2" t="s">
        <v>11</v>
      </c>
      <c r="S13" s="2" t="s">
        <v>98</v>
      </c>
      <c r="T13" s="2" t="s">
        <v>99</v>
      </c>
      <c r="U13" s="2" t="s">
        <v>100</v>
      </c>
      <c r="V13" s="2" t="s">
        <v>101</v>
      </c>
      <c r="W13" s="2" t="s">
        <v>122</v>
      </c>
      <c r="X13" s="2" t="s">
        <v>99</v>
      </c>
      <c r="Y13" s="2" t="s">
        <v>123</v>
      </c>
      <c r="Z13" s="2" t="s">
        <v>99</v>
      </c>
      <c r="AA13" s="2" t="s">
        <v>600</v>
      </c>
      <c r="AB13" s="2" t="s">
        <v>601</v>
      </c>
      <c r="AC13" s="2" t="s">
        <v>11</v>
      </c>
      <c r="AD13" s="2" t="s">
        <v>11</v>
      </c>
      <c r="AE13" s="2" t="s">
        <v>11</v>
      </c>
      <c r="AF13" s="2" t="s">
        <v>132</v>
      </c>
      <c r="AG13" s="2" t="s">
        <v>213</v>
      </c>
      <c r="AH13" s="2" t="s">
        <v>213</v>
      </c>
      <c r="AI13" s="2" t="s">
        <v>214</v>
      </c>
      <c r="AJ13" s="2" t="s">
        <v>819</v>
      </c>
      <c r="AK13" s="4" t="s">
        <v>59</v>
      </c>
      <c r="AL13" s="4" t="s">
        <v>59</v>
      </c>
      <c r="AM13" s="4" t="s">
        <v>59</v>
      </c>
      <c r="AN13" s="2" t="s">
        <v>215</v>
      </c>
      <c r="AO13" s="2" t="s">
        <v>216</v>
      </c>
      <c r="AP13" s="2" t="s">
        <v>217</v>
      </c>
      <c r="AQ13" s="4" t="s">
        <v>59</v>
      </c>
      <c r="AR13" s="2" t="s">
        <v>218</v>
      </c>
      <c r="AS13" s="2" t="s">
        <v>219</v>
      </c>
      <c r="AT13" s="2" t="s">
        <v>220</v>
      </c>
      <c r="AU13" s="4" t="s">
        <v>59</v>
      </c>
      <c r="AV13" s="2" t="s">
        <v>221</v>
      </c>
      <c r="AW13" s="4" t="s">
        <v>59</v>
      </c>
      <c r="AX13" s="2" t="s">
        <v>11</v>
      </c>
      <c r="AY13" s="2" t="s">
        <v>312</v>
      </c>
      <c r="AZ13" s="2" t="s">
        <v>313</v>
      </c>
      <c r="BA13" s="2" t="s">
        <v>11</v>
      </c>
      <c r="BB13" s="2" t="s">
        <v>314</v>
      </c>
      <c r="BC13" s="2" t="s">
        <v>11</v>
      </c>
      <c r="BD13" s="2" t="s">
        <v>11</v>
      </c>
      <c r="BE13" s="2" t="s">
        <v>315</v>
      </c>
      <c r="BF13" s="2" t="s">
        <v>316</v>
      </c>
      <c r="BG13" s="2" t="s">
        <v>317</v>
      </c>
      <c r="BH13" s="2" t="s">
        <v>318</v>
      </c>
      <c r="BI13" s="2" t="s">
        <v>319</v>
      </c>
      <c r="BJ13" s="2" t="s">
        <v>11</v>
      </c>
      <c r="BK13" s="2" t="s">
        <v>320</v>
      </c>
      <c r="BL13" s="2" t="s">
        <v>321</v>
      </c>
      <c r="BM13" s="2" t="s">
        <v>11</v>
      </c>
      <c r="BN13" s="2" t="s">
        <v>322</v>
      </c>
      <c r="BO13" s="2" t="s">
        <v>11</v>
      </c>
      <c r="BP13" s="4" t="s">
        <v>368</v>
      </c>
      <c r="BQ13" s="2" t="s">
        <v>369</v>
      </c>
      <c r="BR13" s="2" t="s">
        <v>815</v>
      </c>
      <c r="BS13" s="2" t="s">
        <v>370</v>
      </c>
      <c r="BT13" s="2" t="s">
        <v>371</v>
      </c>
      <c r="BU13" s="2" t="s">
        <v>372</v>
      </c>
      <c r="BV13" s="2" t="s">
        <v>373</v>
      </c>
      <c r="BW13" s="4" t="s">
        <v>11</v>
      </c>
      <c r="BX13" s="4" t="s">
        <v>11</v>
      </c>
      <c r="BY13" s="3" t="s">
        <v>399</v>
      </c>
      <c r="BZ13" s="3" t="s">
        <v>400</v>
      </c>
      <c r="CA13" s="4" t="s">
        <v>424</v>
      </c>
      <c r="CB13" s="2" t="s">
        <v>425</v>
      </c>
      <c r="CC13" s="4" t="s">
        <v>424</v>
      </c>
      <c r="CD13" s="2" t="s">
        <v>426</v>
      </c>
      <c r="CE13" s="4" t="s">
        <v>424</v>
      </c>
      <c r="CF13" s="2" t="s">
        <v>427</v>
      </c>
      <c r="CG13" s="2" t="s">
        <v>473</v>
      </c>
      <c r="CH13" s="2" t="s">
        <v>99</v>
      </c>
      <c r="CI13" s="2" t="s">
        <v>474</v>
      </c>
      <c r="CJ13" s="2" t="s">
        <v>456</v>
      </c>
      <c r="CK13" s="2" t="s">
        <v>475</v>
      </c>
      <c r="CL13" s="2" t="s">
        <v>99</v>
      </c>
      <c r="CM13" s="2" t="s">
        <v>99</v>
      </c>
      <c r="CN13" s="2" t="s">
        <v>99</v>
      </c>
      <c r="CO13" s="2" t="s">
        <v>476</v>
      </c>
      <c r="CP13" s="2" t="s">
        <v>477</v>
      </c>
      <c r="CQ13" s="2" t="s">
        <v>99</v>
      </c>
      <c r="CR13" s="2" t="s">
        <v>765</v>
      </c>
      <c r="CS13" s="2" t="s">
        <v>766</v>
      </c>
      <c r="CT13" s="2" t="s">
        <v>767</v>
      </c>
      <c r="CU13" s="2" t="s">
        <v>768</v>
      </c>
      <c r="CV13" s="2" t="s">
        <v>769</v>
      </c>
      <c r="CW13" s="2" t="s">
        <v>768</v>
      </c>
      <c r="CX13" s="2" t="s">
        <v>768</v>
      </c>
      <c r="CY13" s="2" t="s">
        <v>770</v>
      </c>
      <c r="CZ13" s="2" t="s">
        <v>771</v>
      </c>
      <c r="DA13" s="2" t="s">
        <v>768</v>
      </c>
      <c r="DB13" s="2" t="s">
        <v>772</v>
      </c>
      <c r="DC13" s="2" t="s">
        <v>768</v>
      </c>
      <c r="DD13" s="2" t="s">
        <v>768</v>
      </c>
      <c r="DE13" s="2" t="s">
        <v>672</v>
      </c>
      <c r="DF13" s="28" t="s">
        <v>26</v>
      </c>
      <c r="DG13" s="2" t="s">
        <v>768</v>
      </c>
      <c r="DH13" s="2" t="s">
        <v>773</v>
      </c>
      <c r="DI13" s="2" t="s">
        <v>774</v>
      </c>
      <c r="DJ13" s="2" t="s">
        <v>775</v>
      </c>
      <c r="DK13" s="2" t="s">
        <v>768</v>
      </c>
      <c r="DL13" s="2" t="s">
        <v>768</v>
      </c>
      <c r="DM13" s="2" t="s">
        <v>768</v>
      </c>
      <c r="DN13" s="2" t="s">
        <v>776</v>
      </c>
      <c r="DO13" s="2" t="s">
        <v>26</v>
      </c>
      <c r="DP13" s="2" t="s">
        <v>777</v>
      </c>
      <c r="DQ13" s="2" t="s">
        <v>778</v>
      </c>
      <c r="DR13" s="2" t="s">
        <v>768</v>
      </c>
      <c r="DS13" s="2" t="s">
        <v>768</v>
      </c>
      <c r="DT13" s="2" t="s">
        <v>768</v>
      </c>
      <c r="DU13" s="2" t="s">
        <v>768</v>
      </c>
      <c r="DV13" s="2" t="s">
        <v>768</v>
      </c>
      <c r="DW13" s="2" t="s">
        <v>779</v>
      </c>
      <c r="DX13" s="2" t="s">
        <v>768</v>
      </c>
      <c r="DY13" s="2" t="s">
        <v>542</v>
      </c>
      <c r="DZ13" s="2" t="s">
        <v>543</v>
      </c>
      <c r="EA13" s="2" t="s">
        <v>544</v>
      </c>
      <c r="EB13" s="2" t="s">
        <v>545</v>
      </c>
      <c r="EC13" s="2" t="s">
        <v>11</v>
      </c>
      <c r="ED13" s="2" t="s">
        <v>546</v>
      </c>
      <c r="EE13" s="2" t="s">
        <v>11</v>
      </c>
      <c r="EF13" s="2" t="s">
        <v>11</v>
      </c>
      <c r="EG13" s="2" t="s">
        <v>547</v>
      </c>
      <c r="EH13" s="2" t="s">
        <v>548</v>
      </c>
      <c r="EI13" s="2" t="s">
        <v>549</v>
      </c>
      <c r="EJ13" s="2" t="s">
        <v>11</v>
      </c>
      <c r="EK13" s="2" t="s">
        <v>11</v>
      </c>
      <c r="EL13" s="2" t="s">
        <v>570</v>
      </c>
      <c r="EM13" s="2" t="s">
        <v>570</v>
      </c>
      <c r="EN13" s="4" t="s">
        <v>578</v>
      </c>
    </row>
    <row r="14" spans="1:145" s="14" customFormat="1" ht="195" customHeight="1" x14ac:dyDescent="0.25">
      <c r="A14" s="6" t="s">
        <v>12</v>
      </c>
      <c r="B14" s="13" t="s">
        <v>63</v>
      </c>
      <c r="C14" s="2" t="s">
        <v>64</v>
      </c>
      <c r="D14" s="2" t="s">
        <v>65</v>
      </c>
      <c r="E14" s="2" t="s">
        <v>66</v>
      </c>
      <c r="F14" s="2" t="s">
        <v>67</v>
      </c>
      <c r="G14" s="2" t="s">
        <v>68</v>
      </c>
      <c r="H14" s="2" t="s">
        <v>69</v>
      </c>
      <c r="I14" s="2" t="s">
        <v>70</v>
      </c>
      <c r="J14" s="2" t="s">
        <v>71</v>
      </c>
      <c r="K14" s="2" t="s">
        <v>72</v>
      </c>
      <c r="L14" s="2" t="s">
        <v>633</v>
      </c>
      <c r="M14" s="2" t="s">
        <v>634</v>
      </c>
      <c r="N14" s="2" t="s">
        <v>635</v>
      </c>
      <c r="O14" s="2" t="s">
        <v>636</v>
      </c>
      <c r="P14" s="2" t="s">
        <v>637</v>
      </c>
      <c r="Q14" s="2" t="s">
        <v>638</v>
      </c>
      <c r="R14" s="2" t="s">
        <v>80</v>
      </c>
      <c r="S14" s="2" t="s">
        <v>102</v>
      </c>
      <c r="T14" s="2" t="s">
        <v>103</v>
      </c>
      <c r="U14" s="2" t="s">
        <v>104</v>
      </c>
      <c r="V14" s="2" t="s">
        <v>105</v>
      </c>
      <c r="W14" s="2" t="s">
        <v>124</v>
      </c>
      <c r="X14" s="2" t="s">
        <v>822</v>
      </c>
      <c r="Y14" s="2" t="s">
        <v>125</v>
      </c>
      <c r="Z14" s="2" t="s">
        <v>126</v>
      </c>
      <c r="AA14" s="2" t="s">
        <v>602</v>
      </c>
      <c r="AB14" s="2" t="s">
        <v>603</v>
      </c>
      <c r="AC14" s="2" t="s">
        <v>604</v>
      </c>
      <c r="AD14" s="2" t="s">
        <v>605</v>
      </c>
      <c r="AE14" s="2" t="s">
        <v>606</v>
      </c>
      <c r="AF14" s="2" t="s">
        <v>133</v>
      </c>
      <c r="AG14" s="2" t="s">
        <v>222</v>
      </c>
      <c r="AH14" s="2" t="s">
        <v>223</v>
      </c>
      <c r="AI14" s="2" t="s">
        <v>224</v>
      </c>
      <c r="AJ14" s="2" t="s">
        <v>225</v>
      </c>
      <c r="AK14" s="2" t="s">
        <v>226</v>
      </c>
      <c r="AL14" s="2" t="s">
        <v>227</v>
      </c>
      <c r="AM14" s="2" t="s">
        <v>228</v>
      </c>
      <c r="AN14" s="2" t="s">
        <v>229</v>
      </c>
      <c r="AO14" s="2" t="s">
        <v>230</v>
      </c>
      <c r="AP14" s="2" t="s">
        <v>231</v>
      </c>
      <c r="AQ14" s="2" t="s">
        <v>232</v>
      </c>
      <c r="AR14" s="2" t="s">
        <v>233</v>
      </c>
      <c r="AS14" s="2" t="s">
        <v>234</v>
      </c>
      <c r="AT14" s="2" t="s">
        <v>235</v>
      </c>
      <c r="AU14" s="2" t="s">
        <v>236</v>
      </c>
      <c r="AV14" s="2" t="s">
        <v>237</v>
      </c>
      <c r="AW14" s="2" t="s">
        <v>238</v>
      </c>
      <c r="AX14" s="2" t="s">
        <v>323</v>
      </c>
      <c r="AY14" s="2" t="s">
        <v>324</v>
      </c>
      <c r="AZ14" s="2" t="s">
        <v>325</v>
      </c>
      <c r="BA14" s="2" t="s">
        <v>326</v>
      </c>
      <c r="BB14" s="2" t="s">
        <v>327</v>
      </c>
      <c r="BC14" s="2" t="s">
        <v>328</v>
      </c>
      <c r="BD14" s="2" t="s">
        <v>329</v>
      </c>
      <c r="BE14" s="2" t="s">
        <v>330</v>
      </c>
      <c r="BF14" s="2" t="s">
        <v>331</v>
      </c>
      <c r="BG14" s="2" t="s">
        <v>332</v>
      </c>
      <c r="BH14" s="2" t="s">
        <v>333</v>
      </c>
      <c r="BI14" s="2" t="s">
        <v>334</v>
      </c>
      <c r="BJ14" s="2" t="s">
        <v>335</v>
      </c>
      <c r="BK14" s="2" t="s">
        <v>336</v>
      </c>
      <c r="BL14" s="2" t="s">
        <v>337</v>
      </c>
      <c r="BM14" s="2" t="s">
        <v>338</v>
      </c>
      <c r="BN14" s="2" t="s">
        <v>339</v>
      </c>
      <c r="BO14" s="2" t="s">
        <v>340</v>
      </c>
      <c r="BP14" s="2" t="s">
        <v>374</v>
      </c>
      <c r="BQ14" s="2" t="s">
        <v>375</v>
      </c>
      <c r="BR14" s="2" t="s">
        <v>376</v>
      </c>
      <c r="BS14" s="2" t="s">
        <v>377</v>
      </c>
      <c r="BT14" s="2" t="s">
        <v>378</v>
      </c>
      <c r="BU14" s="2" t="s">
        <v>379</v>
      </c>
      <c r="BV14" s="2" t="s">
        <v>380</v>
      </c>
      <c r="BW14" s="2" t="s">
        <v>401</v>
      </c>
      <c r="BX14" s="2" t="s">
        <v>402</v>
      </c>
      <c r="BY14" s="2" t="s">
        <v>403</v>
      </c>
      <c r="BZ14" s="2" t="s">
        <v>404</v>
      </c>
      <c r="CA14" s="2" t="s">
        <v>428</v>
      </c>
      <c r="CB14" s="2" t="s">
        <v>428</v>
      </c>
      <c r="CC14" s="2" t="s">
        <v>428</v>
      </c>
      <c r="CD14" s="2" t="s">
        <v>428</v>
      </c>
      <c r="CE14" s="2" t="s">
        <v>428</v>
      </c>
      <c r="CF14" s="2" t="s">
        <v>428</v>
      </c>
      <c r="CG14" s="2" t="s">
        <v>473</v>
      </c>
      <c r="CH14" s="2" t="s">
        <v>478</v>
      </c>
      <c r="CI14" s="2" t="s">
        <v>479</v>
      </c>
      <c r="CJ14" s="2" t="s">
        <v>456</v>
      </c>
      <c r="CK14" s="2" t="s">
        <v>480</v>
      </c>
      <c r="CL14" s="2" t="s">
        <v>481</v>
      </c>
      <c r="CM14" s="2" t="s">
        <v>482</v>
      </c>
      <c r="CN14" s="2" t="s">
        <v>483</v>
      </c>
      <c r="CO14" s="2" t="s">
        <v>484</v>
      </c>
      <c r="CP14" s="2" t="s">
        <v>485</v>
      </c>
      <c r="CQ14" s="2" t="s">
        <v>486</v>
      </c>
      <c r="CR14" s="2" t="s">
        <v>780</v>
      </c>
      <c r="CS14" s="2" t="s">
        <v>781</v>
      </c>
      <c r="CT14" s="2" t="s">
        <v>782</v>
      </c>
      <c r="CU14" s="2" t="s">
        <v>783</v>
      </c>
      <c r="CV14" s="2" t="s">
        <v>784</v>
      </c>
      <c r="CW14" s="2" t="s">
        <v>785</v>
      </c>
      <c r="CX14" s="2" t="s">
        <v>786</v>
      </c>
      <c r="CY14" s="2" t="s">
        <v>787</v>
      </c>
      <c r="CZ14" s="2" t="s">
        <v>788</v>
      </c>
      <c r="DA14" s="2" t="s">
        <v>789</v>
      </c>
      <c r="DB14" s="2" t="s">
        <v>790</v>
      </c>
      <c r="DC14" s="2" t="s">
        <v>791</v>
      </c>
      <c r="DD14" s="2" t="s">
        <v>792</v>
      </c>
      <c r="DE14" s="2" t="s">
        <v>672</v>
      </c>
      <c r="DF14" s="28" t="s">
        <v>26</v>
      </c>
      <c r="DG14" s="2" t="s">
        <v>793</v>
      </c>
      <c r="DH14" s="2" t="s">
        <v>794</v>
      </c>
      <c r="DI14" s="2" t="s">
        <v>795</v>
      </c>
      <c r="DJ14" s="2" t="s">
        <v>796</v>
      </c>
      <c r="DK14" s="4" t="s">
        <v>797</v>
      </c>
      <c r="DL14" s="2" t="s">
        <v>798</v>
      </c>
      <c r="DM14" s="2" t="s">
        <v>799</v>
      </c>
      <c r="DN14" s="4" t="s">
        <v>800</v>
      </c>
      <c r="DO14" s="2" t="s">
        <v>26</v>
      </c>
      <c r="DP14" s="2" t="s">
        <v>777</v>
      </c>
      <c r="DQ14" s="2" t="s">
        <v>801</v>
      </c>
      <c r="DR14" s="2" t="s">
        <v>802</v>
      </c>
      <c r="DS14" s="2" t="s">
        <v>803</v>
      </c>
      <c r="DT14" s="2" t="s">
        <v>804</v>
      </c>
      <c r="DU14" s="2" t="s">
        <v>805</v>
      </c>
      <c r="DV14" s="2" t="s">
        <v>26</v>
      </c>
      <c r="DW14" s="2" t="s">
        <v>806</v>
      </c>
      <c r="DX14" s="2" t="s">
        <v>807</v>
      </c>
      <c r="DY14" s="2" t="s">
        <v>550</v>
      </c>
      <c r="DZ14" s="2" t="s">
        <v>551</v>
      </c>
      <c r="EA14" s="2" t="s">
        <v>552</v>
      </c>
      <c r="EB14" s="2" t="s">
        <v>553</v>
      </c>
      <c r="EC14" s="2" t="s">
        <v>554</v>
      </c>
      <c r="ED14" s="2" t="s">
        <v>555</v>
      </c>
      <c r="EE14" s="2" t="s">
        <v>556</v>
      </c>
      <c r="EF14" s="2" t="s">
        <v>557</v>
      </c>
      <c r="EG14" s="2" t="s">
        <v>558</v>
      </c>
      <c r="EH14" s="2" t="s">
        <v>559</v>
      </c>
      <c r="EI14" s="2" t="s">
        <v>558</v>
      </c>
      <c r="EJ14" s="2" t="s">
        <v>560</v>
      </c>
      <c r="EK14" s="2" t="s">
        <v>561</v>
      </c>
      <c r="EL14" s="2" t="s">
        <v>571</v>
      </c>
      <c r="EM14" s="2" t="s">
        <v>572</v>
      </c>
      <c r="EN14" s="3" t="s">
        <v>579</v>
      </c>
    </row>
    <row r="16" spans="1:145" ht="97.5" customHeight="1" x14ac:dyDescent="0.25">
      <c r="A16" s="31" t="s">
        <v>823</v>
      </c>
      <c r="B16" s="29"/>
      <c r="C16" s="29"/>
      <c r="D16" s="29"/>
      <c r="E16" s="29"/>
      <c r="F16" s="30"/>
      <c r="G16" s="30"/>
      <c r="H16" s="30"/>
      <c r="I16" s="30"/>
      <c r="J16" s="30"/>
      <c r="K16" s="30"/>
      <c r="L16" s="29"/>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row>
    <row r="17" spans="100:105" x14ac:dyDescent="0.25">
      <c r="CV17" s="30"/>
      <c r="CW17" s="30"/>
      <c r="CX17" s="30"/>
      <c r="CY17" s="30"/>
      <c r="CZ17" s="30"/>
      <c r="DA17" s="30"/>
    </row>
    <row r="18" spans="100:105" x14ac:dyDescent="0.25">
      <c r="CV18" s="30"/>
      <c r="CW18" s="30"/>
      <c r="CX18" s="30"/>
      <c r="CY18" s="30"/>
      <c r="CZ18" s="30"/>
      <c r="DA18" s="30"/>
    </row>
    <row r="19" spans="100:105" x14ac:dyDescent="0.25">
      <c r="CV19" s="30"/>
      <c r="CW19" s="30"/>
      <c r="CX19" s="30"/>
      <c r="CY19" s="30"/>
      <c r="CZ19" s="30"/>
      <c r="DA19" s="30"/>
    </row>
    <row r="20" spans="100:105" x14ac:dyDescent="0.25">
      <c r="CV20" s="30"/>
      <c r="CW20" s="30"/>
      <c r="CX20" s="30"/>
      <c r="CY20" s="30"/>
      <c r="CZ20" s="30"/>
      <c r="DA20" s="30"/>
    </row>
    <row r="21" spans="100:105" x14ac:dyDescent="0.25">
      <c r="CV21" s="30"/>
      <c r="CW21" s="30"/>
      <c r="CX21" s="30"/>
      <c r="CY21" s="30"/>
      <c r="CZ21" s="30"/>
      <c r="DA21" s="30"/>
    </row>
    <row r="22" spans="100:105" x14ac:dyDescent="0.25">
      <c r="CV22" s="30"/>
      <c r="CW22" s="30"/>
      <c r="CX22" s="30"/>
      <c r="CY22" s="30"/>
      <c r="CZ22" s="30"/>
      <c r="DA22" s="30"/>
    </row>
    <row r="23" spans="100:105" x14ac:dyDescent="0.25">
      <c r="CV23" s="30"/>
      <c r="CW23" s="30"/>
      <c r="CX23" s="30"/>
      <c r="CY23" s="30"/>
      <c r="CZ23" s="30"/>
      <c r="DA23" s="30"/>
    </row>
    <row r="24" spans="100:105" x14ac:dyDescent="0.25">
      <c r="CV24" s="30"/>
      <c r="CW24" s="30"/>
      <c r="CX24" s="30"/>
      <c r="CY24" s="30"/>
      <c r="CZ24" s="30"/>
      <c r="DA24" s="30"/>
    </row>
    <row r="25" spans="100:105" x14ac:dyDescent="0.25">
      <c r="CV25" s="30"/>
      <c r="CW25" s="30"/>
      <c r="CX25" s="30"/>
      <c r="CY25" s="30"/>
      <c r="CZ25" s="30"/>
      <c r="DA25" s="30"/>
    </row>
    <row r="26" spans="100:105" x14ac:dyDescent="0.25">
      <c r="CV26" s="30"/>
      <c r="CW26" s="30"/>
      <c r="CX26" s="30"/>
      <c r="CY26" s="30"/>
      <c r="CZ26" s="30"/>
      <c r="DA26" s="30"/>
    </row>
    <row r="27" spans="100:105" x14ac:dyDescent="0.25">
      <c r="CV27" s="30"/>
      <c r="CW27" s="30"/>
      <c r="CX27" s="30"/>
      <c r="CY27" s="30"/>
      <c r="CZ27" s="30"/>
      <c r="DA27" s="30"/>
    </row>
    <row r="28" spans="100:105" x14ac:dyDescent="0.25">
      <c r="CV28" s="30"/>
      <c r="CW28" s="30"/>
      <c r="CX28" s="30"/>
      <c r="CY28" s="30"/>
      <c r="CZ28" s="30"/>
      <c r="DA28" s="30"/>
    </row>
    <row r="29" spans="100:105" x14ac:dyDescent="0.25">
      <c r="CV29" s="30"/>
      <c r="CW29" s="30"/>
      <c r="CX29" s="30"/>
      <c r="CY29" s="30"/>
      <c r="CZ29" s="30"/>
      <c r="DA29" s="30"/>
    </row>
  </sheetData>
  <conditionalFormatting sqref="AC7">
    <cfRule type="cellIs" dxfId="2" priority="3" operator="equal">
      <formula>"00/01/1900"</formula>
    </cfRule>
  </conditionalFormatting>
  <conditionalFormatting sqref="AE7">
    <cfRule type="cellIs" dxfId="1" priority="2" operator="equal">
      <formula>"00/01/1900"</formula>
    </cfRule>
  </conditionalFormatting>
  <conditionalFormatting sqref="BY7">
    <cfRule type="cellIs" dxfId="0" priority="1" operator="equal">
      <formula>"00/01/1900"</formula>
    </cfRule>
  </conditionalFormatting>
  <pageMargins left="0.7" right="0.7" top="0.75" bottom="0.75" header="0.3" footer="0.3"/>
  <pageSetup paperSize="9" orientation="portrait" verticalDpi="0"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GMPP</vt:lpstr>
    </vt:vector>
  </TitlesOfParts>
  <Company>Cabinet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Potthurst</dc:creator>
  <cp:lastModifiedBy>Andrew Potthurst</cp:lastModifiedBy>
  <dcterms:created xsi:type="dcterms:W3CDTF">2017-06-22T10:57:45Z</dcterms:created>
  <dcterms:modified xsi:type="dcterms:W3CDTF">2017-07-12T15:29:35Z</dcterms:modified>
</cp:coreProperties>
</file>