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onnetapp01\Higher Education Analysis\analysis\Research\EPS16\Outputs\Final\"/>
    </mc:Choice>
  </mc:AlternateContent>
  <bookViews>
    <workbookView xWindow="0" yWindow="0" windowWidth="23134" windowHeight="9317"/>
  </bookViews>
  <sheets>
    <sheet name="Notes" sheetId="17" r:id="rId1"/>
    <sheet name="ROA Confidence Intervals" sheetId="18" r:id="rId2"/>
    <sheet name="LA ROA Map" sheetId="19" r:id="rId3"/>
    <sheet name="Contents" sheetId="3" r:id="rId4"/>
    <sheet name="1" sheetId="2" r:id="rId5"/>
    <sheet name="2" sheetId="4" r:id="rId6"/>
    <sheet name="3" sheetId="5" r:id="rId7"/>
    <sheet name="4" sheetId="6" r:id="rId8"/>
    <sheet name="5" sheetId="7" r:id="rId9"/>
    <sheet name="6" sheetId="8" r:id="rId10"/>
    <sheet name="7" sheetId="9" r:id="rId11"/>
    <sheet name="8" sheetId="10" r:id="rId12"/>
    <sheet name="9" sheetId="11" r:id="rId13"/>
    <sheet name="10" sheetId="12" r:id="rId14"/>
    <sheet name="11" sheetId="13" r:id="rId15"/>
    <sheet name="12" sheetId="14" r:id="rId16"/>
    <sheet name="13" sheetId="15" r:id="rId17"/>
    <sheet name="14" sheetId="16" r:id="rId18"/>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85" i="2" l="1"/>
  <c r="P84" i="2"/>
  <c r="P82" i="2"/>
</calcChain>
</file>

<file path=xl/sharedStrings.xml><?xml version="1.0" encoding="utf-8"?>
<sst xmlns="http://schemas.openxmlformats.org/spreadsheetml/2006/main" count="1153" uniqueCount="257">
  <si>
    <t>Table 1/ 1</t>
  </si>
  <si>
    <t>SUMMARY TABLE</t>
  </si>
  <si>
    <t>Base: All establishments</t>
  </si>
  <si>
    <t>Total</t>
  </si>
  <si>
    <t>Aberdeen and Aberdeenshire</t>
  </si>
  <si>
    <t>Ayrshire</t>
  </si>
  <si>
    <t>Borders</t>
  </si>
  <si>
    <t>Dumfries and Galloway</t>
  </si>
  <si>
    <t>Edinburgh and Lothians</t>
  </si>
  <si>
    <t>Fife</t>
  </si>
  <si>
    <t>Forth Valley</t>
  </si>
  <si>
    <t>Glasgow</t>
  </si>
  <si>
    <t>Highlands and Islands</t>
  </si>
  <si>
    <t>Lanarkshire</t>
  </si>
  <si>
    <t>Tayside</t>
  </si>
  <si>
    <t>West</t>
  </si>
  <si>
    <t>West Lothian</t>
  </si>
  <si>
    <t>Unweighted row</t>
  </si>
  <si>
    <t>Recruitment</t>
  </si>
  <si>
    <t>C1: Had any vacancies for full or part-time staff in the past 12 months</t>
  </si>
  <si>
    <t>*39%</t>
  </si>
  <si>
    <t>*58%</t>
  </si>
  <si>
    <t>*55%</t>
  </si>
  <si>
    <t>*45%</t>
  </si>
  <si>
    <t>C4AA: Recruitment method used in last 12 months: Placed adverts on their website to recruit.</t>
  </si>
  <si>
    <t>*18%</t>
  </si>
  <si>
    <t>*35%</t>
  </si>
  <si>
    <t>*32%</t>
  </si>
  <si>
    <t>*24%</t>
  </si>
  <si>
    <t>C4AB: Recruitment method used in last 12 months: Placed adverts on social media to recruit</t>
  </si>
  <si>
    <t>*31%</t>
  </si>
  <si>
    <t>*17%</t>
  </si>
  <si>
    <t>C4AC: Recruitment method used in last 12 months: Paid someone to place adverts on their website or social media</t>
  </si>
  <si>
    <t>*6%</t>
  </si>
  <si>
    <t>C4AD: Recruitment method used in last 12 months: Used some other form of paid-for recruitment service</t>
  </si>
  <si>
    <t>*14%</t>
  </si>
  <si>
    <t>*27%</t>
  </si>
  <si>
    <t>C4AE: Recruitment method used in last 12 months: Used a government recruitment service or scheme</t>
  </si>
  <si>
    <t>*15%</t>
  </si>
  <si>
    <t>*10%</t>
  </si>
  <si>
    <t>*23%</t>
  </si>
  <si>
    <t>C4AF: Recruitment method used in last 12 months: Used school, college or university job fairs or careers services</t>
  </si>
  <si>
    <t>*7%</t>
  </si>
  <si>
    <t>C4AG: Recruitment method used in last 12 months: Relied on word of mouth or personal recommendations</t>
  </si>
  <si>
    <t>*28%</t>
  </si>
  <si>
    <t>*43%</t>
  </si>
  <si>
    <t>C5-1: Proportion citing that candidates having a particular level of achievement of academic qualifications (e.g. GCSEs, A levels or a degree) is either a critical or significant factor when recruiting</t>
  </si>
  <si>
    <t>*38%</t>
  </si>
  <si>
    <t>*51%</t>
  </si>
  <si>
    <t>*56%</t>
  </si>
  <si>
    <t>*40%</t>
  </si>
  <si>
    <t>C5-2: Proportion citing that candidates having Maths and English GCSE to at least level 2 or GCSE A*-C is either a critical or significant factor when recruiting</t>
  </si>
  <si>
    <t>*62%</t>
  </si>
  <si>
    <t>*63%</t>
  </si>
  <si>
    <t>C5-3: Proportion citing that candidates having a relevant vocational qualification is either a critical or significant factor when recruiting</t>
  </si>
  <si>
    <t>*41%</t>
  </si>
  <si>
    <t>C5-4: Proportion citing that candidates having relevant work experience is either a critical or significant factor when recruiting</t>
  </si>
  <si>
    <t>*76%</t>
  </si>
  <si>
    <t>*60%</t>
  </si>
  <si>
    <t>C6A: Recruited anyone in the last year</t>
  </si>
  <si>
    <t>*36%</t>
  </si>
  <si>
    <t>*53%</t>
  </si>
  <si>
    <t>*42%</t>
  </si>
  <si>
    <t>C6B: Recruited anyone aged 16-18 in the past 12 months</t>
  </si>
  <si>
    <t>C6C: Recruited anyone aged 19-24 in the past 12 months</t>
  </si>
  <si>
    <t>*20%</t>
  </si>
  <si>
    <t>C6B/C/D: Recruited any young person in the past 12 months</t>
  </si>
  <si>
    <t>*33%</t>
  </si>
  <si>
    <t>*34%</t>
  </si>
  <si>
    <t>C6E: Recruited anyone aged 50+ in the past 12 months</t>
  </si>
  <si>
    <t>C10A: Recruited any education leavers in the last 2-3 years</t>
  </si>
  <si>
    <t>*37%</t>
  </si>
  <si>
    <t>Work experience</t>
  </si>
  <si>
    <t>C17: Had anyone in on work experience in the last 12 months</t>
  </si>
  <si>
    <t>*44%</t>
  </si>
  <si>
    <t>C23: Offered any work inspiration in the last 12 months</t>
  </si>
  <si>
    <t>*16%</t>
  </si>
  <si>
    <t>*8%</t>
  </si>
  <si>
    <t>People Development</t>
  </si>
  <si>
    <t>D1: Had any skills or training-related issues which required external information, advice or practical help</t>
  </si>
  <si>
    <t>*30%</t>
  </si>
  <si>
    <t>D6A: Whether offered internal training in the last 12 months</t>
  </si>
  <si>
    <t>*50%</t>
  </si>
  <si>
    <t>*70%</t>
  </si>
  <si>
    <t>D6B: Whether offered external training in the last 12 months</t>
  </si>
  <si>
    <t>D6A/B: Whether offered any training in the last 12 months</t>
  </si>
  <si>
    <t>*79%</t>
  </si>
  <si>
    <t>D8A: Proportion who had used FE Colleges to conduct their training</t>
  </si>
  <si>
    <t>*3%</t>
  </si>
  <si>
    <t>*13%</t>
  </si>
  <si>
    <t>D8B: Proportion who had used HEIs to conduct their training</t>
  </si>
  <si>
    <t>*12%</t>
  </si>
  <si>
    <t>D8C: Proportion who had used commercial organisations to conduct their training</t>
  </si>
  <si>
    <t>D36: Whether the establishment has worked with another employer to develop skills or expertise in the workforce</t>
  </si>
  <si>
    <t>D13: Offered vocational qualifications in the last 12 months</t>
  </si>
  <si>
    <t>Apprenticeships</t>
  </si>
  <si>
    <t>D22: Whether have any apprentices currently</t>
  </si>
  <si>
    <t>*4%</t>
  </si>
  <si>
    <t>D23: Whether currently offer apprenticeships at site</t>
  </si>
  <si>
    <t>D22/23: Whether have or offer apprenticeships</t>
  </si>
  <si>
    <t>D28: Whether are aware and have a good knowledge of apprenticeships / have or offer apprenticeships</t>
  </si>
  <si>
    <t>*47%</t>
  </si>
  <si>
    <t>D34: Whether plan to offer Apprenticeships in the future</t>
  </si>
  <si>
    <t>*21%</t>
  </si>
  <si>
    <t>D34: Whether plan to offer Apprenticeships in the future but don't currently</t>
  </si>
  <si>
    <t>Characteristics</t>
  </si>
  <si>
    <t>F4-1: Whether agree that: The ability of our staff to do their job effectively is more important than them having formal qualifications</t>
  </si>
  <si>
    <t>F4-2: Whether agree that: We are happy to pay towards staff training and development</t>
  </si>
  <si>
    <t>*54%</t>
  </si>
  <si>
    <t>F4-3: Whether agree that: Keeping our staff happy is equally as important as organisation performance</t>
  </si>
  <si>
    <t>*82%</t>
  </si>
  <si>
    <t>*91%</t>
  </si>
  <si>
    <t>*94%</t>
  </si>
  <si>
    <t>F4-4: Whether agree that: Investing in management and leadership skills is a top priority for the business</t>
  </si>
  <si>
    <t>*48%</t>
  </si>
  <si>
    <t>F4-5: Whether agree that: We are always looking for new ventures, developments or opportunities</t>
  </si>
  <si>
    <t>*46%</t>
  </si>
  <si>
    <t>*61%</t>
  </si>
  <si>
    <t>Columns Tested:</t>
  </si>
  <si>
    <t>Page 1</t>
  </si>
  <si>
    <t>Research conducted by IFF Research - CONFIDENTIAL</t>
  </si>
  <si>
    <t>Page 1 Table of Contents</t>
  </si>
  <si>
    <t>Table 1</t>
  </si>
  <si>
    <t xml:space="preserve">    Base: All establishments</t>
  </si>
  <si>
    <t>Table 2</t>
  </si>
  <si>
    <t>Summary Table - (Aberdeen and Aberdeenshire)</t>
  </si>
  <si>
    <t xml:space="preserve">    Base: All</t>
  </si>
  <si>
    <t>Table 3</t>
  </si>
  <si>
    <t>Summary Table - (Ayrshire)</t>
  </si>
  <si>
    <t>Table 4</t>
  </si>
  <si>
    <t>Summary Table - (Borders)</t>
  </si>
  <si>
    <t>Table 5</t>
  </si>
  <si>
    <t>Summary Table - (Dumfries and Galloway)</t>
  </si>
  <si>
    <t>Table 6</t>
  </si>
  <si>
    <t>Summary Table - (Edinburgh and Lothians)</t>
  </si>
  <si>
    <t>Table 7</t>
  </si>
  <si>
    <t>Summary Table - (Fife)</t>
  </si>
  <si>
    <t>Table 8</t>
  </si>
  <si>
    <t>Summary Table - (Forth Valley)</t>
  </si>
  <si>
    <t>Table 9</t>
  </si>
  <si>
    <t>Summary Table - (Glasgow)</t>
  </si>
  <si>
    <t>Table 10</t>
  </si>
  <si>
    <t>Summary Table - (Highlands and Islands)</t>
  </si>
  <si>
    <t>Table 11</t>
  </si>
  <si>
    <t>Summary Table - (Lanarkshire)</t>
  </si>
  <si>
    <t>Table 12</t>
  </si>
  <si>
    <t>Summary Table - (Tayside)</t>
  </si>
  <si>
    <t>Table 13</t>
  </si>
  <si>
    <t>Summary Table - (West)</t>
  </si>
  <si>
    <t>Table 14</t>
  </si>
  <si>
    <t>Summary Table - (West Lothian)</t>
  </si>
  <si>
    <t>Table 2/ 1</t>
  </si>
  <si>
    <t>Base: All</t>
  </si>
  <si>
    <t>Page 2</t>
  </si>
  <si>
    <t>Table 3/ 1</t>
  </si>
  <si>
    <t>Page 3</t>
  </si>
  <si>
    <t>Table 4/ 1</t>
  </si>
  <si>
    <t>Page 4</t>
  </si>
  <si>
    <t>Table 5/ 1</t>
  </si>
  <si>
    <t>Page 5</t>
  </si>
  <si>
    <t>Table 6/ 1</t>
  </si>
  <si>
    <t>Page 6</t>
  </si>
  <si>
    <t>Table 7/ 1</t>
  </si>
  <si>
    <t>Page 7</t>
  </si>
  <si>
    <t>Table 8/ 1</t>
  </si>
  <si>
    <t>Page 8</t>
  </si>
  <si>
    <t>Table 9/ 1</t>
  </si>
  <si>
    <t>Page 9</t>
  </si>
  <si>
    <t>Table 10/ 1</t>
  </si>
  <si>
    <t>Page 10</t>
  </si>
  <si>
    <t>Table 11/ 1</t>
  </si>
  <si>
    <t>Page 11</t>
  </si>
  <si>
    <t>Table 12/ 1</t>
  </si>
  <si>
    <t>Page 12</t>
  </si>
  <si>
    <t>Table 13/ 1</t>
  </si>
  <si>
    <t>Page 13</t>
  </si>
  <si>
    <t>Table 14/ 1</t>
  </si>
  <si>
    <t>Page 14</t>
  </si>
  <si>
    <t>31-March-2017</t>
  </si>
  <si>
    <t>Back to contents</t>
  </si>
  <si>
    <t>Population</t>
  </si>
  <si>
    <t>Number of interviews</t>
  </si>
  <si>
    <t>Sampling error (percentage points)</t>
  </si>
  <si>
    <t>LA (District/ Unitary) covered (spatially)</t>
  </si>
  <si>
    <r>
      <t xml:space="preserve">Base sizes
</t>
    </r>
    <r>
      <rPr>
        <sz val="11"/>
        <color theme="1"/>
        <rFont val="Arial"/>
        <family val="2"/>
      </rPr>
      <t>For ease of presentation, the base throughout each summary table is "All establishments".</t>
    </r>
  </si>
  <si>
    <t>By ROA</t>
  </si>
  <si>
    <t>Scotland</t>
  </si>
  <si>
    <r>
      <rPr>
        <b/>
        <sz val="11"/>
        <color rgb="FF000000"/>
        <rFont val="Arial"/>
        <family val="2"/>
      </rPr>
      <t>ROA Confidence Intervals</t>
    </r>
    <r>
      <rPr>
        <sz val="11"/>
        <color rgb="FF000000"/>
        <rFont val="Arial"/>
        <family val="2"/>
      </rPr>
      <t xml:space="preserve">
For all surveys there is an element of sampling error which affects the statistical confidence one can have in the results presented. 
Sampling errors for the survey results by ROA are presented in the table below. Figures have been based on a survey result of 50 per cent (the ‘worst’ case in terms of statistical reliability), and have used a 95 per cent confidence level. Where the table indicates that a survey result based on all respondents has a sampling error of ± 1.0 per cent, this should be interpreted as follows: ‘for a question asked of all respondents where the survey result is 50 per cent, we are 95 per cent confident that the true figure lies within the range 49.0 per cent to 51.0 per cent’.</t>
    </r>
  </si>
  <si>
    <t>Abderdeen and Aberdeenshire</t>
  </si>
  <si>
    <r>
      <rPr>
        <b/>
        <sz val="11"/>
        <color theme="1"/>
        <rFont val="Arial"/>
        <family val="2"/>
      </rPr>
      <t>LA/ LEP Map</t>
    </r>
    <r>
      <rPr>
        <sz val="11"/>
        <color theme="1"/>
        <rFont val="Arial"/>
        <family val="2"/>
      </rPr>
      <t xml:space="preserve">
The table below how Local Authorities (LA) map on to each ROA (nb some LAs belong to multiple ROAs)</t>
    </r>
  </si>
  <si>
    <t>Aberdeen City</t>
  </si>
  <si>
    <t>Aberdeenshire</t>
  </si>
  <si>
    <t>In multiple ROAs</t>
  </si>
  <si>
    <t>S12000034</t>
  </si>
  <si>
    <t>S12000033</t>
  </si>
  <si>
    <t>ROA</t>
  </si>
  <si>
    <t>East Ayrshire</t>
  </si>
  <si>
    <t>North Ayrshire</t>
  </si>
  <si>
    <t>South Ayrshire</t>
  </si>
  <si>
    <t>S12000008</t>
  </si>
  <si>
    <t>S12000021</t>
  </si>
  <si>
    <t>S12000028</t>
  </si>
  <si>
    <t>Scottish Borders</t>
  </si>
  <si>
    <t>S12000026</t>
  </si>
  <si>
    <t>S12000006</t>
  </si>
  <si>
    <t>East Lothian</t>
  </si>
  <si>
    <t>City of Edinburgh</t>
  </si>
  <si>
    <t>Midlothian</t>
  </si>
  <si>
    <t>S12000019</t>
  </si>
  <si>
    <t>S12000036</t>
  </si>
  <si>
    <t>S12000010</t>
  </si>
  <si>
    <t>S12000015</t>
  </si>
  <si>
    <t>Clackmannanshire</t>
  </si>
  <si>
    <t>Falkirk</t>
  </si>
  <si>
    <t>Stirling</t>
  </si>
  <si>
    <t>S12000005</t>
  </si>
  <si>
    <t>S12000014</t>
  </si>
  <si>
    <t>S12000030</t>
  </si>
  <si>
    <t>East Dunbartonshire</t>
  </si>
  <si>
    <t>East Renfrewshire</t>
  </si>
  <si>
    <t>Glasgow City</t>
  </si>
  <si>
    <t>S12000046</t>
  </si>
  <si>
    <t>S12000011</t>
  </si>
  <si>
    <t>S12000045</t>
  </si>
  <si>
    <t>Argyll and Bute</t>
  </si>
  <si>
    <t>Eilean Siar</t>
  </si>
  <si>
    <t>Highland</t>
  </si>
  <si>
    <t>Moray</t>
  </si>
  <si>
    <t>Orkney Islands</t>
  </si>
  <si>
    <t>Shetland Islands</t>
  </si>
  <si>
    <t>S12000027</t>
  </si>
  <si>
    <t>S12000023</t>
  </si>
  <si>
    <t>S12000020</t>
  </si>
  <si>
    <t>S12000017</t>
  </si>
  <si>
    <t>S12000013</t>
  </si>
  <si>
    <t>S12000035</t>
  </si>
  <si>
    <t>North Lanarkshire</t>
  </si>
  <si>
    <t>South Lanarkshire</t>
  </si>
  <si>
    <t>S12000029</t>
  </si>
  <si>
    <t>S12000044</t>
  </si>
  <si>
    <t>Angus</t>
  </si>
  <si>
    <t>Dundee City</t>
  </si>
  <si>
    <t>Perth and Kinross</t>
  </si>
  <si>
    <t>S12000024</t>
  </si>
  <si>
    <t>S12000042</t>
  </si>
  <si>
    <t>S12000041</t>
  </si>
  <si>
    <t>Inverclyde</t>
  </si>
  <si>
    <t>Renfrewshire</t>
  </si>
  <si>
    <t>West Dunbartonshire</t>
  </si>
  <si>
    <t>S12000039</t>
  </si>
  <si>
    <t>S12000038</t>
  </si>
  <si>
    <t>S12000018</t>
  </si>
  <si>
    <t>S12000040</t>
  </si>
  <si>
    <t>ONS LA (District/ Unitary) Code</t>
  </si>
  <si>
    <r>
      <t xml:space="preserve">Time series analysis
</t>
    </r>
    <r>
      <rPr>
        <sz val="11"/>
        <color theme="1"/>
        <rFont val="Arial"/>
        <family val="2"/>
      </rPr>
      <t>In EPS 2014 the regional breakdowns of Scotland data were presented according to Regional Skills Assessment (RSA) regions. These have since changed, hence the 2016 data is presented for Regional Outcome Areas (ROA). Due to this change in regions, time series is not possible.
Whilst there is an element of continuity in these two regional splits, any attempts to infer timer series trends should be treated with caution as the weighting approach taken in 2016 is slightly different to that taken in 2014.
In 2014, a regional 'rim' weight at the RSA level was applied which ensured that the weighted population totals matched those of the known business population in each RSA. In EPS 2016, following an independent sampling and weighting review, it was decided not to apply any 'rim' weights to the data - either at a UK level or at a regional level within countries.
The review concluded that applying the 'rim' weights was largely cosmetic, yet distorts the weighted size and sector profiles away from that of the known business population.  Whilst the effect on survey findings of removing the regional rim weight is negligible at a UK level, for ROAs the effect is slightly more pronounced - reflecting the influence of smaller base sizes when analysing at a regional level.</t>
    </r>
  </si>
  <si>
    <t>Employer Perspectives Survey 2016</t>
  </si>
  <si>
    <r>
      <t xml:space="preserve">Significance testing on the EPS 2016 Regional Outcome Area (ROA) data tables
</t>
    </r>
    <r>
      <rPr>
        <sz val="11"/>
        <color theme="1"/>
        <rFont val="Arial"/>
        <family val="2"/>
      </rPr>
      <t>These data tabulations have significance testing applied to them, in order to guide analysis of the data. 
The test applied throughout is a t-test at a 95% confidence level; this has been applied based on the actual (unweighted) base sizes and is not adjusted for design effects or finite population adjustments.  If two figures are judged significantly different this means that we can be 95% sure that a real difference exists in the population. Each significantly different figure is marked with a '*', denoting that that figure is significantly different to the rest of the England business population.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</si>
</sst>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x14ac:knownFonts="1">
    <font>
      <sz val="11"/>
      <color theme="1"/>
      <name val="Calibri"/>
      <family val="2"/>
      <scheme val="minor"/>
    </font>
    <font>
      <u/>
      <sz val="11"/>
      <color theme="10"/>
      <name val="Calibri"/>
      <family val="2"/>
      <scheme val="minor"/>
    </font>
    <font>
      <sz val="10"/>
      <color theme="1"/>
      <name val="Arial"/>
      <family val="2"/>
    </font>
    <font>
      <sz val="12"/>
      <color theme="1"/>
      <name val="Arial"/>
      <family val="2"/>
    </font>
    <font>
      <b/>
      <sz val="10"/>
      <color theme="1"/>
      <name val="Arial"/>
      <family val="2"/>
    </font>
    <font>
      <b/>
      <u/>
      <sz val="10"/>
      <color theme="10"/>
      <name val="Arial"/>
      <family val="2"/>
    </font>
    <font>
      <b/>
      <sz val="11"/>
      <color theme="1"/>
      <name val="Arial"/>
      <family val="2"/>
    </font>
    <font>
      <sz val="11"/>
      <color theme="1"/>
      <name val="Arial"/>
      <family val="2"/>
    </font>
    <font>
      <sz val="11"/>
      <color rgb="FF000000"/>
      <name val="Arial"/>
      <family val="2"/>
    </font>
    <font>
      <b/>
      <sz val="11"/>
      <color rgb="FF000000"/>
      <name val="Arial"/>
      <family val="2"/>
    </font>
    <font>
      <sz val="10"/>
      <color rgb="FF000000"/>
      <name val="Calibri"/>
      <family val="2"/>
    </font>
    <font>
      <b/>
      <sz val="10"/>
      <color theme="0"/>
      <name val="Arial"/>
      <family val="2"/>
    </font>
    <font>
      <sz val="10"/>
      <color rgb="FF000000"/>
      <name val="Arial"/>
      <family val="2"/>
    </font>
    <font>
      <sz val="10"/>
      <name val="Arial"/>
      <family val="2"/>
    </font>
    <font>
      <b/>
      <sz val="12"/>
      <color theme="0"/>
      <name val="Arial"/>
      <family val="2"/>
    </font>
    <font>
      <b/>
      <sz val="11"/>
      <color theme="0"/>
      <name val="Arial"/>
      <family val="2"/>
    </font>
    <font>
      <b/>
      <sz val="10"/>
      <name val="Arial"/>
      <family val="2"/>
    </font>
  </fonts>
  <fills count="7">
    <fill>
      <patternFill patternType="none"/>
    </fill>
    <fill>
      <patternFill patternType="gray125"/>
    </fill>
    <fill>
      <patternFill patternType="solid">
        <fgColor indexed="22"/>
        <bgColor indexed="64"/>
      </patternFill>
    </fill>
    <fill>
      <patternFill patternType="solid">
        <fgColor rgb="FF104F75"/>
        <bgColor indexed="64"/>
      </patternFill>
    </fill>
    <fill>
      <patternFill patternType="solid">
        <fgColor rgb="FFD9D9D9"/>
        <bgColor indexed="64"/>
      </patternFill>
    </fill>
    <fill>
      <patternFill patternType="solid">
        <fgColor rgb="FFCFDCE3"/>
        <bgColor indexed="64"/>
      </patternFill>
    </fill>
    <fill>
      <patternFill patternType="solid">
        <fgColor theme="0" tint="-0.149998474074526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rgb="FF104F75"/>
      </left>
      <right style="thin">
        <color theme="0"/>
      </right>
      <top style="thin">
        <color rgb="FF104F75"/>
      </top>
      <bottom style="thin">
        <color rgb="FF104F75"/>
      </bottom>
      <diagonal/>
    </border>
    <border>
      <left style="thin">
        <color theme="0"/>
      </left>
      <right style="thin">
        <color theme="0"/>
      </right>
      <top style="thin">
        <color rgb="FF104F75"/>
      </top>
      <bottom style="thin">
        <color rgb="FF104F75"/>
      </bottom>
      <diagonal/>
    </border>
    <border>
      <left style="thin">
        <color theme="0"/>
      </left>
      <right style="thin">
        <color rgb="FF104F75"/>
      </right>
      <top style="thin">
        <color rgb="FF104F75"/>
      </top>
      <bottom style="thin">
        <color rgb="FF104F75"/>
      </bottom>
      <diagonal/>
    </border>
    <border>
      <left/>
      <right/>
      <top/>
      <bottom style="thin">
        <color theme="0" tint="-0.24994659260841701"/>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rgb="FF104F75"/>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5">
    <xf numFmtId="0" fontId="0" fillId="0" borderId="0"/>
    <xf numFmtId="0" fontId="1" fillId="0" borderId="0" applyNumberFormat="0" applyFill="0" applyBorder="0" applyAlignment="0" applyProtection="0"/>
    <xf numFmtId="0" fontId="13" fillId="0" borderId="0"/>
    <xf numFmtId="0" fontId="13" fillId="0" borderId="0"/>
    <xf numFmtId="0" fontId="13" fillId="0" borderId="0"/>
  </cellStyleXfs>
  <cellXfs count="50">
    <xf numFmtId="0" fontId="0" fillId="0" borderId="0" xfId="0"/>
    <xf numFmtId="0" fontId="1" fillId="0" borderId="0" xfId="1"/>
    <xf numFmtId="0" fontId="2" fillId="0" borderId="0" xfId="0" applyFont="1"/>
    <xf numFmtId="0" fontId="3" fillId="0" borderId="0" xfId="0" applyFont="1"/>
    <xf numFmtId="0" fontId="4" fillId="0" borderId="0" xfId="0" applyFont="1"/>
    <xf numFmtId="0" fontId="5" fillId="0" borderId="0" xfId="1" applyFont="1"/>
    <xf numFmtId="0" fontId="4" fillId="2" borderId="1" xfId="0" applyFont="1" applyFill="1" applyBorder="1" applyAlignment="1">
      <alignment horizontal="right"/>
    </xf>
    <xf numFmtId="0" fontId="2" fillId="0" borderId="0" xfId="0" applyFont="1" applyAlignment="1">
      <alignment horizontal="right"/>
    </xf>
    <xf numFmtId="9" fontId="2" fillId="0" borderId="0" xfId="0" applyNumberFormat="1" applyFont="1" applyAlignment="1">
      <alignment horizontal="right"/>
    </xf>
    <xf numFmtId="0" fontId="2" fillId="0" borderId="0" xfId="0" applyFont="1" applyAlignment="1">
      <alignment horizontal="left"/>
    </xf>
    <xf numFmtId="0" fontId="3" fillId="0" borderId="0" xfId="0" applyFont="1" applyAlignment="1">
      <alignment horizontal="left"/>
    </xf>
    <xf numFmtId="0" fontId="4" fillId="0" borderId="0" xfId="0" applyFont="1" applyAlignment="1">
      <alignment horizontal="left"/>
    </xf>
    <xf numFmtId="0" fontId="0" fillId="0" borderId="0" xfId="0" applyAlignment="1">
      <alignment horizontal="left"/>
    </xf>
    <xf numFmtId="0" fontId="2" fillId="0" borderId="0" xfId="0" quotePrefix="1" applyFont="1" applyAlignment="1">
      <alignment horizontal="left"/>
    </xf>
    <xf numFmtId="0" fontId="6" fillId="0" borderId="0" xfId="0" applyFont="1" applyAlignment="1">
      <alignment wrapText="1"/>
    </xf>
    <xf numFmtId="0" fontId="7" fillId="0" borderId="0" xfId="0" applyFont="1" applyAlignment="1">
      <alignment horizontal="left" wrapText="1"/>
    </xf>
    <xf numFmtId="0" fontId="7" fillId="0" borderId="0" xfId="0" applyFont="1"/>
    <xf numFmtId="0" fontId="10" fillId="0" borderId="0" xfId="0" applyFont="1" applyAlignment="1">
      <alignment vertical="center" wrapText="1"/>
    </xf>
    <xf numFmtId="0" fontId="11" fillId="3" borderId="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2" fillId="0" borderId="0" xfId="0" applyFont="1" applyBorder="1" applyAlignment="1">
      <alignment vertical="center" wrapText="1"/>
    </xf>
    <xf numFmtId="3" fontId="12" fillId="0" borderId="0" xfId="0" applyNumberFormat="1" applyFont="1" applyBorder="1" applyAlignment="1">
      <alignment horizontal="center" vertical="center" wrapText="1"/>
    </xf>
    <xf numFmtId="0" fontId="12" fillId="0" borderId="0" xfId="0" applyFont="1" applyBorder="1" applyAlignment="1">
      <alignment horizontal="center" vertical="center" wrapText="1"/>
    </xf>
    <xf numFmtId="0" fontId="12" fillId="0" borderId="0" xfId="0" applyFont="1" applyBorder="1" applyAlignment="1">
      <alignment vertical="center" wrapText="1"/>
    </xf>
    <xf numFmtId="0" fontId="2" fillId="0" borderId="5" xfId="0" applyFont="1" applyBorder="1" applyAlignment="1">
      <alignment horizontal="center" vertical="center" wrapText="1"/>
    </xf>
    <xf numFmtId="3" fontId="2" fillId="0" borderId="0" xfId="0" applyNumberFormat="1" applyFont="1" applyBorder="1" applyAlignment="1">
      <alignment horizontal="center" vertical="center" wrapText="1"/>
    </xf>
    <xf numFmtId="164" fontId="12" fillId="0" borderId="0"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12" fillId="0" borderId="5" xfId="0" applyFont="1" applyBorder="1" applyAlignment="1">
      <alignment vertical="center" wrapText="1"/>
    </xf>
    <xf numFmtId="3" fontId="2" fillId="0" borderId="5" xfId="0" applyNumberFormat="1" applyFont="1" applyBorder="1" applyAlignment="1">
      <alignment horizontal="center" vertical="center" wrapText="1"/>
    </xf>
    <xf numFmtId="164" fontId="12" fillId="0" borderId="5" xfId="0" applyNumberFormat="1" applyFont="1" applyBorder="1" applyAlignment="1">
      <alignment horizontal="center" vertical="center" wrapText="1"/>
    </xf>
    <xf numFmtId="0" fontId="14" fillId="3" borderId="2" xfId="2" applyFont="1" applyFill="1" applyBorder="1" applyAlignment="1">
      <alignment horizontal="left" vertical="top" wrapText="1"/>
    </xf>
    <xf numFmtId="0" fontId="15" fillId="3" borderId="3" xfId="2" applyFont="1" applyFill="1" applyBorder="1" applyAlignment="1">
      <alignment horizontal="center" vertical="center" wrapText="1"/>
    </xf>
    <xf numFmtId="0" fontId="15" fillId="3" borderId="4" xfId="2" applyFont="1" applyFill="1" applyBorder="1" applyAlignment="1">
      <alignment horizontal="center" vertical="center" wrapText="1"/>
    </xf>
    <xf numFmtId="0" fontId="13" fillId="0" borderId="6" xfId="2" applyFont="1" applyFill="1" applyBorder="1"/>
    <xf numFmtId="0" fontId="16" fillId="5" borderId="1" xfId="2" applyFont="1" applyFill="1" applyBorder="1" applyAlignment="1">
      <alignment vertical="center" wrapText="1"/>
    </xf>
    <xf numFmtId="0" fontId="13" fillId="0" borderId="1" xfId="2" applyFont="1" applyFill="1" applyBorder="1"/>
    <xf numFmtId="0" fontId="13" fillId="0" borderId="1" xfId="4" applyFont="1" applyFill="1" applyBorder="1" applyAlignment="1">
      <alignment horizontal="right" vertical="center"/>
    </xf>
    <xf numFmtId="0" fontId="13" fillId="0" borderId="1" xfId="2" applyFont="1" applyFill="1" applyBorder="1" applyAlignment="1">
      <alignment horizontal="right"/>
    </xf>
    <xf numFmtId="0" fontId="4" fillId="4" borderId="0" xfId="0" applyFont="1" applyFill="1" applyBorder="1" applyAlignment="1">
      <alignment vertical="center" wrapText="1"/>
    </xf>
    <xf numFmtId="0" fontId="4" fillId="4" borderId="5" xfId="0" applyFont="1" applyFill="1" applyBorder="1" applyAlignment="1">
      <alignment vertical="center" wrapText="1"/>
    </xf>
    <xf numFmtId="0" fontId="8" fillId="0" borderId="0" xfId="0" applyFont="1" applyAlignment="1">
      <alignment horizontal="left" vertical="center" wrapText="1"/>
    </xf>
    <xf numFmtId="0" fontId="7" fillId="0" borderId="0" xfId="0" applyFont="1" applyAlignment="1">
      <alignment horizontal="left" wrapText="1"/>
    </xf>
    <xf numFmtId="0" fontId="13" fillId="6" borderId="7" xfId="3" applyFont="1" applyFill="1" applyBorder="1" applyAlignment="1">
      <alignment horizontal="center"/>
    </xf>
    <xf numFmtId="0" fontId="13" fillId="6" borderId="8" xfId="3" applyFont="1" applyFill="1" applyBorder="1" applyAlignment="1">
      <alignment horizontal="center"/>
    </xf>
    <xf numFmtId="0" fontId="16" fillId="5" borderId="10" xfId="2" applyFont="1" applyFill="1" applyBorder="1" applyAlignment="1">
      <alignment horizontal="left" vertical="center" wrapText="1"/>
    </xf>
    <xf numFmtId="0" fontId="16" fillId="5" borderId="11" xfId="2" applyFont="1" applyFill="1" applyBorder="1" applyAlignment="1">
      <alignment horizontal="left" vertical="center" wrapText="1"/>
    </xf>
    <xf numFmtId="0" fontId="16" fillId="5" borderId="6" xfId="2" applyFont="1" applyFill="1" applyBorder="1" applyAlignment="1">
      <alignment horizontal="left" vertical="center" wrapText="1"/>
    </xf>
    <xf numFmtId="0" fontId="16" fillId="5" borderId="9" xfId="2" applyFont="1" applyFill="1" applyBorder="1" applyAlignment="1">
      <alignment horizontal="left" vertical="center" wrapText="1"/>
    </xf>
  </cellXfs>
  <cellStyles count="5">
    <cellStyle name="Hyperlink" xfId="1" builtinId="8"/>
    <cellStyle name="Normal" xfId="0" builtinId="0"/>
    <cellStyle name="Normal_LEP KEY METRICS (V2)" xfId="3"/>
    <cellStyle name="Normal_Sheet1" xfId="2"/>
    <cellStyle name="Row_Headings"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tabSelected="1" workbookViewId="0"/>
  </sheetViews>
  <sheetFormatPr defaultRowHeight="14.6" x14ac:dyDescent="0.4"/>
  <cols>
    <col min="1" max="1" width="99.69140625" style="16" customWidth="1"/>
  </cols>
  <sheetData>
    <row r="1" spans="1:1" s="16" customFormat="1" ht="127.3" x14ac:dyDescent="0.35">
      <c r="A1" s="14" t="s">
        <v>256</v>
      </c>
    </row>
    <row r="2" spans="1:1" x14ac:dyDescent="0.4">
      <c r="A2" s="15"/>
    </row>
    <row r="3" spans="1:1" ht="28.75" x14ac:dyDescent="0.4">
      <c r="A3" s="14" t="s">
        <v>184</v>
      </c>
    </row>
    <row r="4" spans="1:1" x14ac:dyDescent="0.4">
      <c r="A4" s="9"/>
    </row>
    <row r="5" spans="1:1" ht="240.9" x14ac:dyDescent="0.4">
      <c r="A5" s="14" t="s">
        <v>254</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
  <sheetViews>
    <sheetView workbookViewId="0">
      <selection activeCell="C5" sqref="C5"/>
    </sheetView>
  </sheetViews>
  <sheetFormatPr defaultRowHeight="14.6" x14ac:dyDescent="0.4"/>
  <cols>
    <col min="1" max="1" width="30.69140625" style="12" customWidth="1"/>
    <col min="2" max="2" width="7.84375" bestFit="1" customWidth="1"/>
    <col min="3" max="3" width="23" bestFit="1" customWidth="1"/>
  </cols>
  <sheetData>
    <row r="1" spans="1:3" s="2" customFormat="1" ht="12.45" x14ac:dyDescent="0.3">
      <c r="A1" s="13" t="s">
        <v>178</v>
      </c>
    </row>
    <row r="2" spans="1:3" s="3" customFormat="1" ht="15" x14ac:dyDescent="0.35">
      <c r="A2" s="10" t="s">
        <v>255</v>
      </c>
    </row>
    <row r="3" spans="1:3" s="2" customFormat="1" ht="12.45" x14ac:dyDescent="0.3">
      <c r="A3" s="9"/>
    </row>
    <row r="4" spans="1:3" s="2" customFormat="1" x14ac:dyDescent="0.4">
      <c r="A4" s="9" t="s">
        <v>160</v>
      </c>
      <c r="C4" s="1" t="s">
        <v>179</v>
      </c>
    </row>
    <row r="5" spans="1:3" s="2" customFormat="1" ht="12.45" x14ac:dyDescent="0.3">
      <c r="A5" s="9"/>
    </row>
    <row r="6" spans="1:3" s="4" customFormat="1" ht="12.45" x14ac:dyDescent="0.3">
      <c r="A6" s="11" t="s">
        <v>134</v>
      </c>
    </row>
    <row r="7" spans="1:3" s="2" customFormat="1" ht="12.45" x14ac:dyDescent="0.3">
      <c r="A7" s="9"/>
    </row>
    <row r="8" spans="1:3" s="2" customFormat="1" ht="12.45" x14ac:dyDescent="0.3">
      <c r="A8" s="9" t="s">
        <v>152</v>
      </c>
    </row>
    <row r="9" spans="1:3" s="2" customFormat="1" ht="12.45" x14ac:dyDescent="0.3">
      <c r="A9" s="9"/>
      <c r="B9" s="6" t="s">
        <v>3</v>
      </c>
      <c r="C9" s="6" t="s">
        <v>8</v>
      </c>
    </row>
    <row r="10" spans="1:3" s="2" customFormat="1" ht="12.45" x14ac:dyDescent="0.3">
      <c r="A10" s="9" t="s">
        <v>17</v>
      </c>
      <c r="B10" s="7">
        <v>4009</v>
      </c>
      <c r="C10" s="7">
        <v>581</v>
      </c>
    </row>
    <row r="11" spans="1:3" s="2" customFormat="1" ht="12.45" x14ac:dyDescent="0.3">
      <c r="A11" s="9" t="s">
        <v>3</v>
      </c>
      <c r="B11" s="7">
        <v>150876</v>
      </c>
      <c r="C11" s="7">
        <v>20895</v>
      </c>
    </row>
    <row r="12" spans="1:3" s="4" customFormat="1" ht="12.45" x14ac:dyDescent="0.3">
      <c r="A12" s="11" t="s">
        <v>18</v>
      </c>
    </row>
    <row r="13" spans="1:3" s="2" customFormat="1" ht="12.45" x14ac:dyDescent="0.3">
      <c r="A13" s="9" t="s">
        <v>19</v>
      </c>
      <c r="B13" s="7">
        <v>74594</v>
      </c>
      <c r="C13" s="7">
        <v>12089</v>
      </c>
    </row>
    <row r="14" spans="1:3" s="2" customFormat="1" ht="12.45" x14ac:dyDescent="0.3">
      <c r="A14" s="9"/>
      <c r="B14" s="8">
        <v>0.49</v>
      </c>
      <c r="C14" s="7" t="s">
        <v>21</v>
      </c>
    </row>
    <row r="15" spans="1:3" s="2" customFormat="1" ht="12.45" x14ac:dyDescent="0.3">
      <c r="A15" s="9" t="s">
        <v>24</v>
      </c>
      <c r="B15" s="7">
        <v>41315</v>
      </c>
      <c r="C15" s="7">
        <v>7382</v>
      </c>
    </row>
    <row r="16" spans="1:3" s="2" customFormat="1" ht="12.45" x14ac:dyDescent="0.3">
      <c r="A16" s="9"/>
      <c r="B16" s="8">
        <v>0.27</v>
      </c>
      <c r="C16" s="7" t="s">
        <v>26</v>
      </c>
    </row>
    <row r="17" spans="1:3" s="2" customFormat="1" ht="12.45" x14ac:dyDescent="0.3">
      <c r="A17" s="9" t="s">
        <v>29</v>
      </c>
      <c r="B17" s="7">
        <v>34978</v>
      </c>
      <c r="C17" s="7">
        <v>6398</v>
      </c>
    </row>
    <row r="18" spans="1:3" s="2" customFormat="1" ht="12.45" x14ac:dyDescent="0.3">
      <c r="A18" s="9"/>
      <c r="B18" s="8">
        <v>0.23</v>
      </c>
      <c r="C18" s="7" t="s">
        <v>30</v>
      </c>
    </row>
    <row r="19" spans="1:3" s="2" customFormat="1" ht="12.45" x14ac:dyDescent="0.3">
      <c r="A19" s="9" t="s">
        <v>32</v>
      </c>
      <c r="B19" s="7">
        <v>6491</v>
      </c>
      <c r="C19" s="7">
        <v>1328</v>
      </c>
    </row>
    <row r="20" spans="1:3" s="2" customFormat="1" ht="12.45" x14ac:dyDescent="0.3">
      <c r="A20" s="9"/>
      <c r="B20" s="8">
        <v>0.04</v>
      </c>
      <c r="C20" s="7" t="s">
        <v>33</v>
      </c>
    </row>
    <row r="21" spans="1:3" s="2" customFormat="1" ht="12.45" x14ac:dyDescent="0.3">
      <c r="A21" s="9" t="s">
        <v>34</v>
      </c>
      <c r="B21" s="7">
        <v>30082</v>
      </c>
      <c r="C21" s="7">
        <v>5643</v>
      </c>
    </row>
    <row r="22" spans="1:3" s="2" customFormat="1" ht="12.45" x14ac:dyDescent="0.3">
      <c r="A22" s="9"/>
      <c r="B22" s="8">
        <v>0.2</v>
      </c>
      <c r="C22" s="7" t="s">
        <v>36</v>
      </c>
    </row>
    <row r="23" spans="1:3" s="2" customFormat="1" ht="12.45" x14ac:dyDescent="0.3">
      <c r="A23" s="9" t="s">
        <v>37</v>
      </c>
      <c r="B23" s="7">
        <v>28066</v>
      </c>
      <c r="C23" s="7">
        <v>3890</v>
      </c>
    </row>
    <row r="24" spans="1:3" s="2" customFormat="1" ht="12.45" x14ac:dyDescent="0.3">
      <c r="A24" s="9"/>
      <c r="B24" s="8">
        <v>0.19</v>
      </c>
      <c r="C24" s="8">
        <v>0.19</v>
      </c>
    </row>
    <row r="25" spans="1:3" s="2" customFormat="1" ht="12.45" x14ac:dyDescent="0.3">
      <c r="A25" s="9" t="s">
        <v>41</v>
      </c>
      <c r="B25" s="7">
        <v>14709</v>
      </c>
      <c r="C25" s="7">
        <v>2337</v>
      </c>
    </row>
    <row r="26" spans="1:3" s="2" customFormat="1" ht="12.45" x14ac:dyDescent="0.3">
      <c r="A26" s="9"/>
      <c r="B26" s="8">
        <v>0.1</v>
      </c>
      <c r="C26" s="8">
        <v>0.11</v>
      </c>
    </row>
    <row r="27" spans="1:3" s="2" customFormat="1" ht="12.45" x14ac:dyDescent="0.3">
      <c r="A27" s="9" t="s">
        <v>43</v>
      </c>
      <c r="B27" s="7">
        <v>57652</v>
      </c>
      <c r="C27" s="7">
        <v>9341</v>
      </c>
    </row>
    <row r="28" spans="1:3" s="2" customFormat="1" ht="12.45" x14ac:dyDescent="0.3">
      <c r="A28" s="9"/>
      <c r="B28" s="8">
        <v>0.38</v>
      </c>
      <c r="C28" s="7" t="s">
        <v>23</v>
      </c>
    </row>
    <row r="29" spans="1:3" s="2" customFormat="1" ht="12.45" x14ac:dyDescent="0.3">
      <c r="A29" s="9" t="s">
        <v>46</v>
      </c>
      <c r="B29" s="7">
        <v>70236</v>
      </c>
      <c r="C29" s="7">
        <v>10577</v>
      </c>
    </row>
    <row r="30" spans="1:3" s="2" customFormat="1" ht="12.45" x14ac:dyDescent="0.3">
      <c r="A30" s="9"/>
      <c r="B30" s="8">
        <v>0.47</v>
      </c>
      <c r="C30" s="7" t="s">
        <v>48</v>
      </c>
    </row>
    <row r="31" spans="1:3" s="2" customFormat="1" ht="12.45" x14ac:dyDescent="0.3">
      <c r="A31" s="9" t="s">
        <v>51</v>
      </c>
      <c r="B31" s="7">
        <v>83980</v>
      </c>
      <c r="C31" s="7">
        <v>12917</v>
      </c>
    </row>
    <row r="32" spans="1:3" s="2" customFormat="1" ht="12.45" x14ac:dyDescent="0.3">
      <c r="A32" s="9"/>
      <c r="B32" s="8">
        <v>0.56000000000000005</v>
      </c>
      <c r="C32" s="7" t="s">
        <v>52</v>
      </c>
    </row>
    <row r="33" spans="1:3" s="2" customFormat="1" ht="12.45" x14ac:dyDescent="0.3">
      <c r="A33" s="9" t="s">
        <v>54</v>
      </c>
      <c r="B33" s="7">
        <v>73128</v>
      </c>
      <c r="C33" s="7">
        <v>10459</v>
      </c>
    </row>
    <row r="34" spans="1:3" s="2" customFormat="1" ht="12.45" x14ac:dyDescent="0.3">
      <c r="A34" s="9"/>
      <c r="B34" s="8">
        <v>0.48</v>
      </c>
      <c r="C34" s="8">
        <v>0.5</v>
      </c>
    </row>
    <row r="35" spans="1:3" s="2" customFormat="1" ht="12.45" x14ac:dyDescent="0.3">
      <c r="A35" s="9" t="s">
        <v>56</v>
      </c>
      <c r="B35" s="7">
        <v>101182</v>
      </c>
      <c r="C35" s="7">
        <v>15788</v>
      </c>
    </row>
    <row r="36" spans="1:3" s="2" customFormat="1" ht="12.45" x14ac:dyDescent="0.3">
      <c r="A36" s="9"/>
      <c r="B36" s="8">
        <v>0.67</v>
      </c>
      <c r="C36" s="7" t="s">
        <v>57</v>
      </c>
    </row>
    <row r="37" spans="1:3" s="2" customFormat="1" ht="12.45" x14ac:dyDescent="0.3">
      <c r="A37" s="9" t="s">
        <v>59</v>
      </c>
      <c r="B37" s="7">
        <v>68762</v>
      </c>
      <c r="C37" s="7">
        <v>11149</v>
      </c>
    </row>
    <row r="38" spans="1:3" s="2" customFormat="1" ht="12.45" x14ac:dyDescent="0.3">
      <c r="A38" s="9"/>
      <c r="B38" s="8">
        <v>0.46</v>
      </c>
      <c r="C38" s="7" t="s">
        <v>61</v>
      </c>
    </row>
    <row r="39" spans="1:3" s="2" customFormat="1" ht="12.45" x14ac:dyDescent="0.3">
      <c r="A39" s="9" t="s">
        <v>63</v>
      </c>
      <c r="B39" s="7">
        <v>18768</v>
      </c>
      <c r="C39" s="7">
        <v>2080</v>
      </c>
    </row>
    <row r="40" spans="1:3" s="2" customFormat="1" ht="12.45" x14ac:dyDescent="0.3">
      <c r="A40" s="9"/>
      <c r="B40" s="8">
        <v>0.12</v>
      </c>
      <c r="C40" s="8">
        <v>0.1</v>
      </c>
    </row>
    <row r="41" spans="1:3" s="2" customFormat="1" ht="12.45" x14ac:dyDescent="0.3">
      <c r="A41" s="9" t="s">
        <v>64</v>
      </c>
      <c r="B41" s="7">
        <v>38264</v>
      </c>
      <c r="C41" s="7">
        <v>6383</v>
      </c>
    </row>
    <row r="42" spans="1:3" s="2" customFormat="1" ht="12.45" x14ac:dyDescent="0.3">
      <c r="A42" s="9"/>
      <c r="B42" s="8">
        <v>0.25</v>
      </c>
      <c r="C42" s="7" t="s">
        <v>30</v>
      </c>
    </row>
    <row r="43" spans="1:3" s="2" customFormat="1" ht="12.45" x14ac:dyDescent="0.3">
      <c r="A43" s="9" t="s">
        <v>66</v>
      </c>
      <c r="B43" s="7">
        <v>44004</v>
      </c>
      <c r="C43" s="7">
        <v>6852</v>
      </c>
    </row>
    <row r="44" spans="1:3" s="2" customFormat="1" ht="12.45" x14ac:dyDescent="0.3">
      <c r="A44" s="9"/>
      <c r="B44" s="8">
        <v>0.28999999999999998</v>
      </c>
      <c r="C44" s="7" t="s">
        <v>67</v>
      </c>
    </row>
    <row r="45" spans="1:3" s="2" customFormat="1" ht="12.45" x14ac:dyDescent="0.3">
      <c r="A45" s="9" t="s">
        <v>69</v>
      </c>
      <c r="B45" s="7">
        <v>21271</v>
      </c>
      <c r="C45" s="7">
        <v>3161</v>
      </c>
    </row>
    <row r="46" spans="1:3" s="2" customFormat="1" ht="12.45" x14ac:dyDescent="0.3">
      <c r="A46" s="9"/>
      <c r="B46" s="8">
        <v>0.14000000000000001</v>
      </c>
      <c r="C46" s="8">
        <v>0.15</v>
      </c>
    </row>
    <row r="47" spans="1:3" s="2" customFormat="1" ht="12.45" x14ac:dyDescent="0.3">
      <c r="A47" s="9" t="s">
        <v>70</v>
      </c>
      <c r="B47" s="7">
        <v>48955</v>
      </c>
      <c r="C47" s="7">
        <v>7664</v>
      </c>
    </row>
    <row r="48" spans="1:3" s="2" customFormat="1" ht="12.45" x14ac:dyDescent="0.3">
      <c r="A48" s="9"/>
      <c r="B48" s="8">
        <v>0.32</v>
      </c>
      <c r="C48" s="7" t="s">
        <v>71</v>
      </c>
    </row>
    <row r="49" spans="1:3" s="4" customFormat="1" ht="12.45" x14ac:dyDescent="0.3">
      <c r="A49" s="11" t="s">
        <v>72</v>
      </c>
    </row>
    <row r="50" spans="1:3" s="2" customFormat="1" ht="12.45" x14ac:dyDescent="0.3">
      <c r="A50" s="9" t="s">
        <v>73</v>
      </c>
      <c r="B50" s="7">
        <v>58230</v>
      </c>
      <c r="C50" s="7">
        <v>9222</v>
      </c>
    </row>
    <row r="51" spans="1:3" s="2" customFormat="1" ht="12.45" x14ac:dyDescent="0.3">
      <c r="A51" s="9"/>
      <c r="B51" s="8">
        <v>0.39</v>
      </c>
      <c r="C51" s="7" t="s">
        <v>74</v>
      </c>
    </row>
    <row r="52" spans="1:3" s="2" customFormat="1" ht="12.45" x14ac:dyDescent="0.3">
      <c r="A52" s="9" t="s">
        <v>75</v>
      </c>
      <c r="B52" s="7">
        <v>19309</v>
      </c>
      <c r="C52" s="7">
        <v>3059</v>
      </c>
    </row>
    <row r="53" spans="1:3" s="2" customFormat="1" ht="12.45" x14ac:dyDescent="0.3">
      <c r="A53" s="9"/>
      <c r="B53" s="8">
        <v>0.13</v>
      </c>
      <c r="C53" s="8">
        <v>0.15</v>
      </c>
    </row>
    <row r="54" spans="1:3" s="4" customFormat="1" ht="12.45" x14ac:dyDescent="0.3">
      <c r="A54" s="11" t="s">
        <v>78</v>
      </c>
    </row>
    <row r="55" spans="1:3" s="2" customFormat="1" ht="12.45" x14ac:dyDescent="0.3">
      <c r="A55" s="9" t="s">
        <v>79</v>
      </c>
      <c r="B55" s="7">
        <v>39099</v>
      </c>
      <c r="C55" s="7">
        <v>5097</v>
      </c>
    </row>
    <row r="56" spans="1:3" s="2" customFormat="1" ht="12.45" x14ac:dyDescent="0.3">
      <c r="A56" s="9"/>
      <c r="B56" s="8">
        <v>0.26</v>
      </c>
      <c r="C56" s="8">
        <v>0.24</v>
      </c>
    </row>
    <row r="57" spans="1:3" s="2" customFormat="1" ht="12.45" x14ac:dyDescent="0.3">
      <c r="A57" s="9" t="s">
        <v>81</v>
      </c>
      <c r="B57" s="7">
        <v>94679</v>
      </c>
      <c r="C57" s="7">
        <v>13578</v>
      </c>
    </row>
    <row r="58" spans="1:3" s="2" customFormat="1" ht="12.45" x14ac:dyDescent="0.3">
      <c r="A58" s="9"/>
      <c r="B58" s="8">
        <v>0.63</v>
      </c>
      <c r="C58" s="8">
        <v>0.65</v>
      </c>
    </row>
    <row r="59" spans="1:3" s="2" customFormat="1" ht="12.45" x14ac:dyDescent="0.3">
      <c r="A59" s="9" t="s">
        <v>84</v>
      </c>
      <c r="B59" s="7">
        <v>72665</v>
      </c>
      <c r="C59" s="7">
        <v>10319</v>
      </c>
    </row>
    <row r="60" spans="1:3" s="2" customFormat="1" ht="12.45" x14ac:dyDescent="0.3">
      <c r="A60" s="9"/>
      <c r="B60" s="8">
        <v>0.48</v>
      </c>
      <c r="C60" s="8">
        <v>0.49</v>
      </c>
    </row>
    <row r="61" spans="1:3" s="2" customFormat="1" ht="12.45" x14ac:dyDescent="0.3">
      <c r="A61" s="9" t="s">
        <v>85</v>
      </c>
      <c r="B61" s="7">
        <v>109545</v>
      </c>
      <c r="C61" s="7">
        <v>15448</v>
      </c>
    </row>
    <row r="62" spans="1:3" s="2" customFormat="1" ht="12.45" x14ac:dyDescent="0.3">
      <c r="A62" s="9"/>
      <c r="B62" s="8">
        <v>0.73</v>
      </c>
      <c r="C62" s="8">
        <v>0.74</v>
      </c>
    </row>
    <row r="63" spans="1:3" s="2" customFormat="1" ht="12.45" x14ac:dyDescent="0.3">
      <c r="A63" s="9" t="s">
        <v>87</v>
      </c>
      <c r="B63" s="7">
        <v>14094</v>
      </c>
      <c r="C63" s="7">
        <v>1259</v>
      </c>
    </row>
    <row r="64" spans="1:3" s="2" customFormat="1" ht="12.45" x14ac:dyDescent="0.3">
      <c r="A64" s="9"/>
      <c r="B64" s="8">
        <v>0.09</v>
      </c>
      <c r="C64" s="7" t="s">
        <v>33</v>
      </c>
    </row>
    <row r="65" spans="1:3" s="2" customFormat="1" ht="12.45" x14ac:dyDescent="0.3">
      <c r="A65" s="9" t="s">
        <v>90</v>
      </c>
      <c r="B65" s="7">
        <v>9511</v>
      </c>
      <c r="C65" s="7">
        <v>1239</v>
      </c>
    </row>
    <row r="66" spans="1:3" s="2" customFormat="1" ht="12.45" x14ac:dyDescent="0.3">
      <c r="A66" s="9"/>
      <c r="B66" s="8">
        <v>0.06</v>
      </c>
      <c r="C66" s="8">
        <v>0.06</v>
      </c>
    </row>
    <row r="67" spans="1:3" s="2" customFormat="1" ht="12.45" x14ac:dyDescent="0.3">
      <c r="A67" s="9" t="s">
        <v>92</v>
      </c>
      <c r="B67" s="7">
        <v>66758</v>
      </c>
      <c r="C67" s="7">
        <v>9716</v>
      </c>
    </row>
    <row r="68" spans="1:3" s="2" customFormat="1" ht="12.45" x14ac:dyDescent="0.3">
      <c r="A68" s="9"/>
      <c r="B68" s="8">
        <v>0.44</v>
      </c>
      <c r="C68" s="8">
        <v>0.46</v>
      </c>
    </row>
    <row r="69" spans="1:3" s="2" customFormat="1" ht="12.45" x14ac:dyDescent="0.3">
      <c r="A69" s="9" t="s">
        <v>93</v>
      </c>
      <c r="B69" s="7">
        <v>21236</v>
      </c>
      <c r="C69" s="7">
        <v>2727</v>
      </c>
    </row>
    <row r="70" spans="1:3" s="2" customFormat="1" ht="12.45" x14ac:dyDescent="0.3">
      <c r="A70" s="9"/>
      <c r="B70" s="8">
        <v>0.14000000000000001</v>
      </c>
      <c r="C70" s="8">
        <v>0.13</v>
      </c>
    </row>
    <row r="71" spans="1:3" s="2" customFormat="1" ht="12.45" x14ac:dyDescent="0.3">
      <c r="A71" s="9" t="s">
        <v>94</v>
      </c>
      <c r="B71" s="7">
        <v>39241</v>
      </c>
      <c r="C71" s="7">
        <v>5386</v>
      </c>
    </row>
    <row r="72" spans="1:3" s="2" customFormat="1" ht="12.45" x14ac:dyDescent="0.3">
      <c r="A72" s="9"/>
      <c r="B72" s="8">
        <v>0.26</v>
      </c>
      <c r="C72" s="8">
        <v>0.26</v>
      </c>
    </row>
    <row r="73" spans="1:3" s="4" customFormat="1" ht="12.45" x14ac:dyDescent="0.3">
      <c r="A73" s="11" t="s">
        <v>95</v>
      </c>
    </row>
    <row r="74" spans="1:3" s="2" customFormat="1" ht="12.45" x14ac:dyDescent="0.3">
      <c r="A74" s="9" t="s">
        <v>96</v>
      </c>
      <c r="B74" s="7">
        <v>14671</v>
      </c>
      <c r="C74" s="7">
        <v>1272</v>
      </c>
    </row>
    <row r="75" spans="1:3" s="2" customFormat="1" ht="12.45" x14ac:dyDescent="0.3">
      <c r="A75" s="9"/>
      <c r="B75" s="8">
        <v>0.1</v>
      </c>
      <c r="C75" s="7" t="s">
        <v>33</v>
      </c>
    </row>
    <row r="76" spans="1:3" s="2" customFormat="1" ht="12.45" x14ac:dyDescent="0.3">
      <c r="A76" s="9" t="s">
        <v>98</v>
      </c>
      <c r="B76" s="7">
        <v>8235</v>
      </c>
      <c r="C76" s="7">
        <v>850</v>
      </c>
    </row>
    <row r="77" spans="1:3" s="2" customFormat="1" ht="12.45" x14ac:dyDescent="0.3">
      <c r="A77" s="9"/>
      <c r="B77" s="8">
        <v>0.05</v>
      </c>
      <c r="C77" s="8">
        <v>0.04</v>
      </c>
    </row>
    <row r="78" spans="1:3" s="2" customFormat="1" ht="12.45" x14ac:dyDescent="0.3">
      <c r="A78" s="9" t="s">
        <v>99</v>
      </c>
      <c r="B78" s="7">
        <v>22907</v>
      </c>
      <c r="C78" s="7">
        <v>2121</v>
      </c>
    </row>
    <row r="79" spans="1:3" s="2" customFormat="1" ht="12.45" x14ac:dyDescent="0.3">
      <c r="A79" s="9"/>
      <c r="B79" s="8">
        <v>0.15</v>
      </c>
      <c r="C79" s="7" t="s">
        <v>39</v>
      </c>
    </row>
    <row r="80" spans="1:3" s="2" customFormat="1" ht="12.45" x14ac:dyDescent="0.3">
      <c r="A80" s="9" t="s">
        <v>100</v>
      </c>
      <c r="B80" s="7">
        <v>62620</v>
      </c>
      <c r="C80" s="7">
        <v>7740</v>
      </c>
    </row>
    <row r="81" spans="1:3" s="2" customFormat="1" ht="12.45" x14ac:dyDescent="0.3">
      <c r="A81" s="9"/>
      <c r="B81" s="8">
        <v>0.42</v>
      </c>
      <c r="C81" s="7" t="s">
        <v>71</v>
      </c>
    </row>
    <row r="82" spans="1:3" s="2" customFormat="1" ht="12.45" x14ac:dyDescent="0.3">
      <c r="A82" s="9" t="s">
        <v>102</v>
      </c>
      <c r="B82" s="7">
        <v>37082</v>
      </c>
      <c r="C82" s="7">
        <v>4411</v>
      </c>
    </row>
    <row r="83" spans="1:3" s="2" customFormat="1" ht="12.45" x14ac:dyDescent="0.3">
      <c r="A83" s="9"/>
      <c r="B83" s="8">
        <v>0.25</v>
      </c>
      <c r="C83" s="7" t="s">
        <v>103</v>
      </c>
    </row>
    <row r="84" spans="1:3" s="2" customFormat="1" ht="12.45" x14ac:dyDescent="0.3">
      <c r="A84" s="9" t="s">
        <v>104</v>
      </c>
      <c r="B84" s="7">
        <v>16923</v>
      </c>
      <c r="C84" s="7">
        <v>2584</v>
      </c>
    </row>
    <row r="85" spans="1:3" s="2" customFormat="1" ht="12.45" x14ac:dyDescent="0.3">
      <c r="A85" s="9"/>
      <c r="B85" s="8">
        <v>0.11</v>
      </c>
      <c r="C85" s="8">
        <v>0.12</v>
      </c>
    </row>
    <row r="86" spans="1:3" s="4" customFormat="1" ht="12.45" x14ac:dyDescent="0.3">
      <c r="A86" s="11" t="s">
        <v>105</v>
      </c>
    </row>
    <row r="87" spans="1:3" s="2" customFormat="1" ht="12.45" x14ac:dyDescent="0.3">
      <c r="A87" s="9" t="s">
        <v>106</v>
      </c>
      <c r="B87" s="7">
        <v>124385</v>
      </c>
      <c r="C87" s="7">
        <v>17399</v>
      </c>
    </row>
    <row r="88" spans="1:3" s="2" customFormat="1" ht="12.45" x14ac:dyDescent="0.3">
      <c r="A88" s="9"/>
      <c r="B88" s="8">
        <v>0.82</v>
      </c>
      <c r="C88" s="8">
        <v>0.83</v>
      </c>
    </row>
    <row r="89" spans="1:3" s="2" customFormat="1" ht="12.45" x14ac:dyDescent="0.3">
      <c r="A89" s="9" t="s">
        <v>107</v>
      </c>
      <c r="B89" s="7">
        <v>99397</v>
      </c>
      <c r="C89" s="7">
        <v>14182</v>
      </c>
    </row>
    <row r="90" spans="1:3" s="2" customFormat="1" ht="12.45" x14ac:dyDescent="0.3">
      <c r="A90" s="9"/>
      <c r="B90" s="8">
        <v>0.66</v>
      </c>
      <c r="C90" s="8">
        <v>0.68</v>
      </c>
    </row>
    <row r="91" spans="1:3" s="2" customFormat="1" ht="12.45" x14ac:dyDescent="0.3">
      <c r="A91" s="9" t="s">
        <v>109</v>
      </c>
      <c r="B91" s="7">
        <v>129194</v>
      </c>
      <c r="C91" s="7">
        <v>17505</v>
      </c>
    </row>
    <row r="92" spans="1:3" s="2" customFormat="1" ht="12.45" x14ac:dyDescent="0.3">
      <c r="A92" s="9"/>
      <c r="B92" s="8">
        <v>0.86</v>
      </c>
      <c r="C92" s="8">
        <v>0.84</v>
      </c>
    </row>
    <row r="93" spans="1:3" s="2" customFormat="1" ht="12.45" x14ac:dyDescent="0.3">
      <c r="A93" s="9" t="s">
        <v>113</v>
      </c>
      <c r="B93" s="7">
        <v>77925</v>
      </c>
      <c r="C93" s="7">
        <v>11063</v>
      </c>
    </row>
    <row r="94" spans="1:3" s="2" customFormat="1" ht="12.45" x14ac:dyDescent="0.3">
      <c r="A94" s="9"/>
      <c r="B94" s="8">
        <v>0.52</v>
      </c>
      <c r="C94" s="8">
        <v>0.53</v>
      </c>
    </row>
    <row r="95" spans="1:3" s="2" customFormat="1" ht="12.45" x14ac:dyDescent="0.3">
      <c r="A95" s="9" t="s">
        <v>115</v>
      </c>
      <c r="B95" s="7">
        <v>83508</v>
      </c>
      <c r="C95" s="7">
        <v>12198</v>
      </c>
    </row>
    <row r="96" spans="1:3" s="2" customFormat="1" ht="12.45" x14ac:dyDescent="0.3">
      <c r="A96" s="9"/>
      <c r="B96" s="8">
        <v>0.55000000000000004</v>
      </c>
      <c r="C96" s="8">
        <v>0.57999999999999996</v>
      </c>
    </row>
    <row r="97" spans="1:1" s="2" customFormat="1" ht="12.45" x14ac:dyDescent="0.3">
      <c r="A97" s="9" t="s">
        <v>118</v>
      </c>
    </row>
    <row r="98" spans="1:1" s="2" customFormat="1" ht="12.45" x14ac:dyDescent="0.3">
      <c r="A98" s="9" t="s">
        <v>161</v>
      </c>
    </row>
    <row r="99" spans="1:1" s="2" customFormat="1" ht="12.45" x14ac:dyDescent="0.3">
      <c r="A99" s="9"/>
    </row>
    <row r="100" spans="1:1" s="2" customFormat="1" ht="12.45" x14ac:dyDescent="0.3">
      <c r="A100" s="9" t="s">
        <v>120</v>
      </c>
    </row>
  </sheetData>
  <hyperlinks>
    <hyperlink ref="C4" location="Contents!B1" display="Back to contents"/>
  </hyperlink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
  <sheetViews>
    <sheetView workbookViewId="0">
      <selection activeCell="C5" sqref="C5"/>
    </sheetView>
  </sheetViews>
  <sheetFormatPr defaultRowHeight="14.6" x14ac:dyDescent="0.4"/>
  <cols>
    <col min="1" max="1" width="30.69140625" style="12" customWidth="1"/>
    <col min="2" max="2" width="7.84375" bestFit="1" customWidth="1"/>
    <col min="3" max="3" width="15.53515625" bestFit="1" customWidth="1"/>
  </cols>
  <sheetData>
    <row r="1" spans="1:3" s="2" customFormat="1" ht="12.45" x14ac:dyDescent="0.3">
      <c r="A1" s="13" t="s">
        <v>178</v>
      </c>
    </row>
    <row r="2" spans="1:3" s="3" customFormat="1" ht="15" x14ac:dyDescent="0.35">
      <c r="A2" s="10" t="s">
        <v>255</v>
      </c>
    </row>
    <row r="3" spans="1:3" s="2" customFormat="1" ht="12.45" x14ac:dyDescent="0.3">
      <c r="A3" s="9"/>
    </row>
    <row r="4" spans="1:3" s="2" customFormat="1" x14ac:dyDescent="0.4">
      <c r="A4" s="9" t="s">
        <v>162</v>
      </c>
      <c r="C4" s="1" t="s">
        <v>179</v>
      </c>
    </row>
    <row r="5" spans="1:3" s="2" customFormat="1" ht="12.45" x14ac:dyDescent="0.3">
      <c r="A5" s="9"/>
    </row>
    <row r="6" spans="1:3" s="4" customFormat="1" ht="12.45" x14ac:dyDescent="0.3">
      <c r="A6" s="11" t="s">
        <v>136</v>
      </c>
    </row>
    <row r="7" spans="1:3" s="2" customFormat="1" ht="12.45" x14ac:dyDescent="0.3">
      <c r="A7" s="9"/>
    </row>
    <row r="8" spans="1:3" s="2" customFormat="1" ht="12.45" x14ac:dyDescent="0.3">
      <c r="A8" s="9" t="s">
        <v>152</v>
      </c>
    </row>
    <row r="9" spans="1:3" s="2" customFormat="1" ht="12.45" x14ac:dyDescent="0.3">
      <c r="A9" s="9"/>
      <c r="B9" s="6" t="s">
        <v>3</v>
      </c>
      <c r="C9" s="6" t="s">
        <v>9</v>
      </c>
    </row>
    <row r="10" spans="1:3" s="2" customFormat="1" ht="12.45" x14ac:dyDescent="0.3">
      <c r="A10" s="9" t="s">
        <v>17</v>
      </c>
      <c r="B10" s="7">
        <v>4009</v>
      </c>
      <c r="C10" s="7">
        <v>230</v>
      </c>
    </row>
    <row r="11" spans="1:3" s="2" customFormat="1" ht="12.45" x14ac:dyDescent="0.3">
      <c r="A11" s="9" t="s">
        <v>3</v>
      </c>
      <c r="B11" s="7">
        <v>150876</v>
      </c>
      <c r="C11" s="7">
        <v>8842</v>
      </c>
    </row>
    <row r="12" spans="1:3" s="4" customFormat="1" ht="12.45" x14ac:dyDescent="0.3">
      <c r="A12" s="11" t="s">
        <v>18</v>
      </c>
    </row>
    <row r="13" spans="1:3" s="2" customFormat="1" ht="12.45" x14ac:dyDescent="0.3">
      <c r="A13" s="9" t="s">
        <v>19</v>
      </c>
      <c r="B13" s="7">
        <v>74594</v>
      </c>
      <c r="C13" s="7">
        <v>4447</v>
      </c>
    </row>
    <row r="14" spans="1:3" s="2" customFormat="1" ht="12.45" x14ac:dyDescent="0.3">
      <c r="A14" s="9"/>
      <c r="B14" s="8">
        <v>0.49</v>
      </c>
      <c r="C14" s="8">
        <v>0.5</v>
      </c>
    </row>
    <row r="15" spans="1:3" s="2" customFormat="1" ht="12.45" x14ac:dyDescent="0.3">
      <c r="A15" s="9" t="s">
        <v>24</v>
      </c>
      <c r="B15" s="7">
        <v>41315</v>
      </c>
      <c r="C15" s="7">
        <v>2577</v>
      </c>
    </row>
    <row r="16" spans="1:3" s="2" customFormat="1" ht="12.45" x14ac:dyDescent="0.3">
      <c r="A16" s="9"/>
      <c r="B16" s="8">
        <v>0.27</v>
      </c>
      <c r="C16" s="8">
        <v>0.28999999999999998</v>
      </c>
    </row>
    <row r="17" spans="1:3" s="2" customFormat="1" ht="12.45" x14ac:dyDescent="0.3">
      <c r="A17" s="9" t="s">
        <v>29</v>
      </c>
      <c r="B17" s="7">
        <v>34978</v>
      </c>
      <c r="C17" s="7">
        <v>2015</v>
      </c>
    </row>
    <row r="18" spans="1:3" s="2" customFormat="1" ht="12.45" x14ac:dyDescent="0.3">
      <c r="A18" s="9"/>
      <c r="B18" s="8">
        <v>0.23</v>
      </c>
      <c r="C18" s="8">
        <v>0.23</v>
      </c>
    </row>
    <row r="19" spans="1:3" s="2" customFormat="1" ht="12.45" x14ac:dyDescent="0.3">
      <c r="A19" s="9" t="s">
        <v>32</v>
      </c>
      <c r="B19" s="7">
        <v>6491</v>
      </c>
      <c r="C19" s="7">
        <v>505</v>
      </c>
    </row>
    <row r="20" spans="1:3" s="2" customFormat="1" ht="12.45" x14ac:dyDescent="0.3">
      <c r="A20" s="9"/>
      <c r="B20" s="8">
        <v>0.04</v>
      </c>
      <c r="C20" s="8">
        <v>0.06</v>
      </c>
    </row>
    <row r="21" spans="1:3" s="2" customFormat="1" ht="12.45" x14ac:dyDescent="0.3">
      <c r="A21" s="9" t="s">
        <v>34</v>
      </c>
      <c r="B21" s="7">
        <v>30082</v>
      </c>
      <c r="C21" s="7">
        <v>1750</v>
      </c>
    </row>
    <row r="22" spans="1:3" s="2" customFormat="1" ht="12.45" x14ac:dyDescent="0.3">
      <c r="A22" s="9"/>
      <c r="B22" s="8">
        <v>0.2</v>
      </c>
      <c r="C22" s="8">
        <v>0.2</v>
      </c>
    </row>
    <row r="23" spans="1:3" s="2" customFormat="1" ht="12.45" x14ac:dyDescent="0.3">
      <c r="A23" s="9" t="s">
        <v>37</v>
      </c>
      <c r="B23" s="7">
        <v>28066</v>
      </c>
      <c r="C23" s="7">
        <v>1971</v>
      </c>
    </row>
    <row r="24" spans="1:3" s="2" customFormat="1" ht="12.45" x14ac:dyDescent="0.3">
      <c r="A24" s="9"/>
      <c r="B24" s="8">
        <v>0.19</v>
      </c>
      <c r="C24" s="8">
        <v>0.22</v>
      </c>
    </row>
    <row r="25" spans="1:3" s="2" customFormat="1" ht="12.45" x14ac:dyDescent="0.3">
      <c r="A25" s="9" t="s">
        <v>41</v>
      </c>
      <c r="B25" s="7">
        <v>14709</v>
      </c>
      <c r="C25" s="7">
        <v>1040</v>
      </c>
    </row>
    <row r="26" spans="1:3" s="2" customFormat="1" ht="12.45" x14ac:dyDescent="0.3">
      <c r="A26" s="9"/>
      <c r="B26" s="8">
        <v>0.1</v>
      </c>
      <c r="C26" s="8">
        <v>0.12</v>
      </c>
    </row>
    <row r="27" spans="1:3" s="2" customFormat="1" ht="12.45" x14ac:dyDescent="0.3">
      <c r="A27" s="9" t="s">
        <v>43</v>
      </c>
      <c r="B27" s="7">
        <v>57652</v>
      </c>
      <c r="C27" s="7">
        <v>3552</v>
      </c>
    </row>
    <row r="28" spans="1:3" s="2" customFormat="1" ht="12.45" x14ac:dyDescent="0.3">
      <c r="A28" s="9"/>
      <c r="B28" s="8">
        <v>0.38</v>
      </c>
      <c r="C28" s="8">
        <v>0.4</v>
      </c>
    </row>
    <row r="29" spans="1:3" s="2" customFormat="1" ht="12.45" x14ac:dyDescent="0.3">
      <c r="A29" s="9" t="s">
        <v>46</v>
      </c>
      <c r="B29" s="7">
        <v>70236</v>
      </c>
      <c r="C29" s="7">
        <v>4158</v>
      </c>
    </row>
    <row r="30" spans="1:3" s="2" customFormat="1" ht="12.45" x14ac:dyDescent="0.3">
      <c r="A30" s="9"/>
      <c r="B30" s="8">
        <v>0.47</v>
      </c>
      <c r="C30" s="8">
        <v>0.47</v>
      </c>
    </row>
    <row r="31" spans="1:3" s="2" customFormat="1" ht="12.45" x14ac:dyDescent="0.3">
      <c r="A31" s="9" t="s">
        <v>51</v>
      </c>
      <c r="B31" s="7">
        <v>83980</v>
      </c>
      <c r="C31" s="7">
        <v>4639</v>
      </c>
    </row>
    <row r="32" spans="1:3" s="2" customFormat="1" ht="12.45" x14ac:dyDescent="0.3">
      <c r="A32" s="9"/>
      <c r="B32" s="8">
        <v>0.56000000000000005</v>
      </c>
      <c r="C32" s="8">
        <v>0.52</v>
      </c>
    </row>
    <row r="33" spans="1:3" s="2" customFormat="1" ht="12.45" x14ac:dyDescent="0.3">
      <c r="A33" s="9" t="s">
        <v>54</v>
      </c>
      <c r="B33" s="7">
        <v>73128</v>
      </c>
      <c r="C33" s="7">
        <v>3620</v>
      </c>
    </row>
    <row r="34" spans="1:3" s="2" customFormat="1" ht="12.45" x14ac:dyDescent="0.3">
      <c r="A34" s="9"/>
      <c r="B34" s="8">
        <v>0.48</v>
      </c>
      <c r="C34" s="7" t="s">
        <v>55</v>
      </c>
    </row>
    <row r="35" spans="1:3" s="2" customFormat="1" ht="12.45" x14ac:dyDescent="0.3">
      <c r="A35" s="9" t="s">
        <v>56</v>
      </c>
      <c r="B35" s="7">
        <v>101182</v>
      </c>
      <c r="C35" s="7">
        <v>5299</v>
      </c>
    </row>
    <row r="36" spans="1:3" s="2" customFormat="1" ht="12.45" x14ac:dyDescent="0.3">
      <c r="A36" s="9"/>
      <c r="B36" s="8">
        <v>0.67</v>
      </c>
      <c r="C36" s="7" t="s">
        <v>58</v>
      </c>
    </row>
    <row r="37" spans="1:3" s="2" customFormat="1" ht="12.45" x14ac:dyDescent="0.3">
      <c r="A37" s="9" t="s">
        <v>59</v>
      </c>
      <c r="B37" s="7">
        <v>68762</v>
      </c>
      <c r="C37" s="7">
        <v>4208</v>
      </c>
    </row>
    <row r="38" spans="1:3" s="2" customFormat="1" ht="12.45" x14ac:dyDescent="0.3">
      <c r="A38" s="9"/>
      <c r="B38" s="8">
        <v>0.46</v>
      </c>
      <c r="C38" s="8">
        <v>0.48</v>
      </c>
    </row>
    <row r="39" spans="1:3" s="2" customFormat="1" ht="12.45" x14ac:dyDescent="0.3">
      <c r="A39" s="9" t="s">
        <v>63</v>
      </c>
      <c r="B39" s="7">
        <v>18768</v>
      </c>
      <c r="C39" s="7">
        <v>1299</v>
      </c>
    </row>
    <row r="40" spans="1:3" s="2" customFormat="1" ht="12.45" x14ac:dyDescent="0.3">
      <c r="A40" s="9"/>
      <c r="B40" s="8">
        <v>0.12</v>
      </c>
      <c r="C40" s="8">
        <v>0.15</v>
      </c>
    </row>
    <row r="41" spans="1:3" s="2" customFormat="1" ht="12.45" x14ac:dyDescent="0.3">
      <c r="A41" s="9" t="s">
        <v>64</v>
      </c>
      <c r="B41" s="7">
        <v>38264</v>
      </c>
      <c r="C41" s="7">
        <v>2717</v>
      </c>
    </row>
    <row r="42" spans="1:3" s="2" customFormat="1" ht="12.45" x14ac:dyDescent="0.3">
      <c r="A42" s="9"/>
      <c r="B42" s="8">
        <v>0.25</v>
      </c>
      <c r="C42" s="8">
        <v>0.31</v>
      </c>
    </row>
    <row r="43" spans="1:3" s="2" customFormat="1" ht="12.45" x14ac:dyDescent="0.3">
      <c r="A43" s="9" t="s">
        <v>66</v>
      </c>
      <c r="B43" s="7">
        <v>44004</v>
      </c>
      <c r="C43" s="7">
        <v>2959</v>
      </c>
    </row>
    <row r="44" spans="1:3" s="2" customFormat="1" ht="12.45" x14ac:dyDescent="0.3">
      <c r="A44" s="9"/>
      <c r="B44" s="8">
        <v>0.28999999999999998</v>
      </c>
      <c r="C44" s="8">
        <v>0.33</v>
      </c>
    </row>
    <row r="45" spans="1:3" s="2" customFormat="1" ht="12.45" x14ac:dyDescent="0.3">
      <c r="A45" s="9" t="s">
        <v>69</v>
      </c>
      <c r="B45" s="7">
        <v>21271</v>
      </c>
      <c r="C45" s="7">
        <v>1416</v>
      </c>
    </row>
    <row r="46" spans="1:3" s="2" customFormat="1" ht="12.45" x14ac:dyDescent="0.3">
      <c r="A46" s="9"/>
      <c r="B46" s="8">
        <v>0.14000000000000001</v>
      </c>
      <c r="C46" s="8">
        <v>0.16</v>
      </c>
    </row>
    <row r="47" spans="1:3" s="2" customFormat="1" ht="12.45" x14ac:dyDescent="0.3">
      <c r="A47" s="9" t="s">
        <v>70</v>
      </c>
      <c r="B47" s="7">
        <v>48955</v>
      </c>
      <c r="C47" s="7">
        <v>2361</v>
      </c>
    </row>
    <row r="48" spans="1:3" s="2" customFormat="1" ht="12.45" x14ac:dyDescent="0.3">
      <c r="A48" s="9"/>
      <c r="B48" s="8">
        <v>0.32</v>
      </c>
      <c r="C48" s="8">
        <v>0.27</v>
      </c>
    </row>
    <row r="49" spans="1:3" s="4" customFormat="1" ht="12.45" x14ac:dyDescent="0.3">
      <c r="A49" s="11" t="s">
        <v>72</v>
      </c>
    </row>
    <row r="50" spans="1:3" s="2" customFormat="1" ht="12.45" x14ac:dyDescent="0.3">
      <c r="A50" s="9" t="s">
        <v>73</v>
      </c>
      <c r="B50" s="7">
        <v>58230</v>
      </c>
      <c r="C50" s="7">
        <v>3422</v>
      </c>
    </row>
    <row r="51" spans="1:3" s="2" customFormat="1" ht="12.45" x14ac:dyDescent="0.3">
      <c r="A51" s="9"/>
      <c r="B51" s="8">
        <v>0.39</v>
      </c>
      <c r="C51" s="8">
        <v>0.39</v>
      </c>
    </row>
    <row r="52" spans="1:3" s="2" customFormat="1" ht="12.45" x14ac:dyDescent="0.3">
      <c r="A52" s="9" t="s">
        <v>75</v>
      </c>
      <c r="B52" s="7">
        <v>19309</v>
      </c>
      <c r="C52" s="7">
        <v>1172</v>
      </c>
    </row>
    <row r="53" spans="1:3" s="2" customFormat="1" ht="12.45" x14ac:dyDescent="0.3">
      <c r="A53" s="9"/>
      <c r="B53" s="8">
        <v>0.13</v>
      </c>
      <c r="C53" s="8">
        <v>0.13</v>
      </c>
    </row>
    <row r="54" spans="1:3" s="4" customFormat="1" ht="12.45" x14ac:dyDescent="0.3">
      <c r="A54" s="11" t="s">
        <v>78</v>
      </c>
    </row>
    <row r="55" spans="1:3" s="2" customFormat="1" ht="12.45" x14ac:dyDescent="0.3">
      <c r="A55" s="9" t="s">
        <v>79</v>
      </c>
      <c r="B55" s="7">
        <v>39099</v>
      </c>
      <c r="C55" s="7">
        <v>2136</v>
      </c>
    </row>
    <row r="56" spans="1:3" s="2" customFormat="1" ht="12.45" x14ac:dyDescent="0.3">
      <c r="A56" s="9"/>
      <c r="B56" s="8">
        <v>0.26</v>
      </c>
      <c r="C56" s="8">
        <v>0.24</v>
      </c>
    </row>
    <row r="57" spans="1:3" s="2" customFormat="1" ht="12.45" x14ac:dyDescent="0.3">
      <c r="A57" s="9" t="s">
        <v>81</v>
      </c>
      <c r="B57" s="7">
        <v>94679</v>
      </c>
      <c r="C57" s="7">
        <v>5846</v>
      </c>
    </row>
    <row r="58" spans="1:3" s="2" customFormat="1" ht="12.45" x14ac:dyDescent="0.3">
      <c r="A58" s="9"/>
      <c r="B58" s="8">
        <v>0.63</v>
      </c>
      <c r="C58" s="8">
        <v>0.66</v>
      </c>
    </row>
    <row r="59" spans="1:3" s="2" customFormat="1" ht="12.45" x14ac:dyDescent="0.3">
      <c r="A59" s="9" t="s">
        <v>84</v>
      </c>
      <c r="B59" s="7">
        <v>72665</v>
      </c>
      <c r="C59" s="7">
        <v>3993</v>
      </c>
    </row>
    <row r="60" spans="1:3" s="2" customFormat="1" ht="12.45" x14ac:dyDescent="0.3">
      <c r="A60" s="9"/>
      <c r="B60" s="8">
        <v>0.48</v>
      </c>
      <c r="C60" s="8">
        <v>0.45</v>
      </c>
    </row>
    <row r="61" spans="1:3" s="2" customFormat="1" ht="12.45" x14ac:dyDescent="0.3">
      <c r="A61" s="9" t="s">
        <v>85</v>
      </c>
      <c r="B61" s="7">
        <v>109545</v>
      </c>
      <c r="C61" s="7">
        <v>6526</v>
      </c>
    </row>
    <row r="62" spans="1:3" s="2" customFormat="1" ht="12.45" x14ac:dyDescent="0.3">
      <c r="A62" s="9"/>
      <c r="B62" s="8">
        <v>0.73</v>
      </c>
      <c r="C62" s="8">
        <v>0.74</v>
      </c>
    </row>
    <row r="63" spans="1:3" s="2" customFormat="1" ht="12.45" x14ac:dyDescent="0.3">
      <c r="A63" s="9" t="s">
        <v>87</v>
      </c>
      <c r="B63" s="7">
        <v>14094</v>
      </c>
      <c r="C63" s="7">
        <v>832</v>
      </c>
    </row>
    <row r="64" spans="1:3" s="2" customFormat="1" ht="12.45" x14ac:dyDescent="0.3">
      <c r="A64" s="9"/>
      <c r="B64" s="8">
        <v>0.09</v>
      </c>
      <c r="C64" s="8">
        <v>0.09</v>
      </c>
    </row>
    <row r="65" spans="1:3" s="2" customFormat="1" ht="12.45" x14ac:dyDescent="0.3">
      <c r="A65" s="9" t="s">
        <v>90</v>
      </c>
      <c r="B65" s="7">
        <v>9511</v>
      </c>
      <c r="C65" s="7">
        <v>434</v>
      </c>
    </row>
    <row r="66" spans="1:3" s="2" customFormat="1" ht="12.45" x14ac:dyDescent="0.3">
      <c r="A66" s="9"/>
      <c r="B66" s="8">
        <v>0.06</v>
      </c>
      <c r="C66" s="8">
        <v>0.05</v>
      </c>
    </row>
    <row r="67" spans="1:3" s="2" customFormat="1" ht="12.45" x14ac:dyDescent="0.3">
      <c r="A67" s="9" t="s">
        <v>92</v>
      </c>
      <c r="B67" s="7">
        <v>66758</v>
      </c>
      <c r="C67" s="7">
        <v>3807</v>
      </c>
    </row>
    <row r="68" spans="1:3" s="2" customFormat="1" ht="12.45" x14ac:dyDescent="0.3">
      <c r="A68" s="9"/>
      <c r="B68" s="8">
        <v>0.44</v>
      </c>
      <c r="C68" s="8">
        <v>0.43</v>
      </c>
    </row>
    <row r="69" spans="1:3" s="2" customFormat="1" ht="12.45" x14ac:dyDescent="0.3">
      <c r="A69" s="9" t="s">
        <v>93</v>
      </c>
      <c r="B69" s="7">
        <v>21236</v>
      </c>
      <c r="C69" s="7">
        <v>1009</v>
      </c>
    </row>
    <row r="70" spans="1:3" s="2" customFormat="1" ht="12.45" x14ac:dyDescent="0.3">
      <c r="A70" s="9"/>
      <c r="B70" s="8">
        <v>0.14000000000000001</v>
      </c>
      <c r="C70" s="8">
        <v>0.11</v>
      </c>
    </row>
    <row r="71" spans="1:3" s="2" customFormat="1" ht="12.45" x14ac:dyDescent="0.3">
      <c r="A71" s="9" t="s">
        <v>94</v>
      </c>
      <c r="B71" s="7">
        <v>39241</v>
      </c>
      <c r="C71" s="7">
        <v>1957</v>
      </c>
    </row>
    <row r="72" spans="1:3" s="2" customFormat="1" ht="12.45" x14ac:dyDescent="0.3">
      <c r="A72" s="9"/>
      <c r="B72" s="8">
        <v>0.26</v>
      </c>
      <c r="C72" s="8">
        <v>0.22</v>
      </c>
    </row>
    <row r="73" spans="1:3" s="4" customFormat="1" ht="12.45" x14ac:dyDescent="0.3">
      <c r="A73" s="11" t="s">
        <v>95</v>
      </c>
    </row>
    <row r="74" spans="1:3" s="2" customFormat="1" ht="12.45" x14ac:dyDescent="0.3">
      <c r="A74" s="9" t="s">
        <v>96</v>
      </c>
      <c r="B74" s="7">
        <v>14671</v>
      </c>
      <c r="C74" s="7">
        <v>799</v>
      </c>
    </row>
    <row r="75" spans="1:3" s="2" customFormat="1" ht="12.45" x14ac:dyDescent="0.3">
      <c r="A75" s="9"/>
      <c r="B75" s="8">
        <v>0.1</v>
      </c>
      <c r="C75" s="8">
        <v>0.09</v>
      </c>
    </row>
    <row r="76" spans="1:3" s="2" customFormat="1" ht="12.45" x14ac:dyDescent="0.3">
      <c r="A76" s="9" t="s">
        <v>98</v>
      </c>
      <c r="B76" s="7">
        <v>8235</v>
      </c>
      <c r="C76" s="7">
        <v>566</v>
      </c>
    </row>
    <row r="77" spans="1:3" s="2" customFormat="1" ht="12.45" x14ac:dyDescent="0.3">
      <c r="A77" s="9"/>
      <c r="B77" s="8">
        <v>0.05</v>
      </c>
      <c r="C77" s="8">
        <v>0.06</v>
      </c>
    </row>
    <row r="78" spans="1:3" s="2" customFormat="1" ht="12.45" x14ac:dyDescent="0.3">
      <c r="A78" s="9" t="s">
        <v>99</v>
      </c>
      <c r="B78" s="7">
        <v>22907</v>
      </c>
      <c r="C78" s="7">
        <v>1365</v>
      </c>
    </row>
    <row r="79" spans="1:3" s="2" customFormat="1" ht="12.45" x14ac:dyDescent="0.3">
      <c r="A79" s="9"/>
      <c r="B79" s="8">
        <v>0.15</v>
      </c>
      <c r="C79" s="8">
        <v>0.15</v>
      </c>
    </row>
    <row r="80" spans="1:3" s="2" customFormat="1" ht="12.45" x14ac:dyDescent="0.3">
      <c r="A80" s="9" t="s">
        <v>100</v>
      </c>
      <c r="B80" s="7">
        <v>62620</v>
      </c>
      <c r="C80" s="7">
        <v>4047</v>
      </c>
    </row>
    <row r="81" spans="1:3" s="2" customFormat="1" ht="12.45" x14ac:dyDescent="0.3">
      <c r="A81" s="9"/>
      <c r="B81" s="8">
        <v>0.42</v>
      </c>
      <c r="C81" s="8">
        <v>0.46</v>
      </c>
    </row>
    <row r="82" spans="1:3" s="2" customFormat="1" ht="12.45" x14ac:dyDescent="0.3">
      <c r="A82" s="9" t="s">
        <v>102</v>
      </c>
      <c r="B82" s="7">
        <v>37082</v>
      </c>
      <c r="C82" s="7">
        <v>2700</v>
      </c>
    </row>
    <row r="83" spans="1:3" s="2" customFormat="1" ht="12.45" x14ac:dyDescent="0.3">
      <c r="A83" s="9"/>
      <c r="B83" s="8">
        <v>0.25</v>
      </c>
      <c r="C83" s="7" t="s">
        <v>30</v>
      </c>
    </row>
    <row r="84" spans="1:3" s="2" customFormat="1" ht="12.45" x14ac:dyDescent="0.3">
      <c r="A84" s="9" t="s">
        <v>104</v>
      </c>
      <c r="B84" s="7">
        <v>16923</v>
      </c>
      <c r="C84" s="7">
        <v>1460</v>
      </c>
    </row>
    <row r="85" spans="1:3" s="2" customFormat="1" ht="12.45" x14ac:dyDescent="0.3">
      <c r="A85" s="9"/>
      <c r="B85" s="8">
        <v>0.11</v>
      </c>
      <c r="C85" s="7" t="s">
        <v>31</v>
      </c>
    </row>
    <row r="86" spans="1:3" s="4" customFormat="1" ht="12.45" x14ac:dyDescent="0.3">
      <c r="A86" s="11" t="s">
        <v>105</v>
      </c>
    </row>
    <row r="87" spans="1:3" s="2" customFormat="1" ht="12.45" x14ac:dyDescent="0.3">
      <c r="A87" s="9" t="s">
        <v>106</v>
      </c>
      <c r="B87" s="7">
        <v>124385</v>
      </c>
      <c r="C87" s="7">
        <v>7322</v>
      </c>
    </row>
    <row r="88" spans="1:3" s="2" customFormat="1" ht="12.45" x14ac:dyDescent="0.3">
      <c r="A88" s="9"/>
      <c r="B88" s="8">
        <v>0.82</v>
      </c>
      <c r="C88" s="8">
        <v>0.83</v>
      </c>
    </row>
    <row r="89" spans="1:3" s="2" customFormat="1" ht="12.45" x14ac:dyDescent="0.3">
      <c r="A89" s="9" t="s">
        <v>107</v>
      </c>
      <c r="B89" s="7">
        <v>99397</v>
      </c>
      <c r="C89" s="7">
        <v>5279</v>
      </c>
    </row>
    <row r="90" spans="1:3" s="2" customFormat="1" ht="12.45" x14ac:dyDescent="0.3">
      <c r="A90" s="9"/>
      <c r="B90" s="8">
        <v>0.66</v>
      </c>
      <c r="C90" s="7" t="s">
        <v>58</v>
      </c>
    </row>
    <row r="91" spans="1:3" s="2" customFormat="1" ht="12.45" x14ac:dyDescent="0.3">
      <c r="A91" s="9" t="s">
        <v>109</v>
      </c>
      <c r="B91" s="7">
        <v>129194</v>
      </c>
      <c r="C91" s="7">
        <v>7638</v>
      </c>
    </row>
    <row r="92" spans="1:3" s="2" customFormat="1" ht="12.45" x14ac:dyDescent="0.3">
      <c r="A92" s="9"/>
      <c r="B92" s="8">
        <v>0.86</v>
      </c>
      <c r="C92" s="8">
        <v>0.86</v>
      </c>
    </row>
    <row r="93" spans="1:3" s="2" customFormat="1" ht="12.45" x14ac:dyDescent="0.3">
      <c r="A93" s="9" t="s">
        <v>113</v>
      </c>
      <c r="B93" s="7">
        <v>77925</v>
      </c>
      <c r="C93" s="7">
        <v>4384</v>
      </c>
    </row>
    <row r="94" spans="1:3" s="2" customFormat="1" ht="12.45" x14ac:dyDescent="0.3">
      <c r="A94" s="9"/>
      <c r="B94" s="8">
        <v>0.52</v>
      </c>
      <c r="C94" s="8">
        <v>0.5</v>
      </c>
    </row>
    <row r="95" spans="1:3" s="2" customFormat="1" ht="12.45" x14ac:dyDescent="0.3">
      <c r="A95" s="9" t="s">
        <v>115</v>
      </c>
      <c r="B95" s="7">
        <v>83508</v>
      </c>
      <c r="C95" s="7">
        <v>4821</v>
      </c>
    </row>
    <row r="96" spans="1:3" s="2" customFormat="1" ht="12.45" x14ac:dyDescent="0.3">
      <c r="A96" s="9"/>
      <c r="B96" s="8">
        <v>0.55000000000000004</v>
      </c>
      <c r="C96" s="8">
        <v>0.55000000000000004</v>
      </c>
    </row>
    <row r="97" spans="1:1" s="2" customFormat="1" ht="12.45" x14ac:dyDescent="0.3">
      <c r="A97" s="9" t="s">
        <v>118</v>
      </c>
    </row>
    <row r="98" spans="1:1" s="2" customFormat="1" ht="12.45" x14ac:dyDescent="0.3">
      <c r="A98" s="9" t="s">
        <v>163</v>
      </c>
    </row>
    <row r="99" spans="1:1" s="2" customFormat="1" ht="12.45" x14ac:dyDescent="0.3">
      <c r="A99" s="9"/>
    </row>
    <row r="100" spans="1:1" s="2" customFormat="1" ht="12.45" x14ac:dyDescent="0.3">
      <c r="A100" s="9" t="s">
        <v>120</v>
      </c>
    </row>
  </sheetData>
  <hyperlinks>
    <hyperlink ref="C4" location="Contents!B1" display="Back to contents"/>
  </hyperlink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
  <sheetViews>
    <sheetView workbookViewId="0">
      <selection activeCell="C5" sqref="C5"/>
    </sheetView>
  </sheetViews>
  <sheetFormatPr defaultRowHeight="14.6" x14ac:dyDescent="0.4"/>
  <cols>
    <col min="1" max="1" width="30.69140625" style="12" customWidth="1"/>
    <col min="2" max="2" width="7.84375" bestFit="1" customWidth="1"/>
    <col min="3" max="3" width="15.53515625" bestFit="1" customWidth="1"/>
  </cols>
  <sheetData>
    <row r="1" spans="1:3" s="2" customFormat="1" ht="12.45" x14ac:dyDescent="0.3">
      <c r="A1" s="13" t="s">
        <v>178</v>
      </c>
    </row>
    <row r="2" spans="1:3" s="3" customFormat="1" ht="15" x14ac:dyDescent="0.35">
      <c r="A2" s="10" t="s">
        <v>255</v>
      </c>
    </row>
    <row r="3" spans="1:3" s="2" customFormat="1" ht="12.45" x14ac:dyDescent="0.3">
      <c r="A3" s="9"/>
    </row>
    <row r="4" spans="1:3" s="2" customFormat="1" x14ac:dyDescent="0.4">
      <c r="A4" s="9" t="s">
        <v>164</v>
      </c>
      <c r="C4" s="1" t="s">
        <v>179</v>
      </c>
    </row>
    <row r="5" spans="1:3" s="2" customFormat="1" ht="12.45" x14ac:dyDescent="0.3">
      <c r="A5" s="9"/>
    </row>
    <row r="6" spans="1:3" s="4" customFormat="1" ht="12.45" x14ac:dyDescent="0.3">
      <c r="A6" s="11" t="s">
        <v>138</v>
      </c>
    </row>
    <row r="7" spans="1:3" s="2" customFormat="1" ht="12.45" x14ac:dyDescent="0.3">
      <c r="A7" s="9"/>
    </row>
    <row r="8" spans="1:3" s="2" customFormat="1" ht="12.45" x14ac:dyDescent="0.3">
      <c r="A8" s="9" t="s">
        <v>152</v>
      </c>
    </row>
    <row r="9" spans="1:3" s="2" customFormat="1" ht="12.45" x14ac:dyDescent="0.3">
      <c r="A9" s="9"/>
      <c r="B9" s="6" t="s">
        <v>3</v>
      </c>
      <c r="C9" s="6" t="s">
        <v>10</v>
      </c>
    </row>
    <row r="10" spans="1:3" s="2" customFormat="1" ht="12.45" x14ac:dyDescent="0.3">
      <c r="A10" s="9" t="s">
        <v>17</v>
      </c>
      <c r="B10" s="7">
        <v>4009</v>
      </c>
      <c r="C10" s="7">
        <v>183</v>
      </c>
    </row>
    <row r="11" spans="1:3" s="2" customFormat="1" ht="12.45" x14ac:dyDescent="0.3">
      <c r="A11" s="9" t="s">
        <v>3</v>
      </c>
      <c r="B11" s="7">
        <v>150876</v>
      </c>
      <c r="C11" s="7">
        <v>7072</v>
      </c>
    </row>
    <row r="12" spans="1:3" s="4" customFormat="1" ht="12.45" x14ac:dyDescent="0.3">
      <c r="A12" s="11" t="s">
        <v>18</v>
      </c>
    </row>
    <row r="13" spans="1:3" s="2" customFormat="1" ht="12.45" x14ac:dyDescent="0.3">
      <c r="A13" s="9" t="s">
        <v>19</v>
      </c>
      <c r="B13" s="7">
        <v>74594</v>
      </c>
      <c r="C13" s="7">
        <v>3609</v>
      </c>
    </row>
    <row r="14" spans="1:3" s="2" customFormat="1" ht="12.45" x14ac:dyDescent="0.3">
      <c r="A14" s="9"/>
      <c r="B14" s="8">
        <v>0.49</v>
      </c>
      <c r="C14" s="8">
        <v>0.51</v>
      </c>
    </row>
    <row r="15" spans="1:3" s="2" customFormat="1" ht="12.45" x14ac:dyDescent="0.3">
      <c r="A15" s="9" t="s">
        <v>24</v>
      </c>
      <c r="B15" s="7">
        <v>41315</v>
      </c>
      <c r="C15" s="7">
        <v>1803</v>
      </c>
    </row>
    <row r="16" spans="1:3" s="2" customFormat="1" ht="12.45" x14ac:dyDescent="0.3">
      <c r="A16" s="9"/>
      <c r="B16" s="8">
        <v>0.27</v>
      </c>
      <c r="C16" s="8">
        <v>0.25</v>
      </c>
    </row>
    <row r="17" spans="1:3" s="2" customFormat="1" ht="12.45" x14ac:dyDescent="0.3">
      <c r="A17" s="9" t="s">
        <v>29</v>
      </c>
      <c r="B17" s="7">
        <v>34978</v>
      </c>
      <c r="C17" s="7">
        <v>1213</v>
      </c>
    </row>
    <row r="18" spans="1:3" s="2" customFormat="1" ht="12.45" x14ac:dyDescent="0.3">
      <c r="A18" s="9"/>
      <c r="B18" s="8">
        <v>0.23</v>
      </c>
      <c r="C18" s="7" t="s">
        <v>31</v>
      </c>
    </row>
    <row r="19" spans="1:3" s="2" customFormat="1" ht="12.45" x14ac:dyDescent="0.3">
      <c r="A19" s="9" t="s">
        <v>32</v>
      </c>
      <c r="B19" s="7">
        <v>6491</v>
      </c>
      <c r="C19" s="7">
        <v>296</v>
      </c>
    </row>
    <row r="20" spans="1:3" s="2" customFormat="1" ht="12.45" x14ac:dyDescent="0.3">
      <c r="A20" s="9"/>
      <c r="B20" s="8">
        <v>0.04</v>
      </c>
      <c r="C20" s="8">
        <v>0.04</v>
      </c>
    </row>
    <row r="21" spans="1:3" s="2" customFormat="1" ht="12.45" x14ac:dyDescent="0.3">
      <c r="A21" s="9" t="s">
        <v>34</v>
      </c>
      <c r="B21" s="7">
        <v>30082</v>
      </c>
      <c r="C21" s="7">
        <v>1312</v>
      </c>
    </row>
    <row r="22" spans="1:3" s="2" customFormat="1" ht="12.45" x14ac:dyDescent="0.3">
      <c r="A22" s="9"/>
      <c r="B22" s="8">
        <v>0.2</v>
      </c>
      <c r="C22" s="8">
        <v>0.19</v>
      </c>
    </row>
    <row r="23" spans="1:3" s="2" customFormat="1" ht="12.45" x14ac:dyDescent="0.3">
      <c r="A23" s="9" t="s">
        <v>37</v>
      </c>
      <c r="B23" s="7">
        <v>28066</v>
      </c>
      <c r="C23" s="7">
        <v>1437</v>
      </c>
    </row>
    <row r="24" spans="1:3" s="2" customFormat="1" ht="12.45" x14ac:dyDescent="0.3">
      <c r="A24" s="9"/>
      <c r="B24" s="8">
        <v>0.19</v>
      </c>
      <c r="C24" s="8">
        <v>0.2</v>
      </c>
    </row>
    <row r="25" spans="1:3" s="2" customFormat="1" ht="12.45" x14ac:dyDescent="0.3">
      <c r="A25" s="9" t="s">
        <v>41</v>
      </c>
      <c r="B25" s="7">
        <v>14709</v>
      </c>
      <c r="C25" s="7">
        <v>444</v>
      </c>
    </row>
    <row r="26" spans="1:3" s="2" customFormat="1" ht="12.45" x14ac:dyDescent="0.3">
      <c r="A26" s="9"/>
      <c r="B26" s="8">
        <v>0.1</v>
      </c>
      <c r="C26" s="8">
        <v>0.06</v>
      </c>
    </row>
    <row r="27" spans="1:3" s="2" customFormat="1" ht="12.45" x14ac:dyDescent="0.3">
      <c r="A27" s="9" t="s">
        <v>43</v>
      </c>
      <c r="B27" s="7">
        <v>57652</v>
      </c>
      <c r="C27" s="7">
        <v>2793</v>
      </c>
    </row>
    <row r="28" spans="1:3" s="2" customFormat="1" ht="12.45" x14ac:dyDescent="0.3">
      <c r="A28" s="9"/>
      <c r="B28" s="8">
        <v>0.38</v>
      </c>
      <c r="C28" s="8">
        <v>0.39</v>
      </c>
    </row>
    <row r="29" spans="1:3" s="2" customFormat="1" ht="12.45" x14ac:dyDescent="0.3">
      <c r="A29" s="9" t="s">
        <v>46</v>
      </c>
      <c r="B29" s="7">
        <v>70236</v>
      </c>
      <c r="C29" s="7">
        <v>3152</v>
      </c>
    </row>
    <row r="30" spans="1:3" s="2" customFormat="1" ht="12.45" x14ac:dyDescent="0.3">
      <c r="A30" s="9"/>
      <c r="B30" s="8">
        <v>0.47</v>
      </c>
      <c r="C30" s="8">
        <v>0.45</v>
      </c>
    </row>
    <row r="31" spans="1:3" s="2" customFormat="1" ht="12.45" x14ac:dyDescent="0.3">
      <c r="A31" s="9" t="s">
        <v>51</v>
      </c>
      <c r="B31" s="7">
        <v>83980</v>
      </c>
      <c r="C31" s="7">
        <v>3601</v>
      </c>
    </row>
    <row r="32" spans="1:3" s="2" customFormat="1" ht="12.45" x14ac:dyDescent="0.3">
      <c r="A32" s="9"/>
      <c r="B32" s="8">
        <v>0.56000000000000005</v>
      </c>
      <c r="C32" s="8">
        <v>0.51</v>
      </c>
    </row>
    <row r="33" spans="1:3" s="2" customFormat="1" ht="12.45" x14ac:dyDescent="0.3">
      <c r="A33" s="9" t="s">
        <v>54</v>
      </c>
      <c r="B33" s="7">
        <v>73128</v>
      </c>
      <c r="C33" s="7">
        <v>3361</v>
      </c>
    </row>
    <row r="34" spans="1:3" s="2" customFormat="1" ht="12.45" x14ac:dyDescent="0.3">
      <c r="A34" s="9"/>
      <c r="B34" s="8">
        <v>0.48</v>
      </c>
      <c r="C34" s="8">
        <v>0.48</v>
      </c>
    </row>
    <row r="35" spans="1:3" s="2" customFormat="1" ht="12.45" x14ac:dyDescent="0.3">
      <c r="A35" s="9" t="s">
        <v>56</v>
      </c>
      <c r="B35" s="7">
        <v>101182</v>
      </c>
      <c r="C35" s="7">
        <v>4500</v>
      </c>
    </row>
    <row r="36" spans="1:3" s="2" customFormat="1" ht="12.45" x14ac:dyDescent="0.3">
      <c r="A36" s="9"/>
      <c r="B36" s="8">
        <v>0.67</v>
      </c>
      <c r="C36" s="8">
        <v>0.64</v>
      </c>
    </row>
    <row r="37" spans="1:3" s="2" customFormat="1" ht="12.45" x14ac:dyDescent="0.3">
      <c r="A37" s="9" t="s">
        <v>59</v>
      </c>
      <c r="B37" s="7">
        <v>68762</v>
      </c>
      <c r="C37" s="7">
        <v>3343</v>
      </c>
    </row>
    <row r="38" spans="1:3" s="2" customFormat="1" ht="12.45" x14ac:dyDescent="0.3">
      <c r="A38" s="9"/>
      <c r="B38" s="8">
        <v>0.46</v>
      </c>
      <c r="C38" s="8">
        <v>0.47</v>
      </c>
    </row>
    <row r="39" spans="1:3" s="2" customFormat="1" ht="12.45" x14ac:dyDescent="0.3">
      <c r="A39" s="9" t="s">
        <v>63</v>
      </c>
      <c r="B39" s="7">
        <v>18768</v>
      </c>
      <c r="C39" s="7">
        <v>1048</v>
      </c>
    </row>
    <row r="40" spans="1:3" s="2" customFormat="1" ht="12.45" x14ac:dyDescent="0.3">
      <c r="A40" s="9"/>
      <c r="B40" s="8">
        <v>0.12</v>
      </c>
      <c r="C40" s="8">
        <v>0.15</v>
      </c>
    </row>
    <row r="41" spans="1:3" s="2" customFormat="1" ht="12.45" x14ac:dyDescent="0.3">
      <c r="A41" s="9" t="s">
        <v>64</v>
      </c>
      <c r="B41" s="7">
        <v>38264</v>
      </c>
      <c r="C41" s="7">
        <v>1704</v>
      </c>
    </row>
    <row r="42" spans="1:3" s="2" customFormat="1" ht="12.45" x14ac:dyDescent="0.3">
      <c r="A42" s="9"/>
      <c r="B42" s="8">
        <v>0.25</v>
      </c>
      <c r="C42" s="8">
        <v>0.24</v>
      </c>
    </row>
    <row r="43" spans="1:3" s="2" customFormat="1" ht="12.45" x14ac:dyDescent="0.3">
      <c r="A43" s="9" t="s">
        <v>66</v>
      </c>
      <c r="B43" s="7">
        <v>44004</v>
      </c>
      <c r="C43" s="7">
        <v>2114</v>
      </c>
    </row>
    <row r="44" spans="1:3" s="2" customFormat="1" ht="12.45" x14ac:dyDescent="0.3">
      <c r="A44" s="9"/>
      <c r="B44" s="8">
        <v>0.28999999999999998</v>
      </c>
      <c r="C44" s="8">
        <v>0.3</v>
      </c>
    </row>
    <row r="45" spans="1:3" s="2" customFormat="1" ht="12.45" x14ac:dyDescent="0.3">
      <c r="A45" s="9" t="s">
        <v>69</v>
      </c>
      <c r="B45" s="7">
        <v>21271</v>
      </c>
      <c r="C45" s="7">
        <v>1113</v>
      </c>
    </row>
    <row r="46" spans="1:3" s="2" customFormat="1" ht="12.45" x14ac:dyDescent="0.3">
      <c r="A46" s="9"/>
      <c r="B46" s="8">
        <v>0.14000000000000001</v>
      </c>
      <c r="C46" s="8">
        <v>0.16</v>
      </c>
    </row>
    <row r="47" spans="1:3" s="2" customFormat="1" ht="12.45" x14ac:dyDescent="0.3">
      <c r="A47" s="9" t="s">
        <v>70</v>
      </c>
      <c r="B47" s="7">
        <v>48955</v>
      </c>
      <c r="C47" s="7">
        <v>2248</v>
      </c>
    </row>
    <row r="48" spans="1:3" s="2" customFormat="1" ht="12.45" x14ac:dyDescent="0.3">
      <c r="A48" s="9"/>
      <c r="B48" s="8">
        <v>0.32</v>
      </c>
      <c r="C48" s="8">
        <v>0.32</v>
      </c>
    </row>
    <row r="49" spans="1:3" s="4" customFormat="1" ht="12.45" x14ac:dyDescent="0.3">
      <c r="A49" s="11" t="s">
        <v>72</v>
      </c>
    </row>
    <row r="50" spans="1:3" s="2" customFormat="1" ht="12.45" x14ac:dyDescent="0.3">
      <c r="A50" s="9" t="s">
        <v>73</v>
      </c>
      <c r="B50" s="7">
        <v>58230</v>
      </c>
      <c r="C50" s="7">
        <v>3211</v>
      </c>
    </row>
    <row r="51" spans="1:3" s="2" customFormat="1" ht="12.45" x14ac:dyDescent="0.3">
      <c r="A51" s="9"/>
      <c r="B51" s="8">
        <v>0.39</v>
      </c>
      <c r="C51" s="8">
        <v>0.45</v>
      </c>
    </row>
    <row r="52" spans="1:3" s="2" customFormat="1" ht="12.45" x14ac:dyDescent="0.3">
      <c r="A52" s="9" t="s">
        <v>75</v>
      </c>
      <c r="B52" s="7">
        <v>19309</v>
      </c>
      <c r="C52" s="7">
        <v>859</v>
      </c>
    </row>
    <row r="53" spans="1:3" s="2" customFormat="1" ht="12.45" x14ac:dyDescent="0.3">
      <c r="A53" s="9"/>
      <c r="B53" s="8">
        <v>0.13</v>
      </c>
      <c r="C53" s="8">
        <v>0.12</v>
      </c>
    </row>
    <row r="54" spans="1:3" s="4" customFormat="1" ht="12.45" x14ac:dyDescent="0.3">
      <c r="A54" s="11" t="s">
        <v>78</v>
      </c>
    </row>
    <row r="55" spans="1:3" s="2" customFormat="1" ht="12.45" x14ac:dyDescent="0.3">
      <c r="A55" s="9" t="s">
        <v>79</v>
      </c>
      <c r="B55" s="7">
        <v>39099</v>
      </c>
      <c r="C55" s="7">
        <v>1813</v>
      </c>
    </row>
    <row r="56" spans="1:3" s="2" customFormat="1" ht="12.45" x14ac:dyDescent="0.3">
      <c r="A56" s="9"/>
      <c r="B56" s="8">
        <v>0.26</v>
      </c>
      <c r="C56" s="8">
        <v>0.26</v>
      </c>
    </row>
    <row r="57" spans="1:3" s="2" customFormat="1" ht="12.45" x14ac:dyDescent="0.3">
      <c r="A57" s="9" t="s">
        <v>81</v>
      </c>
      <c r="B57" s="7">
        <v>94679</v>
      </c>
      <c r="C57" s="7">
        <v>4646</v>
      </c>
    </row>
    <row r="58" spans="1:3" s="2" customFormat="1" ht="12.45" x14ac:dyDescent="0.3">
      <c r="A58" s="9"/>
      <c r="B58" s="8">
        <v>0.63</v>
      </c>
      <c r="C58" s="8">
        <v>0.66</v>
      </c>
    </row>
    <row r="59" spans="1:3" s="2" customFormat="1" ht="12.45" x14ac:dyDescent="0.3">
      <c r="A59" s="9" t="s">
        <v>84</v>
      </c>
      <c r="B59" s="7">
        <v>72665</v>
      </c>
      <c r="C59" s="7">
        <v>3729</v>
      </c>
    </row>
    <row r="60" spans="1:3" s="2" customFormat="1" ht="12.45" x14ac:dyDescent="0.3">
      <c r="A60" s="9"/>
      <c r="B60" s="8">
        <v>0.48</v>
      </c>
      <c r="C60" s="8">
        <v>0.53</v>
      </c>
    </row>
    <row r="61" spans="1:3" s="2" customFormat="1" ht="12.45" x14ac:dyDescent="0.3">
      <c r="A61" s="9" t="s">
        <v>85</v>
      </c>
      <c r="B61" s="7">
        <v>109545</v>
      </c>
      <c r="C61" s="7">
        <v>5214</v>
      </c>
    </row>
    <row r="62" spans="1:3" s="2" customFormat="1" ht="12.45" x14ac:dyDescent="0.3">
      <c r="A62" s="9"/>
      <c r="B62" s="8">
        <v>0.73</v>
      </c>
      <c r="C62" s="8">
        <v>0.74</v>
      </c>
    </row>
    <row r="63" spans="1:3" s="2" customFormat="1" ht="12.45" x14ac:dyDescent="0.3">
      <c r="A63" s="9" t="s">
        <v>87</v>
      </c>
      <c r="B63" s="7">
        <v>14094</v>
      </c>
      <c r="C63" s="7">
        <v>749</v>
      </c>
    </row>
    <row r="64" spans="1:3" s="2" customFormat="1" ht="12.45" x14ac:dyDescent="0.3">
      <c r="A64" s="9"/>
      <c r="B64" s="8">
        <v>0.09</v>
      </c>
      <c r="C64" s="8">
        <v>0.11</v>
      </c>
    </row>
    <row r="65" spans="1:3" s="2" customFormat="1" ht="12.45" x14ac:dyDescent="0.3">
      <c r="A65" s="9" t="s">
        <v>90</v>
      </c>
      <c r="B65" s="7">
        <v>9511</v>
      </c>
      <c r="C65" s="7">
        <v>306</v>
      </c>
    </row>
    <row r="66" spans="1:3" s="2" customFormat="1" ht="12.45" x14ac:dyDescent="0.3">
      <c r="A66" s="9"/>
      <c r="B66" s="8">
        <v>0.06</v>
      </c>
      <c r="C66" s="8">
        <v>0.04</v>
      </c>
    </row>
    <row r="67" spans="1:3" s="2" customFormat="1" ht="12.45" x14ac:dyDescent="0.3">
      <c r="A67" s="9" t="s">
        <v>92</v>
      </c>
      <c r="B67" s="7">
        <v>66758</v>
      </c>
      <c r="C67" s="7">
        <v>3595</v>
      </c>
    </row>
    <row r="68" spans="1:3" s="2" customFormat="1" ht="12.45" x14ac:dyDescent="0.3">
      <c r="A68" s="9"/>
      <c r="B68" s="8">
        <v>0.44</v>
      </c>
      <c r="C68" s="8">
        <v>0.51</v>
      </c>
    </row>
    <row r="69" spans="1:3" s="2" customFormat="1" ht="12.45" x14ac:dyDescent="0.3">
      <c r="A69" s="9" t="s">
        <v>93</v>
      </c>
      <c r="B69" s="7">
        <v>21236</v>
      </c>
      <c r="C69" s="7">
        <v>1183</v>
      </c>
    </row>
    <row r="70" spans="1:3" s="2" customFormat="1" ht="12.45" x14ac:dyDescent="0.3">
      <c r="A70" s="9"/>
      <c r="B70" s="8">
        <v>0.14000000000000001</v>
      </c>
      <c r="C70" s="8">
        <v>0.17</v>
      </c>
    </row>
    <row r="71" spans="1:3" s="2" customFormat="1" ht="12.45" x14ac:dyDescent="0.3">
      <c r="A71" s="9" t="s">
        <v>94</v>
      </c>
      <c r="B71" s="7">
        <v>39241</v>
      </c>
      <c r="C71" s="7">
        <v>2070</v>
      </c>
    </row>
    <row r="72" spans="1:3" s="2" customFormat="1" ht="12.45" x14ac:dyDescent="0.3">
      <c r="A72" s="9"/>
      <c r="B72" s="8">
        <v>0.26</v>
      </c>
      <c r="C72" s="8">
        <v>0.28999999999999998</v>
      </c>
    </row>
    <row r="73" spans="1:3" s="4" customFormat="1" ht="12.45" x14ac:dyDescent="0.3">
      <c r="A73" s="11" t="s">
        <v>95</v>
      </c>
    </row>
    <row r="74" spans="1:3" s="2" customFormat="1" ht="12.45" x14ac:dyDescent="0.3">
      <c r="A74" s="9" t="s">
        <v>96</v>
      </c>
      <c r="B74" s="7">
        <v>14671</v>
      </c>
      <c r="C74" s="7">
        <v>959</v>
      </c>
    </row>
    <row r="75" spans="1:3" s="2" customFormat="1" ht="12.45" x14ac:dyDescent="0.3">
      <c r="A75" s="9"/>
      <c r="B75" s="8">
        <v>0.1</v>
      </c>
      <c r="C75" s="8">
        <v>0.14000000000000001</v>
      </c>
    </row>
    <row r="76" spans="1:3" s="2" customFormat="1" ht="12.45" x14ac:dyDescent="0.3">
      <c r="A76" s="9" t="s">
        <v>98</v>
      </c>
      <c r="B76" s="7">
        <v>8235</v>
      </c>
      <c r="C76" s="7">
        <v>333</v>
      </c>
    </row>
    <row r="77" spans="1:3" s="2" customFormat="1" ht="12.45" x14ac:dyDescent="0.3">
      <c r="A77" s="9"/>
      <c r="B77" s="8">
        <v>0.05</v>
      </c>
      <c r="C77" s="8">
        <v>0.05</v>
      </c>
    </row>
    <row r="78" spans="1:3" s="2" customFormat="1" ht="12.45" x14ac:dyDescent="0.3">
      <c r="A78" s="9" t="s">
        <v>99</v>
      </c>
      <c r="B78" s="7">
        <v>22907</v>
      </c>
      <c r="C78" s="7">
        <v>1291</v>
      </c>
    </row>
    <row r="79" spans="1:3" s="2" customFormat="1" ht="12.45" x14ac:dyDescent="0.3">
      <c r="A79" s="9"/>
      <c r="B79" s="8">
        <v>0.15</v>
      </c>
      <c r="C79" s="8">
        <v>0.18</v>
      </c>
    </row>
    <row r="80" spans="1:3" s="2" customFormat="1" ht="12.45" x14ac:dyDescent="0.3">
      <c r="A80" s="9" t="s">
        <v>100</v>
      </c>
      <c r="B80" s="7">
        <v>62620</v>
      </c>
      <c r="C80" s="7">
        <v>2751</v>
      </c>
    </row>
    <row r="81" spans="1:3" s="2" customFormat="1" ht="12.45" x14ac:dyDescent="0.3">
      <c r="A81" s="9"/>
      <c r="B81" s="8">
        <v>0.42</v>
      </c>
      <c r="C81" s="8">
        <v>0.39</v>
      </c>
    </row>
    <row r="82" spans="1:3" s="2" customFormat="1" ht="12.45" x14ac:dyDescent="0.3">
      <c r="A82" s="9" t="s">
        <v>102</v>
      </c>
      <c r="B82" s="7">
        <v>37082</v>
      </c>
      <c r="C82" s="7">
        <v>2022</v>
      </c>
    </row>
    <row r="83" spans="1:3" s="2" customFormat="1" ht="12.45" x14ac:dyDescent="0.3">
      <c r="A83" s="9"/>
      <c r="B83" s="8">
        <v>0.25</v>
      </c>
      <c r="C83" s="8">
        <v>0.28999999999999998</v>
      </c>
    </row>
    <row r="84" spans="1:3" s="2" customFormat="1" ht="12.45" x14ac:dyDescent="0.3">
      <c r="A84" s="9" t="s">
        <v>104</v>
      </c>
      <c r="B84" s="7">
        <v>16923</v>
      </c>
      <c r="C84" s="7">
        <v>839</v>
      </c>
    </row>
    <row r="85" spans="1:3" s="2" customFormat="1" ht="12.45" x14ac:dyDescent="0.3">
      <c r="A85" s="9"/>
      <c r="B85" s="8">
        <v>0.11</v>
      </c>
      <c r="C85" s="8">
        <v>0.12</v>
      </c>
    </row>
    <row r="86" spans="1:3" s="4" customFormat="1" ht="12.45" x14ac:dyDescent="0.3">
      <c r="A86" s="11" t="s">
        <v>105</v>
      </c>
    </row>
    <row r="87" spans="1:3" s="2" customFormat="1" ht="12.45" x14ac:dyDescent="0.3">
      <c r="A87" s="9" t="s">
        <v>106</v>
      </c>
      <c r="B87" s="7">
        <v>124385</v>
      </c>
      <c r="C87" s="7">
        <v>5691</v>
      </c>
    </row>
    <row r="88" spans="1:3" s="2" customFormat="1" ht="12.45" x14ac:dyDescent="0.3">
      <c r="A88" s="9"/>
      <c r="B88" s="8">
        <v>0.82</v>
      </c>
      <c r="C88" s="8">
        <v>0.8</v>
      </c>
    </row>
    <row r="89" spans="1:3" s="2" customFormat="1" ht="12.45" x14ac:dyDescent="0.3">
      <c r="A89" s="9" t="s">
        <v>107</v>
      </c>
      <c r="B89" s="7">
        <v>99397</v>
      </c>
      <c r="C89" s="7">
        <v>4490</v>
      </c>
    </row>
    <row r="90" spans="1:3" s="2" customFormat="1" ht="12.45" x14ac:dyDescent="0.3">
      <c r="A90" s="9"/>
      <c r="B90" s="8">
        <v>0.66</v>
      </c>
      <c r="C90" s="8">
        <v>0.63</v>
      </c>
    </row>
    <row r="91" spans="1:3" s="2" customFormat="1" ht="12.45" x14ac:dyDescent="0.3">
      <c r="A91" s="9" t="s">
        <v>109</v>
      </c>
      <c r="B91" s="7">
        <v>129194</v>
      </c>
      <c r="C91" s="7">
        <v>6150</v>
      </c>
    </row>
    <row r="92" spans="1:3" s="2" customFormat="1" ht="12.45" x14ac:dyDescent="0.3">
      <c r="A92" s="9"/>
      <c r="B92" s="8">
        <v>0.86</v>
      </c>
      <c r="C92" s="8">
        <v>0.87</v>
      </c>
    </row>
    <row r="93" spans="1:3" s="2" customFormat="1" ht="12.45" x14ac:dyDescent="0.3">
      <c r="A93" s="9" t="s">
        <v>113</v>
      </c>
      <c r="B93" s="7">
        <v>77925</v>
      </c>
      <c r="C93" s="7">
        <v>3940</v>
      </c>
    </row>
    <row r="94" spans="1:3" s="2" customFormat="1" ht="12.45" x14ac:dyDescent="0.3">
      <c r="A94" s="9"/>
      <c r="B94" s="8">
        <v>0.52</v>
      </c>
      <c r="C94" s="8">
        <v>0.56000000000000005</v>
      </c>
    </row>
    <row r="95" spans="1:3" s="2" customFormat="1" ht="12.45" x14ac:dyDescent="0.3">
      <c r="A95" s="9" t="s">
        <v>115</v>
      </c>
      <c r="B95" s="7">
        <v>83508</v>
      </c>
      <c r="C95" s="7">
        <v>3919</v>
      </c>
    </row>
    <row r="96" spans="1:3" s="2" customFormat="1" ht="12.45" x14ac:dyDescent="0.3">
      <c r="A96" s="9"/>
      <c r="B96" s="8">
        <v>0.55000000000000004</v>
      </c>
      <c r="C96" s="8">
        <v>0.55000000000000004</v>
      </c>
    </row>
    <row r="97" spans="1:1" s="2" customFormat="1" ht="12.45" x14ac:dyDescent="0.3">
      <c r="A97" s="9" t="s">
        <v>118</v>
      </c>
    </row>
    <row r="98" spans="1:1" s="2" customFormat="1" ht="12.45" x14ac:dyDescent="0.3">
      <c r="A98" s="9" t="s">
        <v>165</v>
      </c>
    </row>
    <row r="99" spans="1:1" s="2" customFormat="1" ht="12.45" x14ac:dyDescent="0.3">
      <c r="A99" s="9"/>
    </row>
    <row r="100" spans="1:1" s="2" customFormat="1" ht="12.45" x14ac:dyDescent="0.3">
      <c r="A100" s="9" t="s">
        <v>120</v>
      </c>
    </row>
  </sheetData>
  <hyperlinks>
    <hyperlink ref="C4" location="Contents!B1" display="Back to contents"/>
  </hyperlink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
  <sheetViews>
    <sheetView workbookViewId="0">
      <selection activeCell="C5" sqref="C5"/>
    </sheetView>
  </sheetViews>
  <sheetFormatPr defaultRowHeight="14.6" x14ac:dyDescent="0.4"/>
  <cols>
    <col min="1" max="1" width="30.69140625" style="12" customWidth="1"/>
    <col min="2" max="2" width="7.84375" bestFit="1" customWidth="1"/>
    <col min="3" max="3" width="15.53515625" bestFit="1" customWidth="1"/>
  </cols>
  <sheetData>
    <row r="1" spans="1:3" s="2" customFormat="1" ht="12.45" x14ac:dyDescent="0.3">
      <c r="A1" s="13" t="s">
        <v>178</v>
      </c>
    </row>
    <row r="2" spans="1:3" s="3" customFormat="1" ht="15" x14ac:dyDescent="0.35">
      <c r="A2" s="10" t="s">
        <v>255</v>
      </c>
    </row>
    <row r="3" spans="1:3" s="2" customFormat="1" ht="12.45" x14ac:dyDescent="0.3">
      <c r="A3" s="9"/>
    </row>
    <row r="4" spans="1:3" s="2" customFormat="1" x14ac:dyDescent="0.4">
      <c r="A4" s="9" t="s">
        <v>166</v>
      </c>
      <c r="C4" s="1" t="s">
        <v>179</v>
      </c>
    </row>
    <row r="5" spans="1:3" s="2" customFormat="1" ht="12.45" x14ac:dyDescent="0.3">
      <c r="A5" s="9"/>
    </row>
    <row r="6" spans="1:3" s="4" customFormat="1" ht="12.45" x14ac:dyDescent="0.3">
      <c r="A6" s="11" t="s">
        <v>140</v>
      </c>
    </row>
    <row r="7" spans="1:3" s="2" customFormat="1" ht="12.45" x14ac:dyDescent="0.3">
      <c r="A7" s="9"/>
    </row>
    <row r="8" spans="1:3" s="2" customFormat="1" ht="12.45" x14ac:dyDescent="0.3">
      <c r="A8" s="9" t="s">
        <v>152</v>
      </c>
    </row>
    <row r="9" spans="1:3" s="2" customFormat="1" ht="12.45" x14ac:dyDescent="0.3">
      <c r="A9" s="9"/>
      <c r="B9" s="6" t="s">
        <v>3</v>
      </c>
      <c r="C9" s="6" t="s">
        <v>11</v>
      </c>
    </row>
    <row r="10" spans="1:3" s="2" customFormat="1" ht="12.45" x14ac:dyDescent="0.3">
      <c r="A10" s="9" t="s">
        <v>17</v>
      </c>
      <c r="B10" s="7">
        <v>4009</v>
      </c>
      <c r="C10" s="7">
        <v>527</v>
      </c>
    </row>
    <row r="11" spans="1:3" s="2" customFormat="1" ht="12.45" x14ac:dyDescent="0.3">
      <c r="A11" s="9" t="s">
        <v>3</v>
      </c>
      <c r="B11" s="7">
        <v>150876</v>
      </c>
      <c r="C11" s="7">
        <v>17346</v>
      </c>
    </row>
    <row r="12" spans="1:3" s="4" customFormat="1" ht="12.45" x14ac:dyDescent="0.3">
      <c r="A12" s="11" t="s">
        <v>18</v>
      </c>
    </row>
    <row r="13" spans="1:3" s="2" customFormat="1" ht="12.45" x14ac:dyDescent="0.3">
      <c r="A13" s="9" t="s">
        <v>19</v>
      </c>
      <c r="B13" s="7">
        <v>74594</v>
      </c>
      <c r="C13" s="7">
        <v>9495</v>
      </c>
    </row>
    <row r="14" spans="1:3" s="2" customFormat="1" ht="12.45" x14ac:dyDescent="0.3">
      <c r="A14" s="9"/>
      <c r="B14" s="8">
        <v>0.49</v>
      </c>
      <c r="C14" s="7" t="s">
        <v>22</v>
      </c>
    </row>
    <row r="15" spans="1:3" s="2" customFormat="1" ht="12.45" x14ac:dyDescent="0.3">
      <c r="A15" s="9" t="s">
        <v>24</v>
      </c>
      <c r="B15" s="7">
        <v>41315</v>
      </c>
      <c r="C15" s="7">
        <v>5542</v>
      </c>
    </row>
    <row r="16" spans="1:3" s="2" customFormat="1" ht="12.45" x14ac:dyDescent="0.3">
      <c r="A16" s="9"/>
      <c r="B16" s="8">
        <v>0.27</v>
      </c>
      <c r="C16" s="7" t="s">
        <v>27</v>
      </c>
    </row>
    <row r="17" spans="1:3" s="2" customFormat="1" ht="12.45" x14ac:dyDescent="0.3">
      <c r="A17" s="9" t="s">
        <v>29</v>
      </c>
      <c r="B17" s="7">
        <v>34978</v>
      </c>
      <c r="C17" s="7">
        <v>4432</v>
      </c>
    </row>
    <row r="18" spans="1:3" s="2" customFormat="1" ht="12.45" x14ac:dyDescent="0.3">
      <c r="A18" s="9"/>
      <c r="B18" s="8">
        <v>0.23</v>
      </c>
      <c r="C18" s="8">
        <v>0.26</v>
      </c>
    </row>
    <row r="19" spans="1:3" s="2" customFormat="1" ht="12.45" x14ac:dyDescent="0.3">
      <c r="A19" s="9" t="s">
        <v>32</v>
      </c>
      <c r="B19" s="7">
        <v>6491</v>
      </c>
      <c r="C19" s="7">
        <v>784</v>
      </c>
    </row>
    <row r="20" spans="1:3" s="2" customFormat="1" ht="12.45" x14ac:dyDescent="0.3">
      <c r="A20" s="9"/>
      <c r="B20" s="8">
        <v>0.04</v>
      </c>
      <c r="C20" s="8">
        <v>0.05</v>
      </c>
    </row>
    <row r="21" spans="1:3" s="2" customFormat="1" ht="12.45" x14ac:dyDescent="0.3">
      <c r="A21" s="9" t="s">
        <v>34</v>
      </c>
      <c r="B21" s="7">
        <v>30082</v>
      </c>
      <c r="C21" s="7">
        <v>3680</v>
      </c>
    </row>
    <row r="22" spans="1:3" s="2" customFormat="1" ht="12.45" x14ac:dyDescent="0.3">
      <c r="A22" s="9"/>
      <c r="B22" s="8">
        <v>0.2</v>
      </c>
      <c r="C22" s="8">
        <v>0.21</v>
      </c>
    </row>
    <row r="23" spans="1:3" s="2" customFormat="1" ht="12.45" x14ac:dyDescent="0.3">
      <c r="A23" s="9" t="s">
        <v>37</v>
      </c>
      <c r="B23" s="7">
        <v>28066</v>
      </c>
      <c r="C23" s="7">
        <v>3445</v>
      </c>
    </row>
    <row r="24" spans="1:3" s="2" customFormat="1" ht="12.45" x14ac:dyDescent="0.3">
      <c r="A24" s="9"/>
      <c r="B24" s="8">
        <v>0.19</v>
      </c>
      <c r="C24" s="8">
        <v>0.2</v>
      </c>
    </row>
    <row r="25" spans="1:3" s="2" customFormat="1" ht="12.45" x14ac:dyDescent="0.3">
      <c r="A25" s="9" t="s">
        <v>41</v>
      </c>
      <c r="B25" s="7">
        <v>14709</v>
      </c>
      <c r="C25" s="7">
        <v>1898</v>
      </c>
    </row>
    <row r="26" spans="1:3" s="2" customFormat="1" ht="12.45" x14ac:dyDescent="0.3">
      <c r="A26" s="9"/>
      <c r="B26" s="8">
        <v>0.1</v>
      </c>
      <c r="C26" s="8">
        <v>0.11</v>
      </c>
    </row>
    <row r="27" spans="1:3" s="2" customFormat="1" ht="12.45" x14ac:dyDescent="0.3">
      <c r="A27" s="9" t="s">
        <v>43</v>
      </c>
      <c r="B27" s="7">
        <v>57652</v>
      </c>
      <c r="C27" s="7">
        <v>7514</v>
      </c>
    </row>
    <row r="28" spans="1:3" s="2" customFormat="1" ht="12.45" x14ac:dyDescent="0.3">
      <c r="A28" s="9"/>
      <c r="B28" s="8">
        <v>0.38</v>
      </c>
      <c r="C28" s="7" t="s">
        <v>45</v>
      </c>
    </row>
    <row r="29" spans="1:3" s="2" customFormat="1" ht="12.45" x14ac:dyDescent="0.3">
      <c r="A29" s="9" t="s">
        <v>46</v>
      </c>
      <c r="B29" s="7">
        <v>70236</v>
      </c>
      <c r="C29" s="7">
        <v>9753</v>
      </c>
    </row>
    <row r="30" spans="1:3" s="2" customFormat="1" ht="12.45" x14ac:dyDescent="0.3">
      <c r="A30" s="9"/>
      <c r="B30" s="8">
        <v>0.47</v>
      </c>
      <c r="C30" s="7" t="s">
        <v>49</v>
      </c>
    </row>
    <row r="31" spans="1:3" s="2" customFormat="1" ht="12.45" x14ac:dyDescent="0.3">
      <c r="A31" s="9" t="s">
        <v>51</v>
      </c>
      <c r="B31" s="7">
        <v>83980</v>
      </c>
      <c r="C31" s="7">
        <v>10945</v>
      </c>
    </row>
    <row r="32" spans="1:3" s="2" customFormat="1" ht="12.45" x14ac:dyDescent="0.3">
      <c r="A32" s="9"/>
      <c r="B32" s="8">
        <v>0.56000000000000005</v>
      </c>
      <c r="C32" s="7" t="s">
        <v>53</v>
      </c>
    </row>
    <row r="33" spans="1:3" s="2" customFormat="1" ht="12.45" x14ac:dyDescent="0.3">
      <c r="A33" s="9" t="s">
        <v>54</v>
      </c>
      <c r="B33" s="7">
        <v>73128</v>
      </c>
      <c r="C33" s="7">
        <v>8729</v>
      </c>
    </row>
    <row r="34" spans="1:3" s="2" customFormat="1" ht="12.45" x14ac:dyDescent="0.3">
      <c r="A34" s="9"/>
      <c r="B34" s="8">
        <v>0.48</v>
      </c>
      <c r="C34" s="8">
        <v>0.5</v>
      </c>
    </row>
    <row r="35" spans="1:3" s="2" customFormat="1" ht="12.45" x14ac:dyDescent="0.3">
      <c r="A35" s="9" t="s">
        <v>56</v>
      </c>
      <c r="B35" s="7">
        <v>101182</v>
      </c>
      <c r="C35" s="7">
        <v>11267</v>
      </c>
    </row>
    <row r="36" spans="1:3" s="2" customFormat="1" ht="12.45" x14ac:dyDescent="0.3">
      <c r="A36" s="9"/>
      <c r="B36" s="8">
        <v>0.67</v>
      </c>
      <c r="C36" s="8">
        <v>0.65</v>
      </c>
    </row>
    <row r="37" spans="1:3" s="2" customFormat="1" ht="12.45" x14ac:dyDescent="0.3">
      <c r="A37" s="9" t="s">
        <v>59</v>
      </c>
      <c r="B37" s="7">
        <v>68762</v>
      </c>
      <c r="C37" s="7">
        <v>8799</v>
      </c>
    </row>
    <row r="38" spans="1:3" s="2" customFormat="1" ht="12.45" x14ac:dyDescent="0.3">
      <c r="A38" s="9"/>
      <c r="B38" s="8">
        <v>0.46</v>
      </c>
      <c r="C38" s="7" t="s">
        <v>48</v>
      </c>
    </row>
    <row r="39" spans="1:3" s="2" customFormat="1" ht="12.45" x14ac:dyDescent="0.3">
      <c r="A39" s="9" t="s">
        <v>63</v>
      </c>
      <c r="B39" s="7">
        <v>18768</v>
      </c>
      <c r="C39" s="7">
        <v>1964</v>
      </c>
    </row>
    <row r="40" spans="1:3" s="2" customFormat="1" ht="12.45" x14ac:dyDescent="0.3">
      <c r="A40" s="9"/>
      <c r="B40" s="8">
        <v>0.12</v>
      </c>
      <c r="C40" s="8">
        <v>0.11</v>
      </c>
    </row>
    <row r="41" spans="1:3" s="2" customFormat="1" ht="12.45" x14ac:dyDescent="0.3">
      <c r="A41" s="9" t="s">
        <v>64</v>
      </c>
      <c r="B41" s="7">
        <v>38264</v>
      </c>
      <c r="C41" s="7">
        <v>5436</v>
      </c>
    </row>
    <row r="42" spans="1:3" s="2" customFormat="1" ht="12.45" x14ac:dyDescent="0.3">
      <c r="A42" s="9"/>
      <c r="B42" s="8">
        <v>0.25</v>
      </c>
      <c r="C42" s="7" t="s">
        <v>30</v>
      </c>
    </row>
    <row r="43" spans="1:3" s="2" customFormat="1" ht="12.45" x14ac:dyDescent="0.3">
      <c r="A43" s="9" t="s">
        <v>66</v>
      </c>
      <c r="B43" s="7">
        <v>44004</v>
      </c>
      <c r="C43" s="7">
        <v>5959</v>
      </c>
    </row>
    <row r="44" spans="1:3" s="2" customFormat="1" ht="12.45" x14ac:dyDescent="0.3">
      <c r="A44" s="9"/>
      <c r="B44" s="8">
        <v>0.28999999999999998</v>
      </c>
      <c r="C44" s="7" t="s">
        <v>68</v>
      </c>
    </row>
    <row r="45" spans="1:3" s="2" customFormat="1" ht="12.45" x14ac:dyDescent="0.3">
      <c r="A45" s="9" t="s">
        <v>69</v>
      </c>
      <c r="B45" s="7">
        <v>21271</v>
      </c>
      <c r="C45" s="7">
        <v>2388</v>
      </c>
    </row>
    <row r="46" spans="1:3" s="2" customFormat="1" ht="12.45" x14ac:dyDescent="0.3">
      <c r="A46" s="9"/>
      <c r="B46" s="8">
        <v>0.14000000000000001</v>
      </c>
      <c r="C46" s="8">
        <v>0.14000000000000001</v>
      </c>
    </row>
    <row r="47" spans="1:3" s="2" customFormat="1" ht="12.45" x14ac:dyDescent="0.3">
      <c r="A47" s="9" t="s">
        <v>70</v>
      </c>
      <c r="B47" s="7">
        <v>48955</v>
      </c>
      <c r="C47" s="7">
        <v>5787</v>
      </c>
    </row>
    <row r="48" spans="1:3" s="2" customFormat="1" ht="12.45" x14ac:dyDescent="0.3">
      <c r="A48" s="9"/>
      <c r="B48" s="8">
        <v>0.32</v>
      </c>
      <c r="C48" s="8">
        <v>0.33</v>
      </c>
    </row>
    <row r="49" spans="1:3" s="4" customFormat="1" ht="12.45" x14ac:dyDescent="0.3">
      <c r="A49" s="11" t="s">
        <v>72</v>
      </c>
    </row>
    <row r="50" spans="1:3" s="2" customFormat="1" ht="12.45" x14ac:dyDescent="0.3">
      <c r="A50" s="9" t="s">
        <v>73</v>
      </c>
      <c r="B50" s="7">
        <v>58230</v>
      </c>
      <c r="C50" s="7">
        <v>7585</v>
      </c>
    </row>
    <row r="51" spans="1:3" s="2" customFormat="1" ht="12.45" x14ac:dyDescent="0.3">
      <c r="A51" s="9"/>
      <c r="B51" s="8">
        <v>0.39</v>
      </c>
      <c r="C51" s="7" t="s">
        <v>74</v>
      </c>
    </row>
    <row r="52" spans="1:3" s="2" customFormat="1" ht="12.45" x14ac:dyDescent="0.3">
      <c r="A52" s="9" t="s">
        <v>75</v>
      </c>
      <c r="B52" s="7">
        <v>19309</v>
      </c>
      <c r="C52" s="7">
        <v>2737</v>
      </c>
    </row>
    <row r="53" spans="1:3" s="2" customFormat="1" ht="12.45" x14ac:dyDescent="0.3">
      <c r="A53" s="9"/>
      <c r="B53" s="8">
        <v>0.13</v>
      </c>
      <c r="C53" s="7" t="s">
        <v>76</v>
      </c>
    </row>
    <row r="54" spans="1:3" s="4" customFormat="1" ht="12.45" x14ac:dyDescent="0.3">
      <c r="A54" s="11" t="s">
        <v>78</v>
      </c>
    </row>
    <row r="55" spans="1:3" s="2" customFormat="1" ht="12.45" x14ac:dyDescent="0.3">
      <c r="A55" s="9" t="s">
        <v>79</v>
      </c>
      <c r="B55" s="7">
        <v>39099</v>
      </c>
      <c r="C55" s="7">
        <v>4123</v>
      </c>
    </row>
    <row r="56" spans="1:3" s="2" customFormat="1" ht="12.45" x14ac:dyDescent="0.3">
      <c r="A56" s="9"/>
      <c r="B56" s="8">
        <v>0.26</v>
      </c>
      <c r="C56" s="8">
        <v>0.24</v>
      </c>
    </row>
    <row r="57" spans="1:3" s="2" customFormat="1" ht="12.45" x14ac:dyDescent="0.3">
      <c r="A57" s="9" t="s">
        <v>81</v>
      </c>
      <c r="B57" s="7">
        <v>94679</v>
      </c>
      <c r="C57" s="7">
        <v>12058</v>
      </c>
    </row>
    <row r="58" spans="1:3" s="2" customFormat="1" ht="12.45" x14ac:dyDescent="0.3">
      <c r="A58" s="9"/>
      <c r="B58" s="8">
        <v>0.63</v>
      </c>
      <c r="C58" s="7" t="s">
        <v>83</v>
      </c>
    </row>
    <row r="59" spans="1:3" s="2" customFormat="1" ht="12.45" x14ac:dyDescent="0.3">
      <c r="A59" s="9" t="s">
        <v>84</v>
      </c>
      <c r="B59" s="7">
        <v>72665</v>
      </c>
      <c r="C59" s="7">
        <v>9024</v>
      </c>
    </row>
    <row r="60" spans="1:3" s="2" customFormat="1" ht="12.45" x14ac:dyDescent="0.3">
      <c r="A60" s="9"/>
      <c r="B60" s="8">
        <v>0.48</v>
      </c>
      <c r="C60" s="8">
        <v>0.52</v>
      </c>
    </row>
    <row r="61" spans="1:3" s="2" customFormat="1" ht="12.45" x14ac:dyDescent="0.3">
      <c r="A61" s="9" t="s">
        <v>85</v>
      </c>
      <c r="B61" s="7">
        <v>109545</v>
      </c>
      <c r="C61" s="7">
        <v>13710</v>
      </c>
    </row>
    <row r="62" spans="1:3" s="2" customFormat="1" ht="12.45" x14ac:dyDescent="0.3">
      <c r="A62" s="9"/>
      <c r="B62" s="8">
        <v>0.73</v>
      </c>
      <c r="C62" s="7" t="s">
        <v>86</v>
      </c>
    </row>
    <row r="63" spans="1:3" s="2" customFormat="1" ht="12.45" x14ac:dyDescent="0.3">
      <c r="A63" s="9" t="s">
        <v>87</v>
      </c>
      <c r="B63" s="7">
        <v>14094</v>
      </c>
      <c r="C63" s="7">
        <v>1640</v>
      </c>
    </row>
    <row r="64" spans="1:3" s="2" customFormat="1" ht="12.45" x14ac:dyDescent="0.3">
      <c r="A64" s="9"/>
      <c r="B64" s="8">
        <v>0.09</v>
      </c>
      <c r="C64" s="8">
        <v>0.09</v>
      </c>
    </row>
    <row r="65" spans="1:3" s="2" customFormat="1" ht="12.45" x14ac:dyDescent="0.3">
      <c r="A65" s="9" t="s">
        <v>90</v>
      </c>
      <c r="B65" s="7">
        <v>9511</v>
      </c>
      <c r="C65" s="7">
        <v>1420</v>
      </c>
    </row>
    <row r="66" spans="1:3" s="2" customFormat="1" ht="12.45" x14ac:dyDescent="0.3">
      <c r="A66" s="9"/>
      <c r="B66" s="8">
        <v>0.06</v>
      </c>
      <c r="C66" s="8">
        <v>0.08</v>
      </c>
    </row>
    <row r="67" spans="1:3" s="2" customFormat="1" ht="12.45" x14ac:dyDescent="0.3">
      <c r="A67" s="9" t="s">
        <v>92</v>
      </c>
      <c r="B67" s="7">
        <v>66758</v>
      </c>
      <c r="C67" s="7">
        <v>8709</v>
      </c>
    </row>
    <row r="68" spans="1:3" s="2" customFormat="1" ht="12.45" x14ac:dyDescent="0.3">
      <c r="A68" s="9"/>
      <c r="B68" s="8">
        <v>0.44</v>
      </c>
      <c r="C68" s="7" t="s">
        <v>82</v>
      </c>
    </row>
    <row r="69" spans="1:3" s="2" customFormat="1" ht="12.45" x14ac:dyDescent="0.3">
      <c r="A69" s="9" t="s">
        <v>93</v>
      </c>
      <c r="B69" s="7">
        <v>21236</v>
      </c>
      <c r="C69" s="7">
        <v>2945</v>
      </c>
    </row>
    <row r="70" spans="1:3" s="2" customFormat="1" ht="12.45" x14ac:dyDescent="0.3">
      <c r="A70" s="9"/>
      <c r="B70" s="8">
        <v>0.14000000000000001</v>
      </c>
      <c r="C70" s="7" t="s">
        <v>31</v>
      </c>
    </row>
    <row r="71" spans="1:3" s="2" customFormat="1" ht="12.45" x14ac:dyDescent="0.3">
      <c r="A71" s="9" t="s">
        <v>94</v>
      </c>
      <c r="B71" s="7">
        <v>39241</v>
      </c>
      <c r="C71" s="7">
        <v>4984</v>
      </c>
    </row>
    <row r="72" spans="1:3" s="2" customFormat="1" ht="12.45" x14ac:dyDescent="0.3">
      <c r="A72" s="9"/>
      <c r="B72" s="8">
        <v>0.26</v>
      </c>
      <c r="C72" s="8">
        <v>0.28999999999999998</v>
      </c>
    </row>
    <row r="73" spans="1:3" s="4" customFormat="1" ht="12.45" x14ac:dyDescent="0.3">
      <c r="A73" s="11" t="s">
        <v>95</v>
      </c>
    </row>
    <row r="74" spans="1:3" s="2" customFormat="1" ht="12.45" x14ac:dyDescent="0.3">
      <c r="A74" s="9" t="s">
        <v>96</v>
      </c>
      <c r="B74" s="7">
        <v>14671</v>
      </c>
      <c r="C74" s="7">
        <v>1881</v>
      </c>
    </row>
    <row r="75" spans="1:3" s="2" customFormat="1" ht="12.45" x14ac:dyDescent="0.3">
      <c r="A75" s="9"/>
      <c r="B75" s="8">
        <v>0.1</v>
      </c>
      <c r="C75" s="8">
        <v>0.11</v>
      </c>
    </row>
    <row r="76" spans="1:3" s="2" customFormat="1" ht="12.45" x14ac:dyDescent="0.3">
      <c r="A76" s="9" t="s">
        <v>98</v>
      </c>
      <c r="B76" s="7">
        <v>8235</v>
      </c>
      <c r="C76" s="7">
        <v>1139</v>
      </c>
    </row>
    <row r="77" spans="1:3" s="2" customFormat="1" ht="12.45" x14ac:dyDescent="0.3">
      <c r="A77" s="9"/>
      <c r="B77" s="8">
        <v>0.05</v>
      </c>
      <c r="C77" s="8">
        <v>7.0000000000000007E-2</v>
      </c>
    </row>
    <row r="78" spans="1:3" s="2" customFormat="1" ht="12.45" x14ac:dyDescent="0.3">
      <c r="A78" s="9" t="s">
        <v>99</v>
      </c>
      <c r="B78" s="7">
        <v>22907</v>
      </c>
      <c r="C78" s="7">
        <v>3020</v>
      </c>
    </row>
    <row r="79" spans="1:3" s="2" customFormat="1" ht="12.45" x14ac:dyDescent="0.3">
      <c r="A79" s="9"/>
      <c r="B79" s="8">
        <v>0.15</v>
      </c>
      <c r="C79" s="8">
        <v>0.17</v>
      </c>
    </row>
    <row r="80" spans="1:3" s="2" customFormat="1" ht="12.45" x14ac:dyDescent="0.3">
      <c r="A80" s="9" t="s">
        <v>100</v>
      </c>
      <c r="B80" s="7">
        <v>62620</v>
      </c>
      <c r="C80" s="7">
        <v>7242</v>
      </c>
    </row>
    <row r="81" spans="1:3" s="2" customFormat="1" ht="12.45" x14ac:dyDescent="0.3">
      <c r="A81" s="9"/>
      <c r="B81" s="8">
        <v>0.42</v>
      </c>
      <c r="C81" s="8">
        <v>0.42</v>
      </c>
    </row>
    <row r="82" spans="1:3" s="2" customFormat="1" ht="12.45" x14ac:dyDescent="0.3">
      <c r="A82" s="9" t="s">
        <v>102</v>
      </c>
      <c r="B82" s="7">
        <v>37082</v>
      </c>
      <c r="C82" s="7">
        <v>4854</v>
      </c>
    </row>
    <row r="83" spans="1:3" s="2" customFormat="1" ht="12.45" x14ac:dyDescent="0.3">
      <c r="A83" s="9"/>
      <c r="B83" s="8">
        <v>0.25</v>
      </c>
      <c r="C83" s="8">
        <v>0.28000000000000003</v>
      </c>
    </row>
    <row r="84" spans="1:3" s="2" customFormat="1" ht="12.45" x14ac:dyDescent="0.3">
      <c r="A84" s="9" t="s">
        <v>104</v>
      </c>
      <c r="B84" s="7">
        <v>16923</v>
      </c>
      <c r="C84" s="7">
        <v>2076</v>
      </c>
    </row>
    <row r="85" spans="1:3" s="2" customFormat="1" ht="12.45" x14ac:dyDescent="0.3">
      <c r="A85" s="9"/>
      <c r="B85" s="8">
        <v>0.11</v>
      </c>
      <c r="C85" s="8">
        <v>0.12</v>
      </c>
    </row>
    <row r="86" spans="1:3" s="4" customFormat="1" ht="12.45" x14ac:dyDescent="0.3">
      <c r="A86" s="11" t="s">
        <v>105</v>
      </c>
    </row>
    <row r="87" spans="1:3" s="2" customFormat="1" ht="12.45" x14ac:dyDescent="0.3">
      <c r="A87" s="9" t="s">
        <v>106</v>
      </c>
      <c r="B87" s="7">
        <v>124385</v>
      </c>
      <c r="C87" s="7">
        <v>14149</v>
      </c>
    </row>
    <row r="88" spans="1:3" s="2" customFormat="1" ht="12.45" x14ac:dyDescent="0.3">
      <c r="A88" s="9"/>
      <c r="B88" s="8">
        <v>0.82</v>
      </c>
      <c r="C88" s="8">
        <v>0.82</v>
      </c>
    </row>
    <row r="89" spans="1:3" s="2" customFormat="1" ht="12.45" x14ac:dyDescent="0.3">
      <c r="A89" s="9" t="s">
        <v>107</v>
      </c>
      <c r="B89" s="7">
        <v>99397</v>
      </c>
      <c r="C89" s="7">
        <v>11628</v>
      </c>
    </row>
    <row r="90" spans="1:3" s="2" customFormat="1" ht="12.45" x14ac:dyDescent="0.3">
      <c r="A90" s="9"/>
      <c r="B90" s="8">
        <v>0.66</v>
      </c>
      <c r="C90" s="8">
        <v>0.67</v>
      </c>
    </row>
    <row r="91" spans="1:3" s="2" customFormat="1" ht="12.45" x14ac:dyDescent="0.3">
      <c r="A91" s="9" t="s">
        <v>109</v>
      </c>
      <c r="B91" s="7">
        <v>129194</v>
      </c>
      <c r="C91" s="7">
        <v>14532</v>
      </c>
    </row>
    <row r="92" spans="1:3" s="2" customFormat="1" ht="12.45" x14ac:dyDescent="0.3">
      <c r="A92" s="9"/>
      <c r="B92" s="8">
        <v>0.86</v>
      </c>
      <c r="C92" s="8">
        <v>0.84</v>
      </c>
    </row>
    <row r="93" spans="1:3" s="2" customFormat="1" ht="12.45" x14ac:dyDescent="0.3">
      <c r="A93" s="9" t="s">
        <v>113</v>
      </c>
      <c r="B93" s="7">
        <v>77925</v>
      </c>
      <c r="C93" s="7">
        <v>9304</v>
      </c>
    </row>
    <row r="94" spans="1:3" s="2" customFormat="1" ht="12.45" x14ac:dyDescent="0.3">
      <c r="A94" s="9"/>
      <c r="B94" s="8">
        <v>0.52</v>
      </c>
      <c r="C94" s="8">
        <v>0.54</v>
      </c>
    </row>
    <row r="95" spans="1:3" s="2" customFormat="1" ht="12.45" x14ac:dyDescent="0.3">
      <c r="A95" s="9" t="s">
        <v>115</v>
      </c>
      <c r="B95" s="7">
        <v>83508</v>
      </c>
      <c r="C95" s="7">
        <v>10654</v>
      </c>
    </row>
    <row r="96" spans="1:3" s="2" customFormat="1" ht="12.45" x14ac:dyDescent="0.3">
      <c r="A96" s="9"/>
      <c r="B96" s="8">
        <v>0.55000000000000004</v>
      </c>
      <c r="C96" s="7" t="s">
        <v>117</v>
      </c>
    </row>
    <row r="97" spans="1:1" s="2" customFormat="1" ht="12.45" x14ac:dyDescent="0.3">
      <c r="A97" s="9" t="s">
        <v>118</v>
      </c>
    </row>
    <row r="98" spans="1:1" s="2" customFormat="1" ht="12.45" x14ac:dyDescent="0.3">
      <c r="A98" s="9" t="s">
        <v>167</v>
      </c>
    </row>
    <row r="99" spans="1:1" s="2" customFormat="1" ht="12.45" x14ac:dyDescent="0.3">
      <c r="A99" s="9"/>
    </row>
    <row r="100" spans="1:1" s="2" customFormat="1" ht="12.45" x14ac:dyDescent="0.3">
      <c r="A100" s="9" t="s">
        <v>120</v>
      </c>
    </row>
  </sheetData>
  <hyperlinks>
    <hyperlink ref="C4" location="Contents!B1" display="Back to contents"/>
  </hyperlink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
  <sheetViews>
    <sheetView workbookViewId="0">
      <selection activeCell="C5" sqref="C5"/>
    </sheetView>
  </sheetViews>
  <sheetFormatPr defaultRowHeight="14.6" x14ac:dyDescent="0.4"/>
  <cols>
    <col min="1" max="1" width="30.69140625" style="12" customWidth="1"/>
    <col min="2" max="2" width="7.84375" bestFit="1" customWidth="1"/>
    <col min="3" max="3" width="21.15234375" bestFit="1" customWidth="1"/>
  </cols>
  <sheetData>
    <row r="1" spans="1:3" s="2" customFormat="1" ht="12.45" x14ac:dyDescent="0.3">
      <c r="A1" s="13" t="s">
        <v>178</v>
      </c>
    </row>
    <row r="2" spans="1:3" s="3" customFormat="1" ht="15" x14ac:dyDescent="0.35">
      <c r="A2" s="10" t="s">
        <v>255</v>
      </c>
    </row>
    <row r="3" spans="1:3" s="2" customFormat="1" ht="12.45" x14ac:dyDescent="0.3">
      <c r="A3" s="9"/>
    </row>
    <row r="4" spans="1:3" s="2" customFormat="1" x14ac:dyDescent="0.4">
      <c r="A4" s="9" t="s">
        <v>168</v>
      </c>
      <c r="C4" s="1" t="s">
        <v>179</v>
      </c>
    </row>
    <row r="5" spans="1:3" s="2" customFormat="1" ht="12.45" x14ac:dyDescent="0.3">
      <c r="A5" s="9"/>
    </row>
    <row r="6" spans="1:3" s="4" customFormat="1" ht="12.45" x14ac:dyDescent="0.3">
      <c r="A6" s="11" t="s">
        <v>142</v>
      </c>
    </row>
    <row r="7" spans="1:3" s="2" customFormat="1" ht="12.45" x14ac:dyDescent="0.3">
      <c r="A7" s="9"/>
    </row>
    <row r="8" spans="1:3" s="2" customFormat="1" ht="12.45" x14ac:dyDescent="0.3">
      <c r="A8" s="9" t="s">
        <v>152</v>
      </c>
    </row>
    <row r="9" spans="1:3" s="2" customFormat="1" ht="12.45" x14ac:dyDescent="0.3">
      <c r="A9" s="9"/>
      <c r="B9" s="6" t="s">
        <v>3</v>
      </c>
      <c r="C9" s="6" t="s">
        <v>12</v>
      </c>
    </row>
    <row r="10" spans="1:3" s="2" customFormat="1" ht="12.45" x14ac:dyDescent="0.3">
      <c r="A10" s="9" t="s">
        <v>17</v>
      </c>
      <c r="B10" s="7">
        <v>4009</v>
      </c>
      <c r="C10" s="7">
        <v>580</v>
      </c>
    </row>
    <row r="11" spans="1:3" s="2" customFormat="1" ht="12.45" x14ac:dyDescent="0.3">
      <c r="A11" s="9" t="s">
        <v>3</v>
      </c>
      <c r="B11" s="7">
        <v>150876</v>
      </c>
      <c r="C11" s="7">
        <v>24455</v>
      </c>
    </row>
    <row r="12" spans="1:3" s="4" customFormat="1" ht="12.45" x14ac:dyDescent="0.3">
      <c r="A12" s="11" t="s">
        <v>18</v>
      </c>
    </row>
    <row r="13" spans="1:3" s="2" customFormat="1" ht="12.45" x14ac:dyDescent="0.3">
      <c r="A13" s="9" t="s">
        <v>19</v>
      </c>
      <c r="B13" s="7">
        <v>74594</v>
      </c>
      <c r="C13" s="7">
        <v>11082</v>
      </c>
    </row>
    <row r="14" spans="1:3" s="2" customFormat="1" ht="12.45" x14ac:dyDescent="0.3">
      <c r="A14" s="9"/>
      <c r="B14" s="8">
        <v>0.49</v>
      </c>
      <c r="C14" s="7" t="s">
        <v>23</v>
      </c>
    </row>
    <row r="15" spans="1:3" s="2" customFormat="1" ht="12.45" x14ac:dyDescent="0.3">
      <c r="A15" s="9" t="s">
        <v>24</v>
      </c>
      <c r="B15" s="7">
        <v>41315</v>
      </c>
      <c r="C15" s="7">
        <v>5838</v>
      </c>
    </row>
    <row r="16" spans="1:3" s="2" customFormat="1" ht="12.45" x14ac:dyDescent="0.3">
      <c r="A16" s="9"/>
      <c r="B16" s="8">
        <v>0.27</v>
      </c>
      <c r="C16" s="7" t="s">
        <v>28</v>
      </c>
    </row>
    <row r="17" spans="1:3" s="2" customFormat="1" ht="12.45" x14ac:dyDescent="0.3">
      <c r="A17" s="9" t="s">
        <v>29</v>
      </c>
      <c r="B17" s="7">
        <v>34978</v>
      </c>
      <c r="C17" s="7">
        <v>5775</v>
      </c>
    </row>
    <row r="18" spans="1:3" s="2" customFormat="1" ht="12.45" x14ac:dyDescent="0.3">
      <c r="A18" s="9"/>
      <c r="B18" s="8">
        <v>0.23</v>
      </c>
      <c r="C18" s="8">
        <v>0.24</v>
      </c>
    </row>
    <row r="19" spans="1:3" s="2" customFormat="1" ht="12.45" x14ac:dyDescent="0.3">
      <c r="A19" s="9" t="s">
        <v>32</v>
      </c>
      <c r="B19" s="7">
        <v>6491</v>
      </c>
      <c r="C19" s="7">
        <v>888</v>
      </c>
    </row>
    <row r="20" spans="1:3" s="2" customFormat="1" ht="12.45" x14ac:dyDescent="0.3">
      <c r="A20" s="9"/>
      <c r="B20" s="8">
        <v>0.04</v>
      </c>
      <c r="C20" s="8">
        <v>0.04</v>
      </c>
    </row>
    <row r="21" spans="1:3" s="2" customFormat="1" ht="12.45" x14ac:dyDescent="0.3">
      <c r="A21" s="9" t="s">
        <v>34</v>
      </c>
      <c r="B21" s="7">
        <v>30082</v>
      </c>
      <c r="C21" s="7">
        <v>4699</v>
      </c>
    </row>
    <row r="22" spans="1:3" s="2" customFormat="1" ht="12.45" x14ac:dyDescent="0.3">
      <c r="A22" s="9"/>
      <c r="B22" s="8">
        <v>0.2</v>
      </c>
      <c r="C22" s="8">
        <v>0.19</v>
      </c>
    </row>
    <row r="23" spans="1:3" s="2" customFormat="1" ht="12.45" x14ac:dyDescent="0.3">
      <c r="A23" s="9" t="s">
        <v>37</v>
      </c>
      <c r="B23" s="7">
        <v>28066</v>
      </c>
      <c r="C23" s="7">
        <v>3930</v>
      </c>
    </row>
    <row r="24" spans="1:3" s="2" customFormat="1" ht="12.45" x14ac:dyDescent="0.3">
      <c r="A24" s="9"/>
      <c r="B24" s="8">
        <v>0.19</v>
      </c>
      <c r="C24" s="8">
        <v>0.16</v>
      </c>
    </row>
    <row r="25" spans="1:3" s="2" customFormat="1" ht="12.45" x14ac:dyDescent="0.3">
      <c r="A25" s="9" t="s">
        <v>41</v>
      </c>
      <c r="B25" s="7">
        <v>14709</v>
      </c>
      <c r="C25" s="7">
        <v>1686</v>
      </c>
    </row>
    <row r="26" spans="1:3" s="2" customFormat="1" ht="12.45" x14ac:dyDescent="0.3">
      <c r="A26" s="9"/>
      <c r="B26" s="8">
        <v>0.1</v>
      </c>
      <c r="C26" s="7" t="s">
        <v>42</v>
      </c>
    </row>
    <row r="27" spans="1:3" s="2" customFormat="1" ht="12.45" x14ac:dyDescent="0.3">
      <c r="A27" s="9" t="s">
        <v>43</v>
      </c>
      <c r="B27" s="7">
        <v>57652</v>
      </c>
      <c r="C27" s="7">
        <v>8781</v>
      </c>
    </row>
    <row r="28" spans="1:3" s="2" customFormat="1" ht="12.45" x14ac:dyDescent="0.3">
      <c r="A28" s="9"/>
      <c r="B28" s="8">
        <v>0.38</v>
      </c>
      <c r="C28" s="8">
        <v>0.36</v>
      </c>
    </row>
    <row r="29" spans="1:3" s="2" customFormat="1" ht="12.45" x14ac:dyDescent="0.3">
      <c r="A29" s="9" t="s">
        <v>46</v>
      </c>
      <c r="B29" s="7">
        <v>70236</v>
      </c>
      <c r="C29" s="7">
        <v>10655</v>
      </c>
    </row>
    <row r="30" spans="1:3" s="2" customFormat="1" ht="12.45" x14ac:dyDescent="0.3">
      <c r="A30" s="9"/>
      <c r="B30" s="8">
        <v>0.47</v>
      </c>
      <c r="C30" s="8">
        <v>0.44</v>
      </c>
    </row>
    <row r="31" spans="1:3" s="2" customFormat="1" ht="12.45" x14ac:dyDescent="0.3">
      <c r="A31" s="9" t="s">
        <v>51</v>
      </c>
      <c r="B31" s="7">
        <v>83980</v>
      </c>
      <c r="C31" s="7">
        <v>13630</v>
      </c>
    </row>
    <row r="32" spans="1:3" s="2" customFormat="1" ht="12.45" x14ac:dyDescent="0.3">
      <c r="A32" s="9"/>
      <c r="B32" s="8">
        <v>0.56000000000000005</v>
      </c>
      <c r="C32" s="8">
        <v>0.56000000000000005</v>
      </c>
    </row>
    <row r="33" spans="1:3" s="2" customFormat="1" ht="12.45" x14ac:dyDescent="0.3">
      <c r="A33" s="9" t="s">
        <v>54</v>
      </c>
      <c r="B33" s="7">
        <v>73128</v>
      </c>
      <c r="C33" s="7">
        <v>10943</v>
      </c>
    </row>
    <row r="34" spans="1:3" s="2" customFormat="1" ht="12.45" x14ac:dyDescent="0.3">
      <c r="A34" s="9"/>
      <c r="B34" s="8">
        <v>0.48</v>
      </c>
      <c r="C34" s="7" t="s">
        <v>23</v>
      </c>
    </row>
    <row r="35" spans="1:3" s="2" customFormat="1" ht="12.45" x14ac:dyDescent="0.3">
      <c r="A35" s="9" t="s">
        <v>56</v>
      </c>
      <c r="B35" s="7">
        <v>101182</v>
      </c>
      <c r="C35" s="7">
        <v>16133</v>
      </c>
    </row>
    <row r="36" spans="1:3" s="2" customFormat="1" ht="12.45" x14ac:dyDescent="0.3">
      <c r="A36" s="9"/>
      <c r="B36" s="8">
        <v>0.67</v>
      </c>
      <c r="C36" s="8">
        <v>0.66</v>
      </c>
    </row>
    <row r="37" spans="1:3" s="2" customFormat="1" ht="12.45" x14ac:dyDescent="0.3">
      <c r="A37" s="9" t="s">
        <v>59</v>
      </c>
      <c r="B37" s="7">
        <v>68762</v>
      </c>
      <c r="C37" s="7">
        <v>10239</v>
      </c>
    </row>
    <row r="38" spans="1:3" s="2" customFormat="1" ht="12.45" x14ac:dyDescent="0.3">
      <c r="A38" s="9"/>
      <c r="B38" s="8">
        <v>0.46</v>
      </c>
      <c r="C38" s="7" t="s">
        <v>62</v>
      </c>
    </row>
    <row r="39" spans="1:3" s="2" customFormat="1" ht="12.45" x14ac:dyDescent="0.3">
      <c r="A39" s="9" t="s">
        <v>63</v>
      </c>
      <c r="B39" s="7">
        <v>18768</v>
      </c>
      <c r="C39" s="7">
        <v>3228</v>
      </c>
    </row>
    <row r="40" spans="1:3" s="2" customFormat="1" ht="12.45" x14ac:dyDescent="0.3">
      <c r="A40" s="9"/>
      <c r="B40" s="8">
        <v>0.12</v>
      </c>
      <c r="C40" s="8">
        <v>0.13</v>
      </c>
    </row>
    <row r="41" spans="1:3" s="2" customFormat="1" ht="12.45" x14ac:dyDescent="0.3">
      <c r="A41" s="9" t="s">
        <v>64</v>
      </c>
      <c r="B41" s="7">
        <v>38264</v>
      </c>
      <c r="C41" s="7">
        <v>5831</v>
      </c>
    </row>
    <row r="42" spans="1:3" s="2" customFormat="1" ht="12.45" x14ac:dyDescent="0.3">
      <c r="A42" s="9"/>
      <c r="B42" s="8">
        <v>0.25</v>
      </c>
      <c r="C42" s="8">
        <v>0.24</v>
      </c>
    </row>
    <row r="43" spans="1:3" s="2" customFormat="1" ht="12.45" x14ac:dyDescent="0.3">
      <c r="A43" s="9" t="s">
        <v>66</v>
      </c>
      <c r="B43" s="7">
        <v>44004</v>
      </c>
      <c r="C43" s="7">
        <v>6545</v>
      </c>
    </row>
    <row r="44" spans="1:3" s="2" customFormat="1" ht="12.45" x14ac:dyDescent="0.3">
      <c r="A44" s="9"/>
      <c r="B44" s="8">
        <v>0.28999999999999998</v>
      </c>
      <c r="C44" s="8">
        <v>0.27</v>
      </c>
    </row>
    <row r="45" spans="1:3" s="2" customFormat="1" ht="12.45" x14ac:dyDescent="0.3">
      <c r="A45" s="9" t="s">
        <v>69</v>
      </c>
      <c r="B45" s="7">
        <v>21271</v>
      </c>
      <c r="C45" s="7">
        <v>3499</v>
      </c>
    </row>
    <row r="46" spans="1:3" s="2" customFormat="1" ht="12.45" x14ac:dyDescent="0.3">
      <c r="A46" s="9"/>
      <c r="B46" s="8">
        <v>0.14000000000000001</v>
      </c>
      <c r="C46" s="8">
        <v>0.14000000000000001</v>
      </c>
    </row>
    <row r="47" spans="1:3" s="2" customFormat="1" ht="12.45" x14ac:dyDescent="0.3">
      <c r="A47" s="9" t="s">
        <v>70</v>
      </c>
      <c r="B47" s="7">
        <v>48955</v>
      </c>
      <c r="C47" s="7">
        <v>7781</v>
      </c>
    </row>
    <row r="48" spans="1:3" s="2" customFormat="1" ht="12.45" x14ac:dyDescent="0.3">
      <c r="A48" s="9"/>
      <c r="B48" s="8">
        <v>0.32</v>
      </c>
      <c r="C48" s="8">
        <v>0.32</v>
      </c>
    </row>
    <row r="49" spans="1:3" s="4" customFormat="1" ht="12.45" x14ac:dyDescent="0.3">
      <c r="A49" s="11" t="s">
        <v>72</v>
      </c>
    </row>
    <row r="50" spans="1:3" s="2" customFormat="1" ht="12.45" x14ac:dyDescent="0.3">
      <c r="A50" s="9" t="s">
        <v>73</v>
      </c>
      <c r="B50" s="7">
        <v>58230</v>
      </c>
      <c r="C50" s="7">
        <v>7837</v>
      </c>
    </row>
    <row r="51" spans="1:3" s="2" customFormat="1" ht="12.45" x14ac:dyDescent="0.3">
      <c r="A51" s="9"/>
      <c r="B51" s="8">
        <v>0.39</v>
      </c>
      <c r="C51" s="7" t="s">
        <v>27</v>
      </c>
    </row>
    <row r="52" spans="1:3" s="2" customFormat="1" ht="12.45" x14ac:dyDescent="0.3">
      <c r="A52" s="9" t="s">
        <v>75</v>
      </c>
      <c r="B52" s="7">
        <v>19309</v>
      </c>
      <c r="C52" s="7">
        <v>3363</v>
      </c>
    </row>
    <row r="53" spans="1:3" s="2" customFormat="1" ht="12.45" x14ac:dyDescent="0.3">
      <c r="A53" s="9"/>
      <c r="B53" s="8">
        <v>0.13</v>
      </c>
      <c r="C53" s="8">
        <v>0.14000000000000001</v>
      </c>
    </row>
    <row r="54" spans="1:3" s="4" customFormat="1" ht="12.45" x14ac:dyDescent="0.3">
      <c r="A54" s="11" t="s">
        <v>78</v>
      </c>
    </row>
    <row r="55" spans="1:3" s="2" customFormat="1" ht="12.45" x14ac:dyDescent="0.3">
      <c r="A55" s="9" t="s">
        <v>79</v>
      </c>
      <c r="B55" s="7">
        <v>39099</v>
      </c>
      <c r="C55" s="7">
        <v>7217</v>
      </c>
    </row>
    <row r="56" spans="1:3" s="2" customFormat="1" ht="12.45" x14ac:dyDescent="0.3">
      <c r="A56" s="9"/>
      <c r="B56" s="8">
        <v>0.26</v>
      </c>
      <c r="C56" s="7" t="s">
        <v>80</v>
      </c>
    </row>
    <row r="57" spans="1:3" s="2" customFormat="1" ht="12.45" x14ac:dyDescent="0.3">
      <c r="A57" s="9" t="s">
        <v>81</v>
      </c>
      <c r="B57" s="7">
        <v>94679</v>
      </c>
      <c r="C57" s="7">
        <v>15130</v>
      </c>
    </row>
    <row r="58" spans="1:3" s="2" customFormat="1" ht="12.45" x14ac:dyDescent="0.3">
      <c r="A58" s="9"/>
      <c r="B58" s="8">
        <v>0.63</v>
      </c>
      <c r="C58" s="8">
        <v>0.62</v>
      </c>
    </row>
    <row r="59" spans="1:3" s="2" customFormat="1" ht="12.45" x14ac:dyDescent="0.3">
      <c r="A59" s="9" t="s">
        <v>84</v>
      </c>
      <c r="B59" s="7">
        <v>72665</v>
      </c>
      <c r="C59" s="7">
        <v>11663</v>
      </c>
    </row>
    <row r="60" spans="1:3" s="2" customFormat="1" ht="12.45" x14ac:dyDescent="0.3">
      <c r="A60" s="9"/>
      <c r="B60" s="8">
        <v>0.48</v>
      </c>
      <c r="C60" s="8">
        <v>0.48</v>
      </c>
    </row>
    <row r="61" spans="1:3" s="2" customFormat="1" ht="12.45" x14ac:dyDescent="0.3">
      <c r="A61" s="9" t="s">
        <v>85</v>
      </c>
      <c r="B61" s="7">
        <v>109545</v>
      </c>
      <c r="C61" s="7">
        <v>17475</v>
      </c>
    </row>
    <row r="62" spans="1:3" s="2" customFormat="1" ht="12.45" x14ac:dyDescent="0.3">
      <c r="A62" s="9"/>
      <c r="B62" s="8">
        <v>0.73</v>
      </c>
      <c r="C62" s="8">
        <v>0.71</v>
      </c>
    </row>
    <row r="63" spans="1:3" s="2" customFormat="1" ht="12.45" x14ac:dyDescent="0.3">
      <c r="A63" s="9" t="s">
        <v>87</v>
      </c>
      <c r="B63" s="7">
        <v>14094</v>
      </c>
      <c r="C63" s="7">
        <v>3250</v>
      </c>
    </row>
    <row r="64" spans="1:3" s="2" customFormat="1" ht="12.45" x14ac:dyDescent="0.3">
      <c r="A64" s="9"/>
      <c r="B64" s="8">
        <v>0.09</v>
      </c>
      <c r="C64" s="7" t="s">
        <v>89</v>
      </c>
    </row>
    <row r="65" spans="1:3" s="2" customFormat="1" ht="12.45" x14ac:dyDescent="0.3">
      <c r="A65" s="9" t="s">
        <v>90</v>
      </c>
      <c r="B65" s="7">
        <v>9511</v>
      </c>
      <c r="C65" s="7">
        <v>1651</v>
      </c>
    </row>
    <row r="66" spans="1:3" s="2" customFormat="1" ht="12.45" x14ac:dyDescent="0.3">
      <c r="A66" s="9"/>
      <c r="B66" s="8">
        <v>0.06</v>
      </c>
      <c r="C66" s="8">
        <v>7.0000000000000007E-2</v>
      </c>
    </row>
    <row r="67" spans="1:3" s="2" customFormat="1" ht="12.45" x14ac:dyDescent="0.3">
      <c r="A67" s="9" t="s">
        <v>92</v>
      </c>
      <c r="B67" s="7">
        <v>66758</v>
      </c>
      <c r="C67" s="7">
        <v>9759</v>
      </c>
    </row>
    <row r="68" spans="1:3" s="2" customFormat="1" ht="12.45" x14ac:dyDescent="0.3">
      <c r="A68" s="9"/>
      <c r="B68" s="8">
        <v>0.44</v>
      </c>
      <c r="C68" s="7" t="s">
        <v>50</v>
      </c>
    </row>
    <row r="69" spans="1:3" s="2" customFormat="1" ht="12.45" x14ac:dyDescent="0.3">
      <c r="A69" s="9" t="s">
        <v>93</v>
      </c>
      <c r="B69" s="7">
        <v>21236</v>
      </c>
      <c r="C69" s="7">
        <v>3309</v>
      </c>
    </row>
    <row r="70" spans="1:3" s="2" customFormat="1" ht="12.45" x14ac:dyDescent="0.3">
      <c r="A70" s="9"/>
      <c r="B70" s="8">
        <v>0.14000000000000001</v>
      </c>
      <c r="C70" s="8">
        <v>0.14000000000000001</v>
      </c>
    </row>
    <row r="71" spans="1:3" s="2" customFormat="1" ht="12.45" x14ac:dyDescent="0.3">
      <c r="A71" s="9" t="s">
        <v>94</v>
      </c>
      <c r="B71" s="7">
        <v>39241</v>
      </c>
      <c r="C71" s="7">
        <v>6662</v>
      </c>
    </row>
    <row r="72" spans="1:3" s="2" customFormat="1" ht="12.45" x14ac:dyDescent="0.3">
      <c r="A72" s="9"/>
      <c r="B72" s="8">
        <v>0.26</v>
      </c>
      <c r="C72" s="8">
        <v>0.27</v>
      </c>
    </row>
    <row r="73" spans="1:3" s="4" customFormat="1" ht="12.45" x14ac:dyDescent="0.3">
      <c r="A73" s="11" t="s">
        <v>95</v>
      </c>
    </row>
    <row r="74" spans="1:3" s="2" customFormat="1" ht="12.45" x14ac:dyDescent="0.3">
      <c r="A74" s="9" t="s">
        <v>96</v>
      </c>
      <c r="B74" s="7">
        <v>14671</v>
      </c>
      <c r="C74" s="7">
        <v>2190</v>
      </c>
    </row>
    <row r="75" spans="1:3" s="2" customFormat="1" ht="12.45" x14ac:dyDescent="0.3">
      <c r="A75" s="9"/>
      <c r="B75" s="8">
        <v>0.1</v>
      </c>
      <c r="C75" s="8">
        <v>0.09</v>
      </c>
    </row>
    <row r="76" spans="1:3" s="2" customFormat="1" ht="12.45" x14ac:dyDescent="0.3">
      <c r="A76" s="9" t="s">
        <v>98</v>
      </c>
      <c r="B76" s="7">
        <v>8235</v>
      </c>
      <c r="C76" s="7">
        <v>1665</v>
      </c>
    </row>
    <row r="77" spans="1:3" s="2" customFormat="1" ht="12.45" x14ac:dyDescent="0.3">
      <c r="A77" s="9"/>
      <c r="B77" s="8">
        <v>0.05</v>
      </c>
      <c r="C77" s="8">
        <v>7.0000000000000007E-2</v>
      </c>
    </row>
    <row r="78" spans="1:3" s="2" customFormat="1" ht="12.45" x14ac:dyDescent="0.3">
      <c r="A78" s="9" t="s">
        <v>99</v>
      </c>
      <c r="B78" s="7">
        <v>22907</v>
      </c>
      <c r="C78" s="7">
        <v>3855</v>
      </c>
    </row>
    <row r="79" spans="1:3" s="2" customFormat="1" ht="12.45" x14ac:dyDescent="0.3">
      <c r="A79" s="9"/>
      <c r="B79" s="8">
        <v>0.15</v>
      </c>
      <c r="C79" s="8">
        <v>0.16</v>
      </c>
    </row>
    <row r="80" spans="1:3" s="2" customFormat="1" ht="12.45" x14ac:dyDescent="0.3">
      <c r="A80" s="9" t="s">
        <v>100</v>
      </c>
      <c r="B80" s="7">
        <v>62620</v>
      </c>
      <c r="C80" s="7">
        <v>10302</v>
      </c>
    </row>
    <row r="81" spans="1:3" s="2" customFormat="1" ht="12.45" x14ac:dyDescent="0.3">
      <c r="A81" s="9"/>
      <c r="B81" s="8">
        <v>0.42</v>
      </c>
      <c r="C81" s="8">
        <v>0.42</v>
      </c>
    </row>
    <row r="82" spans="1:3" s="2" customFormat="1" ht="12.45" x14ac:dyDescent="0.3">
      <c r="A82" s="9" t="s">
        <v>102</v>
      </c>
      <c r="B82" s="7">
        <v>37082</v>
      </c>
      <c r="C82" s="7">
        <v>5370</v>
      </c>
    </row>
    <row r="83" spans="1:3" s="2" customFormat="1" ht="12.45" x14ac:dyDescent="0.3">
      <c r="A83" s="9"/>
      <c r="B83" s="8">
        <v>0.25</v>
      </c>
      <c r="C83" s="8">
        <v>0.22</v>
      </c>
    </row>
    <row r="84" spans="1:3" s="2" customFormat="1" ht="12.45" x14ac:dyDescent="0.3">
      <c r="A84" s="9" t="s">
        <v>104</v>
      </c>
      <c r="B84" s="7">
        <v>16923</v>
      </c>
      <c r="C84" s="7">
        <v>1986</v>
      </c>
    </row>
    <row r="85" spans="1:3" s="2" customFormat="1" ht="12.45" x14ac:dyDescent="0.3">
      <c r="A85" s="9"/>
      <c r="B85" s="8">
        <v>0.11</v>
      </c>
      <c r="C85" s="7" t="s">
        <v>77</v>
      </c>
    </row>
    <row r="86" spans="1:3" s="4" customFormat="1" ht="12.45" x14ac:dyDescent="0.3">
      <c r="A86" s="11" t="s">
        <v>105</v>
      </c>
    </row>
    <row r="87" spans="1:3" s="2" customFormat="1" ht="12.45" x14ac:dyDescent="0.3">
      <c r="A87" s="9" t="s">
        <v>106</v>
      </c>
      <c r="B87" s="7">
        <v>124385</v>
      </c>
      <c r="C87" s="7">
        <v>20013</v>
      </c>
    </row>
    <row r="88" spans="1:3" s="2" customFormat="1" ht="12.45" x14ac:dyDescent="0.3">
      <c r="A88" s="9"/>
      <c r="B88" s="8">
        <v>0.82</v>
      </c>
      <c r="C88" s="8">
        <v>0.82</v>
      </c>
    </row>
    <row r="89" spans="1:3" s="2" customFormat="1" ht="12.45" x14ac:dyDescent="0.3">
      <c r="A89" s="9" t="s">
        <v>107</v>
      </c>
      <c r="B89" s="7">
        <v>99397</v>
      </c>
      <c r="C89" s="7">
        <v>16658</v>
      </c>
    </row>
    <row r="90" spans="1:3" s="2" customFormat="1" ht="12.45" x14ac:dyDescent="0.3">
      <c r="A90" s="9"/>
      <c r="B90" s="8">
        <v>0.66</v>
      </c>
      <c r="C90" s="8">
        <v>0.68</v>
      </c>
    </row>
    <row r="91" spans="1:3" s="2" customFormat="1" ht="12.45" x14ac:dyDescent="0.3">
      <c r="A91" s="9" t="s">
        <v>109</v>
      </c>
      <c r="B91" s="7">
        <v>129194</v>
      </c>
      <c r="C91" s="7">
        <v>20142</v>
      </c>
    </row>
    <row r="92" spans="1:3" s="2" customFormat="1" ht="12.45" x14ac:dyDescent="0.3">
      <c r="A92" s="9"/>
      <c r="B92" s="8">
        <v>0.86</v>
      </c>
      <c r="C92" s="7" t="s">
        <v>110</v>
      </c>
    </row>
    <row r="93" spans="1:3" s="2" customFormat="1" ht="12.45" x14ac:dyDescent="0.3">
      <c r="A93" s="9" t="s">
        <v>113</v>
      </c>
      <c r="B93" s="7">
        <v>77925</v>
      </c>
      <c r="C93" s="7">
        <v>11708</v>
      </c>
    </row>
    <row r="94" spans="1:3" s="2" customFormat="1" ht="12.45" x14ac:dyDescent="0.3">
      <c r="A94" s="9"/>
      <c r="B94" s="8">
        <v>0.52</v>
      </c>
      <c r="C94" s="7" t="s">
        <v>114</v>
      </c>
    </row>
    <row r="95" spans="1:3" s="2" customFormat="1" ht="12.45" x14ac:dyDescent="0.3">
      <c r="A95" s="9" t="s">
        <v>115</v>
      </c>
      <c r="B95" s="7">
        <v>83508</v>
      </c>
      <c r="C95" s="7">
        <v>12645</v>
      </c>
    </row>
    <row r="96" spans="1:3" s="2" customFormat="1" ht="12.45" x14ac:dyDescent="0.3">
      <c r="A96" s="9"/>
      <c r="B96" s="8">
        <v>0.55000000000000004</v>
      </c>
      <c r="C96" s="8">
        <v>0.52</v>
      </c>
    </row>
    <row r="97" spans="1:1" s="2" customFormat="1" ht="12.45" x14ac:dyDescent="0.3">
      <c r="A97" s="9" t="s">
        <v>118</v>
      </c>
    </row>
    <row r="98" spans="1:1" s="2" customFormat="1" ht="12.45" x14ac:dyDescent="0.3">
      <c r="A98" s="9" t="s">
        <v>169</v>
      </c>
    </row>
    <row r="99" spans="1:1" s="2" customFormat="1" ht="12.45" x14ac:dyDescent="0.3">
      <c r="A99" s="9"/>
    </row>
    <row r="100" spans="1:1" s="2" customFormat="1" ht="12.45" x14ac:dyDescent="0.3">
      <c r="A100" s="9" t="s">
        <v>120</v>
      </c>
    </row>
  </sheetData>
  <hyperlinks>
    <hyperlink ref="C4" location="Contents!B1" display="Back to contents"/>
  </hyperlink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
  <sheetViews>
    <sheetView workbookViewId="0">
      <selection activeCell="C5" sqref="C5"/>
    </sheetView>
  </sheetViews>
  <sheetFormatPr defaultRowHeight="14.6" x14ac:dyDescent="0.4"/>
  <cols>
    <col min="1" max="1" width="30.69140625" style="12" customWidth="1"/>
    <col min="2" max="2" width="7.84375" bestFit="1" customWidth="1"/>
    <col min="3" max="3" width="15.53515625" bestFit="1" customWidth="1"/>
  </cols>
  <sheetData>
    <row r="1" spans="1:3" s="2" customFormat="1" ht="12.45" x14ac:dyDescent="0.3">
      <c r="A1" s="13" t="s">
        <v>178</v>
      </c>
    </row>
    <row r="2" spans="1:3" s="3" customFormat="1" ht="15" x14ac:dyDescent="0.35">
      <c r="A2" s="10" t="s">
        <v>255</v>
      </c>
    </row>
    <row r="3" spans="1:3" s="2" customFormat="1" ht="12.45" x14ac:dyDescent="0.3">
      <c r="A3" s="9"/>
    </row>
    <row r="4" spans="1:3" s="2" customFormat="1" x14ac:dyDescent="0.4">
      <c r="A4" s="9" t="s">
        <v>170</v>
      </c>
      <c r="C4" s="1" t="s">
        <v>179</v>
      </c>
    </row>
    <row r="5" spans="1:3" s="2" customFormat="1" ht="12.45" x14ac:dyDescent="0.3">
      <c r="A5" s="9"/>
    </row>
    <row r="6" spans="1:3" s="4" customFormat="1" ht="12.45" x14ac:dyDescent="0.3">
      <c r="A6" s="11" t="s">
        <v>144</v>
      </c>
    </row>
    <row r="7" spans="1:3" s="2" customFormat="1" ht="12.45" x14ac:dyDescent="0.3">
      <c r="A7" s="9"/>
    </row>
    <row r="8" spans="1:3" s="2" customFormat="1" ht="12.45" x14ac:dyDescent="0.3">
      <c r="A8" s="9" t="s">
        <v>152</v>
      </c>
    </row>
    <row r="9" spans="1:3" s="2" customFormat="1" ht="12.45" x14ac:dyDescent="0.3">
      <c r="A9" s="9"/>
      <c r="B9" s="6" t="s">
        <v>3</v>
      </c>
      <c r="C9" s="6" t="s">
        <v>13</v>
      </c>
    </row>
    <row r="10" spans="1:3" s="2" customFormat="1" ht="12.45" x14ac:dyDescent="0.3">
      <c r="A10" s="9" t="s">
        <v>17</v>
      </c>
      <c r="B10" s="7">
        <v>4009</v>
      </c>
      <c r="C10" s="7">
        <v>361</v>
      </c>
    </row>
    <row r="11" spans="1:3" s="2" customFormat="1" ht="12.45" x14ac:dyDescent="0.3">
      <c r="A11" s="9" t="s">
        <v>3</v>
      </c>
      <c r="B11" s="7">
        <v>150876</v>
      </c>
      <c r="C11" s="7">
        <v>12988</v>
      </c>
    </row>
    <row r="12" spans="1:3" s="4" customFormat="1" ht="12.45" x14ac:dyDescent="0.3">
      <c r="A12" s="11" t="s">
        <v>18</v>
      </c>
    </row>
    <row r="13" spans="1:3" s="2" customFormat="1" ht="12.45" x14ac:dyDescent="0.3">
      <c r="A13" s="9" t="s">
        <v>19</v>
      </c>
      <c r="B13" s="7">
        <v>74594</v>
      </c>
      <c r="C13" s="7">
        <v>6187</v>
      </c>
    </row>
    <row r="14" spans="1:3" s="2" customFormat="1" ht="12.45" x14ac:dyDescent="0.3">
      <c r="A14" s="9"/>
      <c r="B14" s="8">
        <v>0.49</v>
      </c>
      <c r="C14" s="8">
        <v>0.48</v>
      </c>
    </row>
    <row r="15" spans="1:3" s="2" customFormat="1" ht="12.45" x14ac:dyDescent="0.3">
      <c r="A15" s="9" t="s">
        <v>24</v>
      </c>
      <c r="B15" s="7">
        <v>41315</v>
      </c>
      <c r="C15" s="7">
        <v>3015</v>
      </c>
    </row>
    <row r="16" spans="1:3" s="2" customFormat="1" ht="12.45" x14ac:dyDescent="0.3">
      <c r="A16" s="9"/>
      <c r="B16" s="8">
        <v>0.27</v>
      </c>
      <c r="C16" s="8">
        <v>0.23</v>
      </c>
    </row>
    <row r="17" spans="1:3" s="2" customFormat="1" ht="12.45" x14ac:dyDescent="0.3">
      <c r="A17" s="9" t="s">
        <v>29</v>
      </c>
      <c r="B17" s="7">
        <v>34978</v>
      </c>
      <c r="C17" s="7">
        <v>2652</v>
      </c>
    </row>
    <row r="18" spans="1:3" s="2" customFormat="1" ht="12.45" x14ac:dyDescent="0.3">
      <c r="A18" s="9"/>
      <c r="B18" s="8">
        <v>0.23</v>
      </c>
      <c r="C18" s="8">
        <v>0.2</v>
      </c>
    </row>
    <row r="19" spans="1:3" s="2" customFormat="1" ht="12.45" x14ac:dyDescent="0.3">
      <c r="A19" s="9" t="s">
        <v>32</v>
      </c>
      <c r="B19" s="7">
        <v>6491</v>
      </c>
      <c r="C19" s="7">
        <v>492</v>
      </c>
    </row>
    <row r="20" spans="1:3" s="2" customFormat="1" ht="12.45" x14ac:dyDescent="0.3">
      <c r="A20" s="9"/>
      <c r="B20" s="8">
        <v>0.04</v>
      </c>
      <c r="C20" s="8">
        <v>0.04</v>
      </c>
    </row>
    <row r="21" spans="1:3" s="2" customFormat="1" ht="12.45" x14ac:dyDescent="0.3">
      <c r="A21" s="9" t="s">
        <v>34</v>
      </c>
      <c r="B21" s="7">
        <v>30082</v>
      </c>
      <c r="C21" s="7">
        <v>2351</v>
      </c>
    </row>
    <row r="22" spans="1:3" s="2" customFormat="1" ht="12.45" x14ac:dyDescent="0.3">
      <c r="A22" s="9"/>
      <c r="B22" s="8">
        <v>0.2</v>
      </c>
      <c r="C22" s="8">
        <v>0.18</v>
      </c>
    </row>
    <row r="23" spans="1:3" s="2" customFormat="1" ht="12.45" x14ac:dyDescent="0.3">
      <c r="A23" s="9" t="s">
        <v>37</v>
      </c>
      <c r="B23" s="7">
        <v>28066</v>
      </c>
      <c r="C23" s="7">
        <v>3037</v>
      </c>
    </row>
    <row r="24" spans="1:3" s="2" customFormat="1" ht="12.45" x14ac:dyDescent="0.3">
      <c r="A24" s="9"/>
      <c r="B24" s="8">
        <v>0.19</v>
      </c>
      <c r="C24" s="7" t="s">
        <v>40</v>
      </c>
    </row>
    <row r="25" spans="1:3" s="2" customFormat="1" ht="12.45" x14ac:dyDescent="0.3">
      <c r="A25" s="9" t="s">
        <v>41</v>
      </c>
      <c r="B25" s="7">
        <v>14709</v>
      </c>
      <c r="C25" s="7">
        <v>1217</v>
      </c>
    </row>
    <row r="26" spans="1:3" s="2" customFormat="1" ht="12.45" x14ac:dyDescent="0.3">
      <c r="A26" s="9"/>
      <c r="B26" s="8">
        <v>0.1</v>
      </c>
      <c r="C26" s="8">
        <v>0.09</v>
      </c>
    </row>
    <row r="27" spans="1:3" s="2" customFormat="1" ht="12.45" x14ac:dyDescent="0.3">
      <c r="A27" s="9" t="s">
        <v>43</v>
      </c>
      <c r="B27" s="7">
        <v>57652</v>
      </c>
      <c r="C27" s="7">
        <v>5117</v>
      </c>
    </row>
    <row r="28" spans="1:3" s="2" customFormat="1" ht="12.45" x14ac:dyDescent="0.3">
      <c r="A28" s="9"/>
      <c r="B28" s="8">
        <v>0.38</v>
      </c>
      <c r="C28" s="8">
        <v>0.39</v>
      </c>
    </row>
    <row r="29" spans="1:3" s="2" customFormat="1" ht="12.45" x14ac:dyDescent="0.3">
      <c r="A29" s="9" t="s">
        <v>46</v>
      </c>
      <c r="B29" s="7">
        <v>70236</v>
      </c>
      <c r="C29" s="7">
        <v>5728</v>
      </c>
    </row>
    <row r="30" spans="1:3" s="2" customFormat="1" ht="12.45" x14ac:dyDescent="0.3">
      <c r="A30" s="9"/>
      <c r="B30" s="8">
        <v>0.47</v>
      </c>
      <c r="C30" s="8">
        <v>0.44</v>
      </c>
    </row>
    <row r="31" spans="1:3" s="2" customFormat="1" ht="12.45" x14ac:dyDescent="0.3">
      <c r="A31" s="9" t="s">
        <v>51</v>
      </c>
      <c r="B31" s="7">
        <v>83980</v>
      </c>
      <c r="C31" s="7">
        <v>7186</v>
      </c>
    </row>
    <row r="32" spans="1:3" s="2" customFormat="1" ht="12.45" x14ac:dyDescent="0.3">
      <c r="A32" s="9"/>
      <c r="B32" s="8">
        <v>0.56000000000000005</v>
      </c>
      <c r="C32" s="8">
        <v>0.55000000000000004</v>
      </c>
    </row>
    <row r="33" spans="1:3" s="2" customFormat="1" ht="12.45" x14ac:dyDescent="0.3">
      <c r="A33" s="9" t="s">
        <v>54</v>
      </c>
      <c r="B33" s="7">
        <v>73128</v>
      </c>
      <c r="C33" s="7">
        <v>6310</v>
      </c>
    </row>
    <row r="34" spans="1:3" s="2" customFormat="1" ht="12.45" x14ac:dyDescent="0.3">
      <c r="A34" s="9"/>
      <c r="B34" s="8">
        <v>0.48</v>
      </c>
      <c r="C34" s="8">
        <v>0.49</v>
      </c>
    </row>
    <row r="35" spans="1:3" s="2" customFormat="1" ht="12.45" x14ac:dyDescent="0.3">
      <c r="A35" s="9" t="s">
        <v>56</v>
      </c>
      <c r="B35" s="7">
        <v>101182</v>
      </c>
      <c r="C35" s="7">
        <v>8865</v>
      </c>
    </row>
    <row r="36" spans="1:3" s="2" customFormat="1" ht="12.45" x14ac:dyDescent="0.3">
      <c r="A36" s="9"/>
      <c r="B36" s="8">
        <v>0.67</v>
      </c>
      <c r="C36" s="8">
        <v>0.68</v>
      </c>
    </row>
    <row r="37" spans="1:3" s="2" customFormat="1" ht="12.45" x14ac:dyDescent="0.3">
      <c r="A37" s="9" t="s">
        <v>59</v>
      </c>
      <c r="B37" s="7">
        <v>68762</v>
      </c>
      <c r="C37" s="7">
        <v>5794</v>
      </c>
    </row>
    <row r="38" spans="1:3" s="2" customFormat="1" ht="12.45" x14ac:dyDescent="0.3">
      <c r="A38" s="9"/>
      <c r="B38" s="8">
        <v>0.46</v>
      </c>
      <c r="C38" s="8">
        <v>0.45</v>
      </c>
    </row>
    <row r="39" spans="1:3" s="2" customFormat="1" ht="12.45" x14ac:dyDescent="0.3">
      <c r="A39" s="9" t="s">
        <v>63</v>
      </c>
      <c r="B39" s="7">
        <v>18768</v>
      </c>
      <c r="C39" s="7">
        <v>2020</v>
      </c>
    </row>
    <row r="40" spans="1:3" s="2" customFormat="1" ht="12.45" x14ac:dyDescent="0.3">
      <c r="A40" s="9"/>
      <c r="B40" s="8">
        <v>0.12</v>
      </c>
      <c r="C40" s="8">
        <v>0.16</v>
      </c>
    </row>
    <row r="41" spans="1:3" s="2" customFormat="1" ht="12.45" x14ac:dyDescent="0.3">
      <c r="A41" s="9" t="s">
        <v>64</v>
      </c>
      <c r="B41" s="7">
        <v>38264</v>
      </c>
      <c r="C41" s="7">
        <v>2946</v>
      </c>
    </row>
    <row r="42" spans="1:3" s="2" customFormat="1" ht="12.45" x14ac:dyDescent="0.3">
      <c r="A42" s="9"/>
      <c r="B42" s="8">
        <v>0.25</v>
      </c>
      <c r="C42" s="8">
        <v>0.23</v>
      </c>
    </row>
    <row r="43" spans="1:3" s="2" customFormat="1" ht="12.45" x14ac:dyDescent="0.3">
      <c r="A43" s="9" t="s">
        <v>66</v>
      </c>
      <c r="B43" s="7">
        <v>44004</v>
      </c>
      <c r="C43" s="7">
        <v>3789</v>
      </c>
    </row>
    <row r="44" spans="1:3" s="2" customFormat="1" ht="12.45" x14ac:dyDescent="0.3">
      <c r="A44" s="9"/>
      <c r="B44" s="8">
        <v>0.28999999999999998</v>
      </c>
      <c r="C44" s="8">
        <v>0.28999999999999998</v>
      </c>
    </row>
    <row r="45" spans="1:3" s="2" customFormat="1" ht="12.45" x14ac:dyDescent="0.3">
      <c r="A45" s="9" t="s">
        <v>69</v>
      </c>
      <c r="B45" s="7">
        <v>21271</v>
      </c>
      <c r="C45" s="7">
        <v>1751</v>
      </c>
    </row>
    <row r="46" spans="1:3" s="2" customFormat="1" ht="12.45" x14ac:dyDescent="0.3">
      <c r="A46" s="9"/>
      <c r="B46" s="8">
        <v>0.14000000000000001</v>
      </c>
      <c r="C46" s="8">
        <v>0.13</v>
      </c>
    </row>
    <row r="47" spans="1:3" s="2" customFormat="1" ht="12.45" x14ac:dyDescent="0.3">
      <c r="A47" s="9" t="s">
        <v>70</v>
      </c>
      <c r="B47" s="7">
        <v>48955</v>
      </c>
      <c r="C47" s="7">
        <v>4521</v>
      </c>
    </row>
    <row r="48" spans="1:3" s="2" customFormat="1" ht="12.45" x14ac:dyDescent="0.3">
      <c r="A48" s="9"/>
      <c r="B48" s="8">
        <v>0.32</v>
      </c>
      <c r="C48" s="8">
        <v>0.35</v>
      </c>
    </row>
    <row r="49" spans="1:3" s="4" customFormat="1" ht="12.45" x14ac:dyDescent="0.3">
      <c r="A49" s="11" t="s">
        <v>72</v>
      </c>
    </row>
    <row r="50" spans="1:3" s="2" customFormat="1" ht="12.45" x14ac:dyDescent="0.3">
      <c r="A50" s="9" t="s">
        <v>73</v>
      </c>
      <c r="B50" s="7">
        <v>58230</v>
      </c>
      <c r="C50" s="7">
        <v>5369</v>
      </c>
    </row>
    <row r="51" spans="1:3" s="2" customFormat="1" ht="12.45" x14ac:dyDescent="0.3">
      <c r="A51" s="9"/>
      <c r="B51" s="8">
        <v>0.39</v>
      </c>
      <c r="C51" s="8">
        <v>0.41</v>
      </c>
    </row>
    <row r="52" spans="1:3" s="2" customFormat="1" ht="12.45" x14ac:dyDescent="0.3">
      <c r="A52" s="9" t="s">
        <v>75</v>
      </c>
      <c r="B52" s="7">
        <v>19309</v>
      </c>
      <c r="C52" s="7">
        <v>1082</v>
      </c>
    </row>
    <row r="53" spans="1:3" s="2" customFormat="1" ht="12.45" x14ac:dyDescent="0.3">
      <c r="A53" s="9"/>
      <c r="B53" s="8">
        <v>0.13</v>
      </c>
      <c r="C53" s="7" t="s">
        <v>77</v>
      </c>
    </row>
    <row r="54" spans="1:3" s="4" customFormat="1" ht="12.45" x14ac:dyDescent="0.3">
      <c r="A54" s="11" t="s">
        <v>78</v>
      </c>
    </row>
    <row r="55" spans="1:3" s="2" customFormat="1" ht="12.45" x14ac:dyDescent="0.3">
      <c r="A55" s="9" t="s">
        <v>79</v>
      </c>
      <c r="B55" s="7">
        <v>39099</v>
      </c>
      <c r="C55" s="7">
        <v>3741</v>
      </c>
    </row>
    <row r="56" spans="1:3" s="2" customFormat="1" ht="12.45" x14ac:dyDescent="0.3">
      <c r="A56" s="9"/>
      <c r="B56" s="8">
        <v>0.26</v>
      </c>
      <c r="C56" s="8">
        <v>0.28999999999999998</v>
      </c>
    </row>
    <row r="57" spans="1:3" s="2" customFormat="1" ht="12.45" x14ac:dyDescent="0.3">
      <c r="A57" s="9" t="s">
        <v>81</v>
      </c>
      <c r="B57" s="7">
        <v>94679</v>
      </c>
      <c r="C57" s="7">
        <v>8201</v>
      </c>
    </row>
    <row r="58" spans="1:3" s="2" customFormat="1" ht="12.45" x14ac:dyDescent="0.3">
      <c r="A58" s="9"/>
      <c r="B58" s="8">
        <v>0.63</v>
      </c>
      <c r="C58" s="8">
        <v>0.63</v>
      </c>
    </row>
    <row r="59" spans="1:3" s="2" customFormat="1" ht="12.45" x14ac:dyDescent="0.3">
      <c r="A59" s="9" t="s">
        <v>84</v>
      </c>
      <c r="B59" s="7">
        <v>72665</v>
      </c>
      <c r="C59" s="7">
        <v>6264</v>
      </c>
    </row>
    <row r="60" spans="1:3" s="2" customFormat="1" ht="12.45" x14ac:dyDescent="0.3">
      <c r="A60" s="9"/>
      <c r="B60" s="8">
        <v>0.48</v>
      </c>
      <c r="C60" s="8">
        <v>0.48</v>
      </c>
    </row>
    <row r="61" spans="1:3" s="2" customFormat="1" ht="12.45" x14ac:dyDescent="0.3">
      <c r="A61" s="9" t="s">
        <v>85</v>
      </c>
      <c r="B61" s="7">
        <v>109545</v>
      </c>
      <c r="C61" s="7">
        <v>9343</v>
      </c>
    </row>
    <row r="62" spans="1:3" s="2" customFormat="1" ht="12.45" x14ac:dyDescent="0.3">
      <c r="A62" s="9"/>
      <c r="B62" s="8">
        <v>0.73</v>
      </c>
      <c r="C62" s="8">
        <v>0.72</v>
      </c>
    </row>
    <row r="63" spans="1:3" s="2" customFormat="1" ht="12.45" x14ac:dyDescent="0.3">
      <c r="A63" s="9" t="s">
        <v>87</v>
      </c>
      <c r="B63" s="7">
        <v>14094</v>
      </c>
      <c r="C63" s="7">
        <v>1375</v>
      </c>
    </row>
    <row r="64" spans="1:3" s="2" customFormat="1" ht="12.45" x14ac:dyDescent="0.3">
      <c r="A64" s="9"/>
      <c r="B64" s="8">
        <v>0.09</v>
      </c>
      <c r="C64" s="8">
        <v>0.11</v>
      </c>
    </row>
    <row r="65" spans="1:3" s="2" customFormat="1" ht="12.45" x14ac:dyDescent="0.3">
      <c r="A65" s="9" t="s">
        <v>90</v>
      </c>
      <c r="B65" s="7">
        <v>9511</v>
      </c>
      <c r="C65" s="7">
        <v>870</v>
      </c>
    </row>
    <row r="66" spans="1:3" s="2" customFormat="1" ht="12.45" x14ac:dyDescent="0.3">
      <c r="A66" s="9"/>
      <c r="B66" s="8">
        <v>0.06</v>
      </c>
      <c r="C66" s="8">
        <v>7.0000000000000007E-2</v>
      </c>
    </row>
    <row r="67" spans="1:3" s="2" customFormat="1" ht="12.45" x14ac:dyDescent="0.3">
      <c r="A67" s="9" t="s">
        <v>92</v>
      </c>
      <c r="B67" s="7">
        <v>66758</v>
      </c>
      <c r="C67" s="7">
        <v>5771</v>
      </c>
    </row>
    <row r="68" spans="1:3" s="2" customFormat="1" ht="12.45" x14ac:dyDescent="0.3">
      <c r="A68" s="9"/>
      <c r="B68" s="8">
        <v>0.44</v>
      </c>
      <c r="C68" s="8">
        <v>0.44</v>
      </c>
    </row>
    <row r="69" spans="1:3" s="2" customFormat="1" ht="12.45" x14ac:dyDescent="0.3">
      <c r="A69" s="9" t="s">
        <v>93</v>
      </c>
      <c r="B69" s="7">
        <v>21236</v>
      </c>
      <c r="C69" s="7">
        <v>1551</v>
      </c>
    </row>
    <row r="70" spans="1:3" s="2" customFormat="1" ht="12.45" x14ac:dyDescent="0.3">
      <c r="A70" s="9"/>
      <c r="B70" s="8">
        <v>0.14000000000000001</v>
      </c>
      <c r="C70" s="8">
        <v>0.12</v>
      </c>
    </row>
    <row r="71" spans="1:3" s="2" customFormat="1" ht="12.45" x14ac:dyDescent="0.3">
      <c r="A71" s="9" t="s">
        <v>94</v>
      </c>
      <c r="B71" s="7">
        <v>39241</v>
      </c>
      <c r="C71" s="7">
        <v>3789</v>
      </c>
    </row>
    <row r="72" spans="1:3" s="2" customFormat="1" ht="12.45" x14ac:dyDescent="0.3">
      <c r="A72" s="9"/>
      <c r="B72" s="8">
        <v>0.26</v>
      </c>
      <c r="C72" s="8">
        <v>0.28999999999999998</v>
      </c>
    </row>
    <row r="73" spans="1:3" s="4" customFormat="1" ht="12.45" x14ac:dyDescent="0.3">
      <c r="A73" s="11" t="s">
        <v>95</v>
      </c>
    </row>
    <row r="74" spans="1:3" s="2" customFormat="1" ht="12.45" x14ac:dyDescent="0.3">
      <c r="A74" s="9" t="s">
        <v>96</v>
      </c>
      <c r="B74" s="7">
        <v>14671</v>
      </c>
      <c r="C74" s="7">
        <v>2150</v>
      </c>
    </row>
    <row r="75" spans="1:3" s="2" customFormat="1" ht="12.45" x14ac:dyDescent="0.3">
      <c r="A75" s="9"/>
      <c r="B75" s="8">
        <v>0.1</v>
      </c>
      <c r="C75" s="7" t="s">
        <v>31</v>
      </c>
    </row>
    <row r="76" spans="1:3" s="2" customFormat="1" ht="12.45" x14ac:dyDescent="0.3">
      <c r="A76" s="9" t="s">
        <v>98</v>
      </c>
      <c r="B76" s="7">
        <v>8235</v>
      </c>
      <c r="C76" s="7">
        <v>821</v>
      </c>
    </row>
    <row r="77" spans="1:3" s="2" customFormat="1" ht="12.45" x14ac:dyDescent="0.3">
      <c r="A77" s="9"/>
      <c r="B77" s="8">
        <v>0.05</v>
      </c>
      <c r="C77" s="8">
        <v>0.06</v>
      </c>
    </row>
    <row r="78" spans="1:3" s="2" customFormat="1" ht="12.45" x14ac:dyDescent="0.3">
      <c r="A78" s="9" t="s">
        <v>99</v>
      </c>
      <c r="B78" s="7">
        <v>22907</v>
      </c>
      <c r="C78" s="7">
        <v>2971</v>
      </c>
    </row>
    <row r="79" spans="1:3" s="2" customFormat="1" ht="12.45" x14ac:dyDescent="0.3">
      <c r="A79" s="9"/>
      <c r="B79" s="8">
        <v>0.15</v>
      </c>
      <c r="C79" s="7" t="s">
        <v>40</v>
      </c>
    </row>
    <row r="80" spans="1:3" s="2" customFormat="1" ht="12.45" x14ac:dyDescent="0.3">
      <c r="A80" s="9" t="s">
        <v>100</v>
      </c>
      <c r="B80" s="7">
        <v>62620</v>
      </c>
      <c r="C80" s="7">
        <v>6065</v>
      </c>
    </row>
    <row r="81" spans="1:3" s="2" customFormat="1" ht="12.45" x14ac:dyDescent="0.3">
      <c r="A81" s="9"/>
      <c r="B81" s="8">
        <v>0.42</v>
      </c>
      <c r="C81" s="7" t="s">
        <v>101</v>
      </c>
    </row>
    <row r="82" spans="1:3" s="2" customFormat="1" ht="12.45" x14ac:dyDescent="0.3">
      <c r="A82" s="9" t="s">
        <v>102</v>
      </c>
      <c r="B82" s="7">
        <v>37082</v>
      </c>
      <c r="C82" s="7">
        <v>4235</v>
      </c>
    </row>
    <row r="83" spans="1:3" s="2" customFormat="1" ht="12.45" x14ac:dyDescent="0.3">
      <c r="A83" s="9"/>
      <c r="B83" s="8">
        <v>0.25</v>
      </c>
      <c r="C83" s="7" t="s">
        <v>67</v>
      </c>
    </row>
    <row r="84" spans="1:3" s="2" customFormat="1" ht="12.45" x14ac:dyDescent="0.3">
      <c r="A84" s="9" t="s">
        <v>104</v>
      </c>
      <c r="B84" s="7">
        <v>16923</v>
      </c>
      <c r="C84" s="7">
        <v>1638</v>
      </c>
    </row>
    <row r="85" spans="1:3" s="2" customFormat="1" ht="12.45" x14ac:dyDescent="0.3">
      <c r="A85" s="9"/>
      <c r="B85" s="8">
        <v>0.11</v>
      </c>
      <c r="C85" s="8">
        <v>0.13</v>
      </c>
    </row>
    <row r="86" spans="1:3" s="4" customFormat="1" ht="12.45" x14ac:dyDescent="0.3">
      <c r="A86" s="11" t="s">
        <v>105</v>
      </c>
    </row>
    <row r="87" spans="1:3" s="2" customFormat="1" ht="12.45" x14ac:dyDescent="0.3">
      <c r="A87" s="9" t="s">
        <v>106</v>
      </c>
      <c r="B87" s="7">
        <v>124385</v>
      </c>
      <c r="C87" s="7">
        <v>10313</v>
      </c>
    </row>
    <row r="88" spans="1:3" s="2" customFormat="1" ht="12.45" x14ac:dyDescent="0.3">
      <c r="A88" s="9"/>
      <c r="B88" s="8">
        <v>0.82</v>
      </c>
      <c r="C88" s="8">
        <v>0.79</v>
      </c>
    </row>
    <row r="89" spans="1:3" s="2" customFormat="1" ht="12.45" x14ac:dyDescent="0.3">
      <c r="A89" s="9" t="s">
        <v>107</v>
      </c>
      <c r="B89" s="7">
        <v>99397</v>
      </c>
      <c r="C89" s="7">
        <v>8928</v>
      </c>
    </row>
    <row r="90" spans="1:3" s="2" customFormat="1" ht="12.45" x14ac:dyDescent="0.3">
      <c r="A90" s="9"/>
      <c r="B90" s="8">
        <v>0.66</v>
      </c>
      <c r="C90" s="8">
        <v>0.69</v>
      </c>
    </row>
    <row r="91" spans="1:3" s="2" customFormat="1" ht="12.45" x14ac:dyDescent="0.3">
      <c r="A91" s="9" t="s">
        <v>109</v>
      </c>
      <c r="B91" s="7">
        <v>129194</v>
      </c>
      <c r="C91" s="7">
        <v>11101</v>
      </c>
    </row>
    <row r="92" spans="1:3" s="2" customFormat="1" ht="12.45" x14ac:dyDescent="0.3">
      <c r="A92" s="9"/>
      <c r="B92" s="8">
        <v>0.86</v>
      </c>
      <c r="C92" s="8">
        <v>0.85</v>
      </c>
    </row>
    <row r="93" spans="1:3" s="2" customFormat="1" ht="12.45" x14ac:dyDescent="0.3">
      <c r="A93" s="9" t="s">
        <v>113</v>
      </c>
      <c r="B93" s="7">
        <v>77925</v>
      </c>
      <c r="C93" s="7">
        <v>6257</v>
      </c>
    </row>
    <row r="94" spans="1:3" s="2" customFormat="1" ht="12.45" x14ac:dyDescent="0.3">
      <c r="A94" s="9"/>
      <c r="B94" s="8">
        <v>0.52</v>
      </c>
      <c r="C94" s="8">
        <v>0.48</v>
      </c>
    </row>
    <row r="95" spans="1:3" s="2" customFormat="1" ht="12.45" x14ac:dyDescent="0.3">
      <c r="A95" s="9" t="s">
        <v>115</v>
      </c>
      <c r="B95" s="7">
        <v>83508</v>
      </c>
      <c r="C95" s="7">
        <v>7003</v>
      </c>
    </row>
    <row r="96" spans="1:3" s="2" customFormat="1" ht="12.45" x14ac:dyDescent="0.3">
      <c r="A96" s="9"/>
      <c r="B96" s="8">
        <v>0.55000000000000004</v>
      </c>
      <c r="C96" s="8">
        <v>0.54</v>
      </c>
    </row>
    <row r="97" spans="1:1" s="2" customFormat="1" ht="12.45" x14ac:dyDescent="0.3">
      <c r="A97" s="9" t="s">
        <v>118</v>
      </c>
    </row>
    <row r="98" spans="1:1" s="2" customFormat="1" ht="12.45" x14ac:dyDescent="0.3">
      <c r="A98" s="9" t="s">
        <v>171</v>
      </c>
    </row>
    <row r="99" spans="1:1" s="2" customFormat="1" ht="12.45" x14ac:dyDescent="0.3">
      <c r="A99" s="9"/>
    </row>
    <row r="100" spans="1:1" s="2" customFormat="1" ht="12.45" x14ac:dyDescent="0.3">
      <c r="A100" s="9" t="s">
        <v>120</v>
      </c>
    </row>
  </sheetData>
  <hyperlinks>
    <hyperlink ref="C4" location="Contents!B1" display="Back to contents"/>
  </hyperlink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
  <sheetViews>
    <sheetView workbookViewId="0">
      <selection activeCell="C5" sqref="C5"/>
    </sheetView>
  </sheetViews>
  <sheetFormatPr defaultRowHeight="14.6" x14ac:dyDescent="0.4"/>
  <cols>
    <col min="1" max="1" width="30.69140625" style="12" customWidth="1"/>
    <col min="2" max="2" width="7.84375" bestFit="1" customWidth="1"/>
    <col min="3" max="3" width="15.53515625" bestFit="1" customWidth="1"/>
  </cols>
  <sheetData>
    <row r="1" spans="1:3" s="2" customFormat="1" ht="12.45" x14ac:dyDescent="0.3">
      <c r="A1" s="13" t="s">
        <v>178</v>
      </c>
    </row>
    <row r="2" spans="1:3" s="3" customFormat="1" ht="15" x14ac:dyDescent="0.35">
      <c r="A2" s="10" t="s">
        <v>255</v>
      </c>
    </row>
    <row r="3" spans="1:3" s="2" customFormat="1" ht="12.45" x14ac:dyDescent="0.3">
      <c r="A3" s="9"/>
    </row>
    <row r="4" spans="1:3" s="2" customFormat="1" x14ac:dyDescent="0.4">
      <c r="A4" s="9" t="s">
        <v>172</v>
      </c>
      <c r="C4" s="1" t="s">
        <v>179</v>
      </c>
    </row>
    <row r="5" spans="1:3" s="2" customFormat="1" ht="12.45" x14ac:dyDescent="0.3">
      <c r="A5" s="9"/>
    </row>
    <row r="6" spans="1:3" s="4" customFormat="1" ht="12.45" x14ac:dyDescent="0.3">
      <c r="A6" s="11" t="s">
        <v>146</v>
      </c>
    </row>
    <row r="7" spans="1:3" s="2" customFormat="1" ht="12.45" x14ac:dyDescent="0.3">
      <c r="A7" s="9"/>
    </row>
    <row r="8" spans="1:3" s="2" customFormat="1" ht="12.45" x14ac:dyDescent="0.3">
      <c r="A8" s="9" t="s">
        <v>152</v>
      </c>
    </row>
    <row r="9" spans="1:3" s="2" customFormat="1" ht="12.45" x14ac:dyDescent="0.3">
      <c r="A9" s="9"/>
      <c r="B9" s="6" t="s">
        <v>3</v>
      </c>
      <c r="C9" s="6" t="s">
        <v>14</v>
      </c>
    </row>
    <row r="10" spans="1:3" s="2" customFormat="1" ht="12.45" x14ac:dyDescent="0.3">
      <c r="A10" s="9" t="s">
        <v>17</v>
      </c>
      <c r="B10" s="7">
        <v>4009</v>
      </c>
      <c r="C10" s="7">
        <v>348</v>
      </c>
    </row>
    <row r="11" spans="1:3" s="2" customFormat="1" ht="12.45" x14ac:dyDescent="0.3">
      <c r="A11" s="9" t="s">
        <v>3</v>
      </c>
      <c r="B11" s="7">
        <v>150876</v>
      </c>
      <c r="C11" s="7">
        <v>13524</v>
      </c>
    </row>
    <row r="12" spans="1:3" s="4" customFormat="1" ht="12.45" x14ac:dyDescent="0.3">
      <c r="A12" s="11" t="s">
        <v>18</v>
      </c>
    </row>
    <row r="13" spans="1:3" s="2" customFormat="1" ht="12.45" x14ac:dyDescent="0.3">
      <c r="A13" s="9" t="s">
        <v>19</v>
      </c>
      <c r="B13" s="7">
        <v>74594</v>
      </c>
      <c r="C13" s="7">
        <v>6089</v>
      </c>
    </row>
    <row r="14" spans="1:3" s="2" customFormat="1" ht="12.45" x14ac:dyDescent="0.3">
      <c r="A14" s="9"/>
      <c r="B14" s="8">
        <v>0.49</v>
      </c>
      <c r="C14" s="8">
        <v>0.45</v>
      </c>
    </row>
    <row r="15" spans="1:3" s="2" customFormat="1" ht="12.45" x14ac:dyDescent="0.3">
      <c r="A15" s="9" t="s">
        <v>24</v>
      </c>
      <c r="B15" s="7">
        <v>41315</v>
      </c>
      <c r="C15" s="7">
        <v>3546</v>
      </c>
    </row>
    <row r="16" spans="1:3" s="2" customFormat="1" ht="12.45" x14ac:dyDescent="0.3">
      <c r="A16" s="9"/>
      <c r="B16" s="8">
        <v>0.27</v>
      </c>
      <c r="C16" s="8">
        <v>0.26</v>
      </c>
    </row>
    <row r="17" spans="1:3" s="2" customFormat="1" ht="12.45" x14ac:dyDescent="0.3">
      <c r="A17" s="9" t="s">
        <v>29</v>
      </c>
      <c r="B17" s="7">
        <v>34978</v>
      </c>
      <c r="C17" s="7">
        <v>2819</v>
      </c>
    </row>
    <row r="18" spans="1:3" s="2" customFormat="1" ht="12.45" x14ac:dyDescent="0.3">
      <c r="A18" s="9"/>
      <c r="B18" s="8">
        <v>0.23</v>
      </c>
      <c r="C18" s="8">
        <v>0.21</v>
      </c>
    </row>
    <row r="19" spans="1:3" s="2" customFormat="1" ht="12.45" x14ac:dyDescent="0.3">
      <c r="A19" s="9" t="s">
        <v>32</v>
      </c>
      <c r="B19" s="7">
        <v>6491</v>
      </c>
      <c r="C19" s="7">
        <v>431</v>
      </c>
    </row>
    <row r="20" spans="1:3" s="2" customFormat="1" ht="12.45" x14ac:dyDescent="0.3">
      <c r="A20" s="9"/>
      <c r="B20" s="8">
        <v>0.04</v>
      </c>
      <c r="C20" s="8">
        <v>0.03</v>
      </c>
    </row>
    <row r="21" spans="1:3" s="2" customFormat="1" ht="12.45" x14ac:dyDescent="0.3">
      <c r="A21" s="9" t="s">
        <v>34</v>
      </c>
      <c r="B21" s="7">
        <v>30082</v>
      </c>
      <c r="C21" s="7">
        <v>2225</v>
      </c>
    </row>
    <row r="22" spans="1:3" s="2" customFormat="1" ht="12.45" x14ac:dyDescent="0.3">
      <c r="A22" s="9"/>
      <c r="B22" s="8">
        <v>0.2</v>
      </c>
      <c r="C22" s="8">
        <v>0.16</v>
      </c>
    </row>
    <row r="23" spans="1:3" s="2" customFormat="1" ht="12.45" x14ac:dyDescent="0.3">
      <c r="A23" s="9" t="s">
        <v>37</v>
      </c>
      <c r="B23" s="7">
        <v>28066</v>
      </c>
      <c r="C23" s="7">
        <v>2519</v>
      </c>
    </row>
    <row r="24" spans="1:3" s="2" customFormat="1" ht="12.45" x14ac:dyDescent="0.3">
      <c r="A24" s="9"/>
      <c r="B24" s="8">
        <v>0.19</v>
      </c>
      <c r="C24" s="8">
        <v>0.19</v>
      </c>
    </row>
    <row r="25" spans="1:3" s="2" customFormat="1" ht="12.45" x14ac:dyDescent="0.3">
      <c r="A25" s="9" t="s">
        <v>41</v>
      </c>
      <c r="B25" s="7">
        <v>14709</v>
      </c>
      <c r="C25" s="7">
        <v>1452</v>
      </c>
    </row>
    <row r="26" spans="1:3" s="2" customFormat="1" ht="12.45" x14ac:dyDescent="0.3">
      <c r="A26" s="9"/>
      <c r="B26" s="8">
        <v>0.1</v>
      </c>
      <c r="C26" s="8">
        <v>0.11</v>
      </c>
    </row>
    <row r="27" spans="1:3" s="2" customFormat="1" ht="12.45" x14ac:dyDescent="0.3">
      <c r="A27" s="9" t="s">
        <v>43</v>
      </c>
      <c r="B27" s="7">
        <v>57652</v>
      </c>
      <c r="C27" s="7">
        <v>4668</v>
      </c>
    </row>
    <row r="28" spans="1:3" s="2" customFormat="1" ht="12.45" x14ac:dyDescent="0.3">
      <c r="A28" s="9"/>
      <c r="B28" s="8">
        <v>0.38</v>
      </c>
      <c r="C28" s="8">
        <v>0.35</v>
      </c>
    </row>
    <row r="29" spans="1:3" s="2" customFormat="1" ht="12.45" x14ac:dyDescent="0.3">
      <c r="A29" s="9" t="s">
        <v>46</v>
      </c>
      <c r="B29" s="7">
        <v>70236</v>
      </c>
      <c r="C29" s="7">
        <v>5380</v>
      </c>
    </row>
    <row r="30" spans="1:3" s="2" customFormat="1" ht="12.45" x14ac:dyDescent="0.3">
      <c r="A30" s="9"/>
      <c r="B30" s="8">
        <v>0.47</v>
      </c>
      <c r="C30" s="7" t="s">
        <v>50</v>
      </c>
    </row>
    <row r="31" spans="1:3" s="2" customFormat="1" ht="12.45" x14ac:dyDescent="0.3">
      <c r="A31" s="9" t="s">
        <v>51</v>
      </c>
      <c r="B31" s="7">
        <v>83980</v>
      </c>
      <c r="C31" s="7">
        <v>7458</v>
      </c>
    </row>
    <row r="32" spans="1:3" s="2" customFormat="1" ht="12.45" x14ac:dyDescent="0.3">
      <c r="A32" s="9"/>
      <c r="B32" s="8">
        <v>0.56000000000000005</v>
      </c>
      <c r="C32" s="8">
        <v>0.55000000000000004</v>
      </c>
    </row>
    <row r="33" spans="1:3" s="2" customFormat="1" ht="12.45" x14ac:dyDescent="0.3">
      <c r="A33" s="9" t="s">
        <v>54</v>
      </c>
      <c r="B33" s="7">
        <v>73128</v>
      </c>
      <c r="C33" s="7">
        <v>6546</v>
      </c>
    </row>
    <row r="34" spans="1:3" s="2" customFormat="1" ht="12.45" x14ac:dyDescent="0.3">
      <c r="A34" s="9"/>
      <c r="B34" s="8">
        <v>0.48</v>
      </c>
      <c r="C34" s="8">
        <v>0.48</v>
      </c>
    </row>
    <row r="35" spans="1:3" s="2" customFormat="1" ht="12.45" x14ac:dyDescent="0.3">
      <c r="A35" s="9" t="s">
        <v>56</v>
      </c>
      <c r="B35" s="7">
        <v>101182</v>
      </c>
      <c r="C35" s="7">
        <v>8797</v>
      </c>
    </row>
    <row r="36" spans="1:3" s="2" customFormat="1" ht="12.45" x14ac:dyDescent="0.3">
      <c r="A36" s="9"/>
      <c r="B36" s="8">
        <v>0.67</v>
      </c>
      <c r="C36" s="8">
        <v>0.65</v>
      </c>
    </row>
    <row r="37" spans="1:3" s="2" customFormat="1" ht="12.45" x14ac:dyDescent="0.3">
      <c r="A37" s="9" t="s">
        <v>59</v>
      </c>
      <c r="B37" s="7">
        <v>68762</v>
      </c>
      <c r="C37" s="7">
        <v>5464</v>
      </c>
    </row>
    <row r="38" spans="1:3" s="2" customFormat="1" ht="12.45" x14ac:dyDescent="0.3">
      <c r="A38" s="9"/>
      <c r="B38" s="8">
        <v>0.46</v>
      </c>
      <c r="C38" s="7" t="s">
        <v>50</v>
      </c>
    </row>
    <row r="39" spans="1:3" s="2" customFormat="1" ht="12.45" x14ac:dyDescent="0.3">
      <c r="A39" s="9" t="s">
        <v>63</v>
      </c>
      <c r="B39" s="7">
        <v>18768</v>
      </c>
      <c r="C39" s="7">
        <v>1592</v>
      </c>
    </row>
    <row r="40" spans="1:3" s="2" customFormat="1" ht="12.45" x14ac:dyDescent="0.3">
      <c r="A40" s="9"/>
      <c r="B40" s="8">
        <v>0.12</v>
      </c>
      <c r="C40" s="8">
        <v>0.12</v>
      </c>
    </row>
    <row r="41" spans="1:3" s="2" customFormat="1" ht="12.45" x14ac:dyDescent="0.3">
      <c r="A41" s="9" t="s">
        <v>64</v>
      </c>
      <c r="B41" s="7">
        <v>38264</v>
      </c>
      <c r="C41" s="7">
        <v>2708</v>
      </c>
    </row>
    <row r="42" spans="1:3" s="2" customFormat="1" ht="12.45" x14ac:dyDescent="0.3">
      <c r="A42" s="9"/>
      <c r="B42" s="8">
        <v>0.25</v>
      </c>
      <c r="C42" s="7" t="s">
        <v>65</v>
      </c>
    </row>
    <row r="43" spans="1:3" s="2" customFormat="1" ht="12.45" x14ac:dyDescent="0.3">
      <c r="A43" s="9" t="s">
        <v>66</v>
      </c>
      <c r="B43" s="7">
        <v>44004</v>
      </c>
      <c r="C43" s="7">
        <v>3218</v>
      </c>
    </row>
    <row r="44" spans="1:3" s="2" customFormat="1" ht="12.45" x14ac:dyDescent="0.3">
      <c r="A44" s="9"/>
      <c r="B44" s="8">
        <v>0.28999999999999998</v>
      </c>
      <c r="C44" s="7" t="s">
        <v>28</v>
      </c>
    </row>
    <row r="45" spans="1:3" s="2" customFormat="1" ht="12.45" x14ac:dyDescent="0.3">
      <c r="A45" s="9" t="s">
        <v>69</v>
      </c>
      <c r="B45" s="7">
        <v>21271</v>
      </c>
      <c r="C45" s="7">
        <v>1978</v>
      </c>
    </row>
    <row r="46" spans="1:3" s="2" customFormat="1" ht="12.45" x14ac:dyDescent="0.3">
      <c r="A46" s="9"/>
      <c r="B46" s="8">
        <v>0.14000000000000001</v>
      </c>
      <c r="C46" s="8">
        <v>0.15</v>
      </c>
    </row>
    <row r="47" spans="1:3" s="2" customFormat="1" ht="12.45" x14ac:dyDescent="0.3">
      <c r="A47" s="9" t="s">
        <v>70</v>
      </c>
      <c r="B47" s="7">
        <v>48955</v>
      </c>
      <c r="C47" s="7">
        <v>4072</v>
      </c>
    </row>
    <row r="48" spans="1:3" s="2" customFormat="1" ht="12.45" x14ac:dyDescent="0.3">
      <c r="A48" s="9"/>
      <c r="B48" s="8">
        <v>0.32</v>
      </c>
      <c r="C48" s="8">
        <v>0.3</v>
      </c>
    </row>
    <row r="49" spans="1:3" s="4" customFormat="1" ht="12.45" x14ac:dyDescent="0.3">
      <c r="A49" s="11" t="s">
        <v>72</v>
      </c>
    </row>
    <row r="50" spans="1:3" s="2" customFormat="1" ht="12.45" x14ac:dyDescent="0.3">
      <c r="A50" s="9" t="s">
        <v>73</v>
      </c>
      <c r="B50" s="7">
        <v>58230</v>
      </c>
      <c r="C50" s="7">
        <v>4514</v>
      </c>
    </row>
    <row r="51" spans="1:3" s="2" customFormat="1" ht="12.45" x14ac:dyDescent="0.3">
      <c r="A51" s="9"/>
      <c r="B51" s="8">
        <v>0.39</v>
      </c>
      <c r="C51" s="7" t="s">
        <v>67</v>
      </c>
    </row>
    <row r="52" spans="1:3" s="2" customFormat="1" ht="12.45" x14ac:dyDescent="0.3">
      <c r="A52" s="9" t="s">
        <v>75</v>
      </c>
      <c r="B52" s="7">
        <v>19309</v>
      </c>
      <c r="C52" s="7">
        <v>1967</v>
      </c>
    </row>
    <row r="53" spans="1:3" s="2" customFormat="1" ht="12.45" x14ac:dyDescent="0.3">
      <c r="A53" s="9"/>
      <c r="B53" s="8">
        <v>0.13</v>
      </c>
      <c r="C53" s="8">
        <v>0.15</v>
      </c>
    </row>
    <row r="54" spans="1:3" s="4" customFormat="1" ht="12.45" x14ac:dyDescent="0.3">
      <c r="A54" s="11" t="s">
        <v>78</v>
      </c>
    </row>
    <row r="55" spans="1:3" s="2" customFormat="1" ht="12.45" x14ac:dyDescent="0.3">
      <c r="A55" s="9" t="s">
        <v>79</v>
      </c>
      <c r="B55" s="7">
        <v>39099</v>
      </c>
      <c r="C55" s="7">
        <v>3738</v>
      </c>
    </row>
    <row r="56" spans="1:3" s="2" customFormat="1" ht="12.45" x14ac:dyDescent="0.3">
      <c r="A56" s="9"/>
      <c r="B56" s="8">
        <v>0.26</v>
      </c>
      <c r="C56" s="8">
        <v>0.28000000000000003</v>
      </c>
    </row>
    <row r="57" spans="1:3" s="2" customFormat="1" ht="12.45" x14ac:dyDescent="0.3">
      <c r="A57" s="9" t="s">
        <v>81</v>
      </c>
      <c r="B57" s="7">
        <v>94679</v>
      </c>
      <c r="C57" s="7">
        <v>8136</v>
      </c>
    </row>
    <row r="58" spans="1:3" s="2" customFormat="1" ht="12.45" x14ac:dyDescent="0.3">
      <c r="A58" s="9"/>
      <c r="B58" s="8">
        <v>0.63</v>
      </c>
      <c r="C58" s="8">
        <v>0.6</v>
      </c>
    </row>
    <row r="59" spans="1:3" s="2" customFormat="1" ht="12.45" x14ac:dyDescent="0.3">
      <c r="A59" s="9" t="s">
        <v>84</v>
      </c>
      <c r="B59" s="7">
        <v>72665</v>
      </c>
      <c r="C59" s="7">
        <v>6481</v>
      </c>
    </row>
    <row r="60" spans="1:3" s="2" customFormat="1" ht="12.45" x14ac:dyDescent="0.3">
      <c r="A60" s="9"/>
      <c r="B60" s="8">
        <v>0.48</v>
      </c>
      <c r="C60" s="8">
        <v>0.48</v>
      </c>
    </row>
    <row r="61" spans="1:3" s="2" customFormat="1" ht="12.45" x14ac:dyDescent="0.3">
      <c r="A61" s="9" t="s">
        <v>85</v>
      </c>
      <c r="B61" s="7">
        <v>109545</v>
      </c>
      <c r="C61" s="7">
        <v>9695</v>
      </c>
    </row>
    <row r="62" spans="1:3" s="2" customFormat="1" ht="12.45" x14ac:dyDescent="0.3">
      <c r="A62" s="9"/>
      <c r="B62" s="8">
        <v>0.73</v>
      </c>
      <c r="C62" s="8">
        <v>0.72</v>
      </c>
    </row>
    <row r="63" spans="1:3" s="2" customFormat="1" ht="12.45" x14ac:dyDescent="0.3">
      <c r="A63" s="9" t="s">
        <v>87</v>
      </c>
      <c r="B63" s="7">
        <v>14094</v>
      </c>
      <c r="C63" s="7">
        <v>1039</v>
      </c>
    </row>
    <row r="64" spans="1:3" s="2" customFormat="1" ht="12.45" x14ac:dyDescent="0.3">
      <c r="A64" s="9"/>
      <c r="B64" s="8">
        <v>0.09</v>
      </c>
      <c r="C64" s="8">
        <v>0.08</v>
      </c>
    </row>
    <row r="65" spans="1:3" s="2" customFormat="1" ht="12.45" x14ac:dyDescent="0.3">
      <c r="A65" s="9" t="s">
        <v>90</v>
      </c>
      <c r="B65" s="7">
        <v>9511</v>
      </c>
      <c r="C65" s="7">
        <v>669</v>
      </c>
    </row>
    <row r="66" spans="1:3" s="2" customFormat="1" ht="12.45" x14ac:dyDescent="0.3">
      <c r="A66" s="9"/>
      <c r="B66" s="8">
        <v>0.06</v>
      </c>
      <c r="C66" s="8">
        <v>0.05</v>
      </c>
    </row>
    <row r="67" spans="1:3" s="2" customFormat="1" ht="12.45" x14ac:dyDescent="0.3">
      <c r="A67" s="9" t="s">
        <v>92</v>
      </c>
      <c r="B67" s="7">
        <v>66758</v>
      </c>
      <c r="C67" s="7">
        <v>5970</v>
      </c>
    </row>
    <row r="68" spans="1:3" s="2" customFormat="1" ht="12.45" x14ac:dyDescent="0.3">
      <c r="A68" s="9"/>
      <c r="B68" s="8">
        <v>0.44</v>
      </c>
      <c r="C68" s="8">
        <v>0.44</v>
      </c>
    </row>
    <row r="69" spans="1:3" s="2" customFormat="1" ht="12.45" x14ac:dyDescent="0.3">
      <c r="A69" s="9" t="s">
        <v>93</v>
      </c>
      <c r="B69" s="7">
        <v>21236</v>
      </c>
      <c r="C69" s="7">
        <v>1840</v>
      </c>
    </row>
    <row r="70" spans="1:3" s="2" customFormat="1" ht="12.45" x14ac:dyDescent="0.3">
      <c r="A70" s="9"/>
      <c r="B70" s="8">
        <v>0.14000000000000001</v>
      </c>
      <c r="C70" s="8">
        <v>0.14000000000000001</v>
      </c>
    </row>
    <row r="71" spans="1:3" s="2" customFormat="1" ht="12.45" x14ac:dyDescent="0.3">
      <c r="A71" s="9" t="s">
        <v>94</v>
      </c>
      <c r="B71" s="7">
        <v>39241</v>
      </c>
      <c r="C71" s="7">
        <v>2706</v>
      </c>
    </row>
    <row r="72" spans="1:3" s="2" customFormat="1" ht="12.45" x14ac:dyDescent="0.3">
      <c r="A72" s="9"/>
      <c r="B72" s="8">
        <v>0.26</v>
      </c>
      <c r="C72" s="7" t="s">
        <v>65</v>
      </c>
    </row>
    <row r="73" spans="1:3" s="4" customFormat="1" ht="12.45" x14ac:dyDescent="0.3">
      <c r="A73" s="11" t="s">
        <v>95</v>
      </c>
    </row>
    <row r="74" spans="1:3" s="2" customFormat="1" ht="12.45" x14ac:dyDescent="0.3">
      <c r="A74" s="9" t="s">
        <v>96</v>
      </c>
      <c r="B74" s="7">
        <v>14671</v>
      </c>
      <c r="C74" s="7">
        <v>1147</v>
      </c>
    </row>
    <row r="75" spans="1:3" s="2" customFormat="1" ht="12.45" x14ac:dyDescent="0.3">
      <c r="A75" s="9"/>
      <c r="B75" s="8">
        <v>0.1</v>
      </c>
      <c r="C75" s="8">
        <v>0.08</v>
      </c>
    </row>
    <row r="76" spans="1:3" s="2" customFormat="1" ht="12.45" x14ac:dyDescent="0.3">
      <c r="A76" s="9" t="s">
        <v>98</v>
      </c>
      <c r="B76" s="7">
        <v>8235</v>
      </c>
      <c r="C76" s="7">
        <v>496</v>
      </c>
    </row>
    <row r="77" spans="1:3" s="2" customFormat="1" ht="12.45" x14ac:dyDescent="0.3">
      <c r="A77" s="9"/>
      <c r="B77" s="8">
        <v>0.05</v>
      </c>
      <c r="C77" s="8">
        <v>0.04</v>
      </c>
    </row>
    <row r="78" spans="1:3" s="2" customFormat="1" ht="12.45" x14ac:dyDescent="0.3">
      <c r="A78" s="9" t="s">
        <v>99</v>
      </c>
      <c r="B78" s="7">
        <v>22907</v>
      </c>
      <c r="C78" s="7">
        <v>1644</v>
      </c>
    </row>
    <row r="79" spans="1:3" s="2" customFormat="1" ht="12.45" x14ac:dyDescent="0.3">
      <c r="A79" s="9"/>
      <c r="B79" s="8">
        <v>0.15</v>
      </c>
      <c r="C79" s="8">
        <v>0.12</v>
      </c>
    </row>
    <row r="80" spans="1:3" s="2" customFormat="1" ht="12.45" x14ac:dyDescent="0.3">
      <c r="A80" s="9" t="s">
        <v>100</v>
      </c>
      <c r="B80" s="7">
        <v>62620</v>
      </c>
      <c r="C80" s="7">
        <v>5371</v>
      </c>
    </row>
    <row r="81" spans="1:3" s="2" customFormat="1" ht="12.45" x14ac:dyDescent="0.3">
      <c r="A81" s="9"/>
      <c r="B81" s="8">
        <v>0.42</v>
      </c>
      <c r="C81" s="8">
        <v>0.4</v>
      </c>
    </row>
    <row r="82" spans="1:3" s="2" customFormat="1" ht="12.45" x14ac:dyDescent="0.3">
      <c r="A82" s="9" t="s">
        <v>102</v>
      </c>
      <c r="B82" s="7">
        <v>37082</v>
      </c>
      <c r="C82" s="7">
        <v>2836</v>
      </c>
    </row>
    <row r="83" spans="1:3" s="2" customFormat="1" ht="12.45" x14ac:dyDescent="0.3">
      <c r="A83" s="9"/>
      <c r="B83" s="8">
        <v>0.25</v>
      </c>
      <c r="C83" s="8">
        <v>0.21</v>
      </c>
    </row>
    <row r="84" spans="1:3" s="2" customFormat="1" ht="12.45" x14ac:dyDescent="0.3">
      <c r="A84" s="9" t="s">
        <v>104</v>
      </c>
      <c r="B84" s="7">
        <v>16923</v>
      </c>
      <c r="C84" s="7">
        <v>1375</v>
      </c>
    </row>
    <row r="85" spans="1:3" s="2" customFormat="1" ht="12.45" x14ac:dyDescent="0.3">
      <c r="A85" s="9"/>
      <c r="B85" s="8">
        <v>0.11</v>
      </c>
      <c r="C85" s="8">
        <v>0.1</v>
      </c>
    </row>
    <row r="86" spans="1:3" s="4" customFormat="1" ht="12.45" x14ac:dyDescent="0.3">
      <c r="A86" s="11" t="s">
        <v>105</v>
      </c>
    </row>
    <row r="87" spans="1:3" s="2" customFormat="1" ht="12.45" x14ac:dyDescent="0.3">
      <c r="A87" s="9" t="s">
        <v>106</v>
      </c>
      <c r="B87" s="7">
        <v>124385</v>
      </c>
      <c r="C87" s="7">
        <v>11391</v>
      </c>
    </row>
    <row r="88" spans="1:3" s="2" customFormat="1" ht="12.45" x14ac:dyDescent="0.3">
      <c r="A88" s="9"/>
      <c r="B88" s="8">
        <v>0.82</v>
      </c>
      <c r="C88" s="8">
        <v>0.84</v>
      </c>
    </row>
    <row r="89" spans="1:3" s="2" customFormat="1" ht="12.45" x14ac:dyDescent="0.3">
      <c r="A89" s="9" t="s">
        <v>107</v>
      </c>
      <c r="B89" s="7">
        <v>99397</v>
      </c>
      <c r="C89" s="7">
        <v>8500</v>
      </c>
    </row>
    <row r="90" spans="1:3" s="2" customFormat="1" ht="12.45" x14ac:dyDescent="0.3">
      <c r="A90" s="9"/>
      <c r="B90" s="8">
        <v>0.66</v>
      </c>
      <c r="C90" s="8">
        <v>0.63</v>
      </c>
    </row>
    <row r="91" spans="1:3" s="2" customFormat="1" ht="12.45" x14ac:dyDescent="0.3">
      <c r="A91" s="9" t="s">
        <v>109</v>
      </c>
      <c r="B91" s="7">
        <v>129194</v>
      </c>
      <c r="C91" s="7">
        <v>11734</v>
      </c>
    </row>
    <row r="92" spans="1:3" s="2" customFormat="1" ht="12.45" x14ac:dyDescent="0.3">
      <c r="A92" s="9"/>
      <c r="B92" s="8">
        <v>0.86</v>
      </c>
      <c r="C92" s="8">
        <v>0.87</v>
      </c>
    </row>
    <row r="93" spans="1:3" s="2" customFormat="1" ht="12.45" x14ac:dyDescent="0.3">
      <c r="A93" s="9" t="s">
        <v>113</v>
      </c>
      <c r="B93" s="7">
        <v>77925</v>
      </c>
      <c r="C93" s="7">
        <v>7609</v>
      </c>
    </row>
    <row r="94" spans="1:3" s="2" customFormat="1" ht="12.45" x14ac:dyDescent="0.3">
      <c r="A94" s="9"/>
      <c r="B94" s="8">
        <v>0.52</v>
      </c>
      <c r="C94" s="8">
        <v>0.56000000000000005</v>
      </c>
    </row>
    <row r="95" spans="1:3" s="2" customFormat="1" ht="12.45" x14ac:dyDescent="0.3">
      <c r="A95" s="9" t="s">
        <v>115</v>
      </c>
      <c r="B95" s="7">
        <v>83508</v>
      </c>
      <c r="C95" s="7">
        <v>6961</v>
      </c>
    </row>
    <row r="96" spans="1:3" s="2" customFormat="1" ht="12.45" x14ac:dyDescent="0.3">
      <c r="A96" s="9"/>
      <c r="B96" s="8">
        <v>0.55000000000000004</v>
      </c>
      <c r="C96" s="8">
        <v>0.51</v>
      </c>
    </row>
    <row r="97" spans="1:1" s="2" customFormat="1" ht="12.45" x14ac:dyDescent="0.3">
      <c r="A97" s="9" t="s">
        <v>118</v>
      </c>
    </row>
    <row r="98" spans="1:1" s="2" customFormat="1" ht="12.45" x14ac:dyDescent="0.3">
      <c r="A98" s="9" t="s">
        <v>173</v>
      </c>
    </row>
    <row r="99" spans="1:1" s="2" customFormat="1" ht="12.45" x14ac:dyDescent="0.3">
      <c r="A99" s="9"/>
    </row>
    <row r="100" spans="1:1" s="2" customFormat="1" ht="12.45" x14ac:dyDescent="0.3">
      <c r="A100" s="9" t="s">
        <v>120</v>
      </c>
    </row>
  </sheetData>
  <hyperlinks>
    <hyperlink ref="C4" location="Contents!B1" display="Back to contents"/>
  </hyperlink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
  <sheetViews>
    <sheetView workbookViewId="0">
      <selection activeCell="C5" sqref="C5"/>
    </sheetView>
  </sheetViews>
  <sheetFormatPr defaultRowHeight="14.6" x14ac:dyDescent="0.4"/>
  <cols>
    <col min="1" max="1" width="30.69140625" style="12" customWidth="1"/>
    <col min="2" max="2" width="7.84375" bestFit="1" customWidth="1"/>
    <col min="3" max="3" width="15.53515625" bestFit="1" customWidth="1"/>
  </cols>
  <sheetData>
    <row r="1" spans="1:3" s="2" customFormat="1" ht="12.45" x14ac:dyDescent="0.3">
      <c r="A1" s="13" t="s">
        <v>178</v>
      </c>
    </row>
    <row r="2" spans="1:3" s="3" customFormat="1" ht="15" x14ac:dyDescent="0.35">
      <c r="A2" s="10" t="s">
        <v>255</v>
      </c>
    </row>
    <row r="3" spans="1:3" s="2" customFormat="1" ht="12.45" x14ac:dyDescent="0.3">
      <c r="A3" s="9"/>
    </row>
    <row r="4" spans="1:3" s="2" customFormat="1" x14ac:dyDescent="0.4">
      <c r="A4" s="9" t="s">
        <v>174</v>
      </c>
      <c r="C4" s="1" t="s">
        <v>179</v>
      </c>
    </row>
    <row r="5" spans="1:3" s="2" customFormat="1" ht="12.45" x14ac:dyDescent="0.3">
      <c r="A5" s="9"/>
    </row>
    <row r="6" spans="1:3" s="4" customFormat="1" ht="12.45" x14ac:dyDescent="0.3">
      <c r="A6" s="11" t="s">
        <v>148</v>
      </c>
    </row>
    <row r="7" spans="1:3" s="2" customFormat="1" ht="12.45" x14ac:dyDescent="0.3">
      <c r="A7" s="9"/>
    </row>
    <row r="8" spans="1:3" s="2" customFormat="1" ht="12.45" x14ac:dyDescent="0.3">
      <c r="A8" s="9" t="s">
        <v>152</v>
      </c>
    </row>
    <row r="9" spans="1:3" s="2" customFormat="1" ht="12.45" x14ac:dyDescent="0.3">
      <c r="A9" s="9"/>
      <c r="B9" s="6" t="s">
        <v>3</v>
      </c>
      <c r="C9" s="6" t="s">
        <v>15</v>
      </c>
    </row>
    <row r="10" spans="1:3" s="2" customFormat="1" ht="12.45" x14ac:dyDescent="0.3">
      <c r="A10" s="9" t="s">
        <v>17</v>
      </c>
      <c r="B10" s="7">
        <v>4009</v>
      </c>
      <c r="C10" s="7">
        <v>205</v>
      </c>
    </row>
    <row r="11" spans="1:3" s="2" customFormat="1" ht="12.45" x14ac:dyDescent="0.3">
      <c r="A11" s="9" t="s">
        <v>3</v>
      </c>
      <c r="B11" s="7">
        <v>150876</v>
      </c>
      <c r="C11" s="7">
        <v>7530</v>
      </c>
    </row>
    <row r="12" spans="1:3" s="4" customFormat="1" ht="12.45" x14ac:dyDescent="0.3">
      <c r="A12" s="11" t="s">
        <v>18</v>
      </c>
    </row>
    <row r="13" spans="1:3" s="2" customFormat="1" ht="12.45" x14ac:dyDescent="0.3">
      <c r="A13" s="9" t="s">
        <v>19</v>
      </c>
      <c r="B13" s="7">
        <v>74594</v>
      </c>
      <c r="C13" s="7">
        <v>3560</v>
      </c>
    </row>
    <row r="14" spans="1:3" s="2" customFormat="1" ht="12.45" x14ac:dyDescent="0.3">
      <c r="A14" s="9"/>
      <c r="B14" s="8">
        <v>0.49</v>
      </c>
      <c r="C14" s="8">
        <v>0.47</v>
      </c>
    </row>
    <row r="15" spans="1:3" s="2" customFormat="1" ht="12.45" x14ac:dyDescent="0.3">
      <c r="A15" s="9" t="s">
        <v>24</v>
      </c>
      <c r="B15" s="7">
        <v>41315</v>
      </c>
      <c r="C15" s="7">
        <v>1817</v>
      </c>
    </row>
    <row r="16" spans="1:3" s="2" customFormat="1" ht="12.45" x14ac:dyDescent="0.3">
      <c r="A16" s="9"/>
      <c r="B16" s="8">
        <v>0.27</v>
      </c>
      <c r="C16" s="8">
        <v>0.24</v>
      </c>
    </row>
    <row r="17" spans="1:3" s="2" customFormat="1" ht="12.45" x14ac:dyDescent="0.3">
      <c r="A17" s="9" t="s">
        <v>29</v>
      </c>
      <c r="B17" s="7">
        <v>34978</v>
      </c>
      <c r="C17" s="7">
        <v>1542</v>
      </c>
    </row>
    <row r="18" spans="1:3" s="2" customFormat="1" ht="12.45" x14ac:dyDescent="0.3">
      <c r="A18" s="9"/>
      <c r="B18" s="8">
        <v>0.23</v>
      </c>
      <c r="C18" s="8">
        <v>0.2</v>
      </c>
    </row>
    <row r="19" spans="1:3" s="2" customFormat="1" ht="12.45" x14ac:dyDescent="0.3">
      <c r="A19" s="9" t="s">
        <v>32</v>
      </c>
      <c r="B19" s="7">
        <v>6491</v>
      </c>
      <c r="C19" s="7">
        <v>299</v>
      </c>
    </row>
    <row r="20" spans="1:3" s="2" customFormat="1" ht="12.45" x14ac:dyDescent="0.3">
      <c r="A20" s="9"/>
      <c r="B20" s="8">
        <v>0.04</v>
      </c>
      <c r="C20" s="8">
        <v>0.04</v>
      </c>
    </row>
    <row r="21" spans="1:3" s="2" customFormat="1" ht="12.45" x14ac:dyDescent="0.3">
      <c r="A21" s="9" t="s">
        <v>34</v>
      </c>
      <c r="B21" s="7">
        <v>30082</v>
      </c>
      <c r="C21" s="7">
        <v>1261</v>
      </c>
    </row>
    <row r="22" spans="1:3" s="2" customFormat="1" ht="12.45" x14ac:dyDescent="0.3">
      <c r="A22" s="9"/>
      <c r="B22" s="8">
        <v>0.2</v>
      </c>
      <c r="C22" s="8">
        <v>0.17</v>
      </c>
    </row>
    <row r="23" spans="1:3" s="2" customFormat="1" ht="12.45" x14ac:dyDescent="0.3">
      <c r="A23" s="9" t="s">
        <v>37</v>
      </c>
      <c r="B23" s="7">
        <v>28066</v>
      </c>
      <c r="C23" s="7">
        <v>1662</v>
      </c>
    </row>
    <row r="24" spans="1:3" s="2" customFormat="1" ht="12.45" x14ac:dyDescent="0.3">
      <c r="A24" s="9"/>
      <c r="B24" s="8">
        <v>0.19</v>
      </c>
      <c r="C24" s="8">
        <v>0.22</v>
      </c>
    </row>
    <row r="25" spans="1:3" s="2" customFormat="1" ht="12.45" x14ac:dyDescent="0.3">
      <c r="A25" s="9" t="s">
        <v>41</v>
      </c>
      <c r="B25" s="7">
        <v>14709</v>
      </c>
      <c r="C25" s="7">
        <v>815</v>
      </c>
    </row>
    <row r="26" spans="1:3" s="2" customFormat="1" ht="12.45" x14ac:dyDescent="0.3">
      <c r="A26" s="9"/>
      <c r="B26" s="8">
        <v>0.1</v>
      </c>
      <c r="C26" s="8">
        <v>0.11</v>
      </c>
    </row>
    <row r="27" spans="1:3" s="2" customFormat="1" ht="12.45" x14ac:dyDescent="0.3">
      <c r="A27" s="9" t="s">
        <v>43</v>
      </c>
      <c r="B27" s="7">
        <v>57652</v>
      </c>
      <c r="C27" s="7">
        <v>2419</v>
      </c>
    </row>
    <row r="28" spans="1:3" s="2" customFormat="1" ht="12.45" x14ac:dyDescent="0.3">
      <c r="A28" s="9"/>
      <c r="B28" s="8">
        <v>0.38</v>
      </c>
      <c r="C28" s="8">
        <v>0.32</v>
      </c>
    </row>
    <row r="29" spans="1:3" s="2" customFormat="1" ht="12.45" x14ac:dyDescent="0.3">
      <c r="A29" s="9" t="s">
        <v>46</v>
      </c>
      <c r="B29" s="7">
        <v>70236</v>
      </c>
      <c r="C29" s="7">
        <v>3839</v>
      </c>
    </row>
    <row r="30" spans="1:3" s="2" customFormat="1" ht="12.45" x14ac:dyDescent="0.3">
      <c r="A30" s="9"/>
      <c r="B30" s="8">
        <v>0.47</v>
      </c>
      <c r="C30" s="8">
        <v>0.51</v>
      </c>
    </row>
    <row r="31" spans="1:3" s="2" customFormat="1" ht="12.45" x14ac:dyDescent="0.3">
      <c r="A31" s="9" t="s">
        <v>51</v>
      </c>
      <c r="B31" s="7">
        <v>83980</v>
      </c>
      <c r="C31" s="7">
        <v>4089</v>
      </c>
    </row>
    <row r="32" spans="1:3" s="2" customFormat="1" ht="12.45" x14ac:dyDescent="0.3">
      <c r="A32" s="9"/>
      <c r="B32" s="8">
        <v>0.56000000000000005</v>
      </c>
      <c r="C32" s="8">
        <v>0.54</v>
      </c>
    </row>
    <row r="33" spans="1:3" s="2" customFormat="1" ht="12.45" x14ac:dyDescent="0.3">
      <c r="A33" s="9" t="s">
        <v>54</v>
      </c>
      <c r="B33" s="7">
        <v>73128</v>
      </c>
      <c r="C33" s="7">
        <v>3351</v>
      </c>
    </row>
    <row r="34" spans="1:3" s="2" customFormat="1" ht="12.45" x14ac:dyDescent="0.3">
      <c r="A34" s="9"/>
      <c r="B34" s="8">
        <v>0.48</v>
      </c>
      <c r="C34" s="8">
        <v>0.44</v>
      </c>
    </row>
    <row r="35" spans="1:3" s="2" customFormat="1" ht="12.45" x14ac:dyDescent="0.3">
      <c r="A35" s="9" t="s">
        <v>56</v>
      </c>
      <c r="B35" s="7">
        <v>101182</v>
      </c>
      <c r="C35" s="7">
        <v>4340</v>
      </c>
    </row>
    <row r="36" spans="1:3" s="2" customFormat="1" ht="12.45" x14ac:dyDescent="0.3">
      <c r="A36" s="9"/>
      <c r="B36" s="8">
        <v>0.67</v>
      </c>
      <c r="C36" s="7" t="s">
        <v>21</v>
      </c>
    </row>
    <row r="37" spans="1:3" s="2" customFormat="1" ht="12.45" x14ac:dyDescent="0.3">
      <c r="A37" s="9" t="s">
        <v>59</v>
      </c>
      <c r="B37" s="7">
        <v>68762</v>
      </c>
      <c r="C37" s="7">
        <v>3300</v>
      </c>
    </row>
    <row r="38" spans="1:3" s="2" customFormat="1" ht="12.45" x14ac:dyDescent="0.3">
      <c r="A38" s="9"/>
      <c r="B38" s="8">
        <v>0.46</v>
      </c>
      <c r="C38" s="8">
        <v>0.44</v>
      </c>
    </row>
    <row r="39" spans="1:3" s="2" customFormat="1" ht="12.45" x14ac:dyDescent="0.3">
      <c r="A39" s="9" t="s">
        <v>63</v>
      </c>
      <c r="B39" s="7">
        <v>18768</v>
      </c>
      <c r="C39" s="7">
        <v>1048</v>
      </c>
    </row>
    <row r="40" spans="1:3" s="2" customFormat="1" ht="12.45" x14ac:dyDescent="0.3">
      <c r="A40" s="9"/>
      <c r="B40" s="8">
        <v>0.12</v>
      </c>
      <c r="C40" s="8">
        <v>0.14000000000000001</v>
      </c>
    </row>
    <row r="41" spans="1:3" s="2" customFormat="1" ht="12.45" x14ac:dyDescent="0.3">
      <c r="A41" s="9" t="s">
        <v>64</v>
      </c>
      <c r="B41" s="7">
        <v>38264</v>
      </c>
      <c r="C41" s="7">
        <v>1949</v>
      </c>
    </row>
    <row r="42" spans="1:3" s="2" customFormat="1" ht="12.45" x14ac:dyDescent="0.3">
      <c r="A42" s="9"/>
      <c r="B42" s="8">
        <v>0.25</v>
      </c>
      <c r="C42" s="8">
        <v>0.26</v>
      </c>
    </row>
    <row r="43" spans="1:3" s="2" customFormat="1" ht="12.45" x14ac:dyDescent="0.3">
      <c r="A43" s="9" t="s">
        <v>66</v>
      </c>
      <c r="B43" s="7">
        <v>44004</v>
      </c>
      <c r="C43" s="7">
        <v>2326</v>
      </c>
    </row>
    <row r="44" spans="1:3" s="2" customFormat="1" ht="12.45" x14ac:dyDescent="0.3">
      <c r="A44" s="9"/>
      <c r="B44" s="8">
        <v>0.28999999999999998</v>
      </c>
      <c r="C44" s="8">
        <v>0.31</v>
      </c>
    </row>
    <row r="45" spans="1:3" s="2" customFormat="1" ht="12.45" x14ac:dyDescent="0.3">
      <c r="A45" s="9" t="s">
        <v>69</v>
      </c>
      <c r="B45" s="7">
        <v>21271</v>
      </c>
      <c r="C45" s="7">
        <v>975</v>
      </c>
    </row>
    <row r="46" spans="1:3" s="2" customFormat="1" ht="12.45" x14ac:dyDescent="0.3">
      <c r="A46" s="9"/>
      <c r="B46" s="8">
        <v>0.14000000000000001</v>
      </c>
      <c r="C46" s="8">
        <v>0.13</v>
      </c>
    </row>
    <row r="47" spans="1:3" s="2" customFormat="1" ht="12.45" x14ac:dyDescent="0.3">
      <c r="A47" s="9" t="s">
        <v>70</v>
      </c>
      <c r="B47" s="7">
        <v>48955</v>
      </c>
      <c r="C47" s="7">
        <v>2872</v>
      </c>
    </row>
    <row r="48" spans="1:3" s="2" customFormat="1" ht="12.45" x14ac:dyDescent="0.3">
      <c r="A48" s="9"/>
      <c r="B48" s="8">
        <v>0.32</v>
      </c>
      <c r="C48" s="8">
        <v>0.38</v>
      </c>
    </row>
    <row r="49" spans="1:3" s="4" customFormat="1" ht="12.45" x14ac:dyDescent="0.3">
      <c r="A49" s="11" t="s">
        <v>72</v>
      </c>
    </row>
    <row r="50" spans="1:3" s="2" customFormat="1" ht="12.45" x14ac:dyDescent="0.3">
      <c r="A50" s="9" t="s">
        <v>73</v>
      </c>
      <c r="B50" s="7">
        <v>58230</v>
      </c>
      <c r="C50" s="7">
        <v>3289</v>
      </c>
    </row>
    <row r="51" spans="1:3" s="2" customFormat="1" ht="12.45" x14ac:dyDescent="0.3">
      <c r="A51" s="9"/>
      <c r="B51" s="8">
        <v>0.39</v>
      </c>
      <c r="C51" s="8">
        <v>0.44</v>
      </c>
    </row>
    <row r="52" spans="1:3" s="2" customFormat="1" ht="12.45" x14ac:dyDescent="0.3">
      <c r="A52" s="9" t="s">
        <v>75</v>
      </c>
      <c r="B52" s="7">
        <v>19309</v>
      </c>
      <c r="C52" s="7">
        <v>1065</v>
      </c>
    </row>
    <row r="53" spans="1:3" s="2" customFormat="1" ht="12.45" x14ac:dyDescent="0.3">
      <c r="A53" s="9"/>
      <c r="B53" s="8">
        <v>0.13</v>
      </c>
      <c r="C53" s="8">
        <v>0.14000000000000001</v>
      </c>
    </row>
    <row r="54" spans="1:3" s="4" customFormat="1" ht="12.45" x14ac:dyDescent="0.3">
      <c r="A54" s="11" t="s">
        <v>78</v>
      </c>
    </row>
    <row r="55" spans="1:3" s="2" customFormat="1" ht="12.45" x14ac:dyDescent="0.3">
      <c r="A55" s="9" t="s">
        <v>79</v>
      </c>
      <c r="B55" s="7">
        <v>39099</v>
      </c>
      <c r="C55" s="7">
        <v>1589</v>
      </c>
    </row>
    <row r="56" spans="1:3" s="2" customFormat="1" ht="12.45" x14ac:dyDescent="0.3">
      <c r="A56" s="9"/>
      <c r="B56" s="8">
        <v>0.26</v>
      </c>
      <c r="C56" s="8">
        <v>0.21</v>
      </c>
    </row>
    <row r="57" spans="1:3" s="2" customFormat="1" ht="12.45" x14ac:dyDescent="0.3">
      <c r="A57" s="9" t="s">
        <v>81</v>
      </c>
      <c r="B57" s="7">
        <v>94679</v>
      </c>
      <c r="C57" s="7">
        <v>4239</v>
      </c>
    </row>
    <row r="58" spans="1:3" s="2" customFormat="1" ht="12.45" x14ac:dyDescent="0.3">
      <c r="A58" s="9"/>
      <c r="B58" s="8">
        <v>0.63</v>
      </c>
      <c r="C58" s="8">
        <v>0.56000000000000005</v>
      </c>
    </row>
    <row r="59" spans="1:3" s="2" customFormat="1" ht="12.45" x14ac:dyDescent="0.3">
      <c r="A59" s="9" t="s">
        <v>84</v>
      </c>
      <c r="B59" s="7">
        <v>72665</v>
      </c>
      <c r="C59" s="7">
        <v>3453</v>
      </c>
    </row>
    <row r="60" spans="1:3" s="2" customFormat="1" ht="12.45" x14ac:dyDescent="0.3">
      <c r="A60" s="9"/>
      <c r="B60" s="8">
        <v>0.48</v>
      </c>
      <c r="C60" s="8">
        <v>0.46</v>
      </c>
    </row>
    <row r="61" spans="1:3" s="2" customFormat="1" ht="12.45" x14ac:dyDescent="0.3">
      <c r="A61" s="9" t="s">
        <v>85</v>
      </c>
      <c r="B61" s="7">
        <v>109545</v>
      </c>
      <c r="C61" s="7">
        <v>5111</v>
      </c>
    </row>
    <row r="62" spans="1:3" s="2" customFormat="1" ht="12.45" x14ac:dyDescent="0.3">
      <c r="A62" s="9"/>
      <c r="B62" s="8">
        <v>0.73</v>
      </c>
      <c r="C62" s="8">
        <v>0.68</v>
      </c>
    </row>
    <row r="63" spans="1:3" s="2" customFormat="1" ht="12.45" x14ac:dyDescent="0.3">
      <c r="A63" s="9" t="s">
        <v>87</v>
      </c>
      <c r="B63" s="7">
        <v>14094</v>
      </c>
      <c r="C63" s="7">
        <v>899</v>
      </c>
    </row>
    <row r="64" spans="1:3" s="2" customFormat="1" ht="12.45" x14ac:dyDescent="0.3">
      <c r="A64" s="9"/>
      <c r="B64" s="8">
        <v>0.09</v>
      </c>
      <c r="C64" s="8">
        <v>0.12</v>
      </c>
    </row>
    <row r="65" spans="1:3" s="2" customFormat="1" ht="12.45" x14ac:dyDescent="0.3">
      <c r="A65" s="9" t="s">
        <v>90</v>
      </c>
      <c r="B65" s="7">
        <v>9511</v>
      </c>
      <c r="C65" s="7">
        <v>321</v>
      </c>
    </row>
    <row r="66" spans="1:3" s="2" customFormat="1" ht="12.45" x14ac:dyDescent="0.3">
      <c r="A66" s="9"/>
      <c r="B66" s="8">
        <v>0.06</v>
      </c>
      <c r="C66" s="8">
        <v>0.04</v>
      </c>
    </row>
    <row r="67" spans="1:3" s="2" customFormat="1" ht="12.45" x14ac:dyDescent="0.3">
      <c r="A67" s="9" t="s">
        <v>92</v>
      </c>
      <c r="B67" s="7">
        <v>66758</v>
      </c>
      <c r="C67" s="7">
        <v>3091</v>
      </c>
    </row>
    <row r="68" spans="1:3" s="2" customFormat="1" ht="12.45" x14ac:dyDescent="0.3">
      <c r="A68" s="9"/>
      <c r="B68" s="8">
        <v>0.44</v>
      </c>
      <c r="C68" s="8">
        <v>0.41</v>
      </c>
    </row>
    <row r="69" spans="1:3" s="2" customFormat="1" ht="12.45" x14ac:dyDescent="0.3">
      <c r="A69" s="9" t="s">
        <v>93</v>
      </c>
      <c r="B69" s="7">
        <v>21236</v>
      </c>
      <c r="C69" s="7">
        <v>1214</v>
      </c>
    </row>
    <row r="70" spans="1:3" s="2" customFormat="1" ht="12.45" x14ac:dyDescent="0.3">
      <c r="A70" s="9"/>
      <c r="B70" s="8">
        <v>0.14000000000000001</v>
      </c>
      <c r="C70" s="8">
        <v>0.16</v>
      </c>
    </row>
    <row r="71" spans="1:3" s="2" customFormat="1" ht="12.45" x14ac:dyDescent="0.3">
      <c r="A71" s="9" t="s">
        <v>94</v>
      </c>
      <c r="B71" s="7">
        <v>39241</v>
      </c>
      <c r="C71" s="7">
        <v>1758</v>
      </c>
    </row>
    <row r="72" spans="1:3" s="2" customFormat="1" ht="12.45" x14ac:dyDescent="0.3">
      <c r="A72" s="9"/>
      <c r="B72" s="8">
        <v>0.26</v>
      </c>
      <c r="C72" s="8">
        <v>0.23</v>
      </c>
    </row>
    <row r="73" spans="1:3" s="4" customFormat="1" ht="12.45" x14ac:dyDescent="0.3">
      <c r="A73" s="11" t="s">
        <v>95</v>
      </c>
    </row>
    <row r="74" spans="1:3" s="2" customFormat="1" ht="12.45" x14ac:dyDescent="0.3">
      <c r="A74" s="9" t="s">
        <v>96</v>
      </c>
      <c r="B74" s="7">
        <v>14671</v>
      </c>
      <c r="C74" s="7">
        <v>1006</v>
      </c>
    </row>
    <row r="75" spans="1:3" s="2" customFormat="1" ht="12.45" x14ac:dyDescent="0.3">
      <c r="A75" s="9"/>
      <c r="B75" s="8">
        <v>0.1</v>
      </c>
      <c r="C75" s="8">
        <v>0.13</v>
      </c>
    </row>
    <row r="76" spans="1:3" s="2" customFormat="1" ht="12.45" x14ac:dyDescent="0.3">
      <c r="A76" s="9" t="s">
        <v>98</v>
      </c>
      <c r="B76" s="7">
        <v>8235</v>
      </c>
      <c r="C76" s="7">
        <v>337</v>
      </c>
    </row>
    <row r="77" spans="1:3" s="2" customFormat="1" ht="12.45" x14ac:dyDescent="0.3">
      <c r="A77" s="9"/>
      <c r="B77" s="8">
        <v>0.05</v>
      </c>
      <c r="C77" s="8">
        <v>0.04</v>
      </c>
    </row>
    <row r="78" spans="1:3" s="2" customFormat="1" ht="12.45" x14ac:dyDescent="0.3">
      <c r="A78" s="9" t="s">
        <v>99</v>
      </c>
      <c r="B78" s="7">
        <v>22907</v>
      </c>
      <c r="C78" s="7">
        <v>1343</v>
      </c>
    </row>
    <row r="79" spans="1:3" s="2" customFormat="1" ht="12.45" x14ac:dyDescent="0.3">
      <c r="A79" s="9"/>
      <c r="B79" s="8">
        <v>0.15</v>
      </c>
      <c r="C79" s="8">
        <v>0.18</v>
      </c>
    </row>
    <row r="80" spans="1:3" s="2" customFormat="1" ht="12.45" x14ac:dyDescent="0.3">
      <c r="A80" s="9" t="s">
        <v>100</v>
      </c>
      <c r="B80" s="7">
        <v>62620</v>
      </c>
      <c r="C80" s="7">
        <v>2988</v>
      </c>
    </row>
    <row r="81" spans="1:3" s="2" customFormat="1" ht="12.45" x14ac:dyDescent="0.3">
      <c r="A81" s="9"/>
      <c r="B81" s="8">
        <v>0.42</v>
      </c>
      <c r="C81" s="8">
        <v>0.4</v>
      </c>
    </row>
    <row r="82" spans="1:3" s="2" customFormat="1" ht="12.45" x14ac:dyDescent="0.3">
      <c r="A82" s="9" t="s">
        <v>102</v>
      </c>
      <c r="B82" s="7">
        <v>37082</v>
      </c>
      <c r="C82" s="7">
        <v>1991</v>
      </c>
    </row>
    <row r="83" spans="1:3" s="2" customFormat="1" ht="12.45" x14ac:dyDescent="0.3">
      <c r="A83" s="9"/>
      <c r="B83" s="8">
        <v>0.25</v>
      </c>
      <c r="C83" s="8">
        <v>0.26</v>
      </c>
    </row>
    <row r="84" spans="1:3" s="2" customFormat="1" ht="12.45" x14ac:dyDescent="0.3">
      <c r="A84" s="9" t="s">
        <v>104</v>
      </c>
      <c r="B84" s="7">
        <v>16923</v>
      </c>
      <c r="C84" s="7">
        <v>845</v>
      </c>
    </row>
    <row r="85" spans="1:3" s="2" customFormat="1" ht="12.45" x14ac:dyDescent="0.3">
      <c r="A85" s="9"/>
      <c r="B85" s="8">
        <v>0.11</v>
      </c>
      <c r="C85" s="8">
        <v>0.11</v>
      </c>
    </row>
    <row r="86" spans="1:3" s="4" customFormat="1" ht="12.45" x14ac:dyDescent="0.3">
      <c r="A86" s="11" t="s">
        <v>105</v>
      </c>
    </row>
    <row r="87" spans="1:3" s="2" customFormat="1" ht="12.45" x14ac:dyDescent="0.3">
      <c r="A87" s="9" t="s">
        <v>106</v>
      </c>
      <c r="B87" s="7">
        <v>124385</v>
      </c>
      <c r="C87" s="7">
        <v>6242</v>
      </c>
    </row>
    <row r="88" spans="1:3" s="2" customFormat="1" ht="12.45" x14ac:dyDescent="0.3">
      <c r="A88" s="9"/>
      <c r="B88" s="8">
        <v>0.82</v>
      </c>
      <c r="C88" s="8">
        <v>0.83</v>
      </c>
    </row>
    <row r="89" spans="1:3" s="2" customFormat="1" ht="12.45" x14ac:dyDescent="0.3">
      <c r="A89" s="9" t="s">
        <v>107</v>
      </c>
      <c r="B89" s="7">
        <v>99397</v>
      </c>
      <c r="C89" s="7">
        <v>5020</v>
      </c>
    </row>
    <row r="90" spans="1:3" s="2" customFormat="1" ht="12.45" x14ac:dyDescent="0.3">
      <c r="A90" s="9"/>
      <c r="B90" s="8">
        <v>0.66</v>
      </c>
      <c r="C90" s="8">
        <v>0.67</v>
      </c>
    </row>
    <row r="91" spans="1:3" s="2" customFormat="1" ht="12.45" x14ac:dyDescent="0.3">
      <c r="A91" s="9" t="s">
        <v>109</v>
      </c>
      <c r="B91" s="7">
        <v>129194</v>
      </c>
      <c r="C91" s="7">
        <v>6889</v>
      </c>
    </row>
    <row r="92" spans="1:3" s="2" customFormat="1" ht="12.45" x14ac:dyDescent="0.3">
      <c r="A92" s="9"/>
      <c r="B92" s="8">
        <v>0.86</v>
      </c>
      <c r="C92" s="7" t="s">
        <v>111</v>
      </c>
    </row>
    <row r="93" spans="1:3" s="2" customFormat="1" ht="12.45" x14ac:dyDescent="0.3">
      <c r="A93" s="9" t="s">
        <v>113</v>
      </c>
      <c r="B93" s="7">
        <v>77925</v>
      </c>
      <c r="C93" s="7">
        <v>4231</v>
      </c>
    </row>
    <row r="94" spans="1:3" s="2" customFormat="1" ht="12.45" x14ac:dyDescent="0.3">
      <c r="A94" s="9"/>
      <c r="B94" s="8">
        <v>0.52</v>
      </c>
      <c r="C94" s="8">
        <v>0.56000000000000005</v>
      </c>
    </row>
    <row r="95" spans="1:3" s="2" customFormat="1" ht="12.45" x14ac:dyDescent="0.3">
      <c r="A95" s="9" t="s">
        <v>115</v>
      </c>
      <c r="B95" s="7">
        <v>83508</v>
      </c>
      <c r="C95" s="7">
        <v>4620</v>
      </c>
    </row>
    <row r="96" spans="1:3" s="2" customFormat="1" ht="12.45" x14ac:dyDescent="0.3">
      <c r="A96" s="9"/>
      <c r="B96" s="8">
        <v>0.55000000000000004</v>
      </c>
      <c r="C96" s="8">
        <v>0.61</v>
      </c>
    </row>
    <row r="97" spans="1:1" s="2" customFormat="1" ht="12.45" x14ac:dyDescent="0.3">
      <c r="A97" s="9" t="s">
        <v>118</v>
      </c>
    </row>
    <row r="98" spans="1:1" s="2" customFormat="1" ht="12.45" x14ac:dyDescent="0.3">
      <c r="A98" s="9" t="s">
        <v>175</v>
      </c>
    </row>
    <row r="99" spans="1:1" s="2" customFormat="1" ht="12.45" x14ac:dyDescent="0.3">
      <c r="A99" s="9"/>
    </row>
    <row r="100" spans="1:1" s="2" customFormat="1" ht="12.45" x14ac:dyDescent="0.3">
      <c r="A100" s="9" t="s">
        <v>120</v>
      </c>
    </row>
  </sheetData>
  <hyperlinks>
    <hyperlink ref="C4" location="Contents!B1" display="Back to contents"/>
  </hyperlink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
  <sheetViews>
    <sheetView workbookViewId="0">
      <selection activeCell="C5" sqref="C5"/>
    </sheetView>
  </sheetViews>
  <sheetFormatPr defaultRowHeight="14.6" x14ac:dyDescent="0.4"/>
  <cols>
    <col min="1" max="1" width="30.69140625" style="12" customWidth="1"/>
    <col min="2" max="2" width="7.84375" bestFit="1" customWidth="1"/>
    <col min="3" max="3" width="15.53515625" bestFit="1" customWidth="1"/>
  </cols>
  <sheetData>
    <row r="1" spans="1:3" s="2" customFormat="1" ht="12.45" x14ac:dyDescent="0.3">
      <c r="A1" s="13" t="s">
        <v>178</v>
      </c>
    </row>
    <row r="2" spans="1:3" s="3" customFormat="1" ht="15" x14ac:dyDescent="0.35">
      <c r="A2" s="10" t="s">
        <v>255</v>
      </c>
    </row>
    <row r="3" spans="1:3" s="2" customFormat="1" ht="12.45" x14ac:dyDescent="0.3">
      <c r="A3" s="9"/>
    </row>
    <row r="4" spans="1:3" s="2" customFormat="1" x14ac:dyDescent="0.4">
      <c r="A4" s="9" t="s">
        <v>176</v>
      </c>
      <c r="C4" s="1" t="s">
        <v>179</v>
      </c>
    </row>
    <row r="5" spans="1:3" s="2" customFormat="1" ht="12.45" x14ac:dyDescent="0.3">
      <c r="A5" s="9"/>
    </row>
    <row r="6" spans="1:3" s="4" customFormat="1" ht="12.45" x14ac:dyDescent="0.3">
      <c r="A6" s="11" t="s">
        <v>150</v>
      </c>
    </row>
    <row r="7" spans="1:3" s="2" customFormat="1" ht="12.45" x14ac:dyDescent="0.3">
      <c r="A7" s="9"/>
    </row>
    <row r="8" spans="1:3" s="2" customFormat="1" ht="12.45" x14ac:dyDescent="0.3">
      <c r="A8" s="9" t="s">
        <v>152</v>
      </c>
    </row>
    <row r="9" spans="1:3" s="2" customFormat="1" ht="12.45" x14ac:dyDescent="0.3">
      <c r="A9" s="9"/>
      <c r="B9" s="6" t="s">
        <v>3</v>
      </c>
      <c r="C9" s="6" t="s">
        <v>16</v>
      </c>
    </row>
    <row r="10" spans="1:3" s="2" customFormat="1" ht="12.45" x14ac:dyDescent="0.3">
      <c r="A10" s="9" t="s">
        <v>17</v>
      </c>
      <c r="B10" s="7">
        <v>4009</v>
      </c>
      <c r="C10" s="7">
        <v>100</v>
      </c>
    </row>
    <row r="11" spans="1:3" s="2" customFormat="1" ht="12.45" x14ac:dyDescent="0.3">
      <c r="A11" s="9" t="s">
        <v>3</v>
      </c>
      <c r="B11" s="7">
        <v>150876</v>
      </c>
      <c r="C11" s="7">
        <v>3745</v>
      </c>
    </row>
    <row r="12" spans="1:3" s="4" customFormat="1" ht="12.45" x14ac:dyDescent="0.3">
      <c r="A12" s="11" t="s">
        <v>18</v>
      </c>
    </row>
    <row r="13" spans="1:3" s="2" customFormat="1" ht="12.45" x14ac:dyDescent="0.3">
      <c r="A13" s="9" t="s">
        <v>19</v>
      </c>
      <c r="B13" s="7">
        <v>74594</v>
      </c>
      <c r="C13" s="7">
        <v>1813</v>
      </c>
    </row>
    <row r="14" spans="1:3" s="2" customFormat="1" ht="12.45" x14ac:dyDescent="0.3">
      <c r="A14" s="9"/>
      <c r="B14" s="8">
        <v>0.49</v>
      </c>
      <c r="C14" s="8">
        <v>0.48</v>
      </c>
    </row>
    <row r="15" spans="1:3" s="2" customFormat="1" ht="12.45" x14ac:dyDescent="0.3">
      <c r="A15" s="9" t="s">
        <v>24</v>
      </c>
      <c r="B15" s="7">
        <v>41315</v>
      </c>
      <c r="C15" s="7">
        <v>1074</v>
      </c>
    </row>
    <row r="16" spans="1:3" s="2" customFormat="1" ht="12.45" x14ac:dyDescent="0.3">
      <c r="A16" s="9"/>
      <c r="B16" s="8">
        <v>0.27</v>
      </c>
      <c r="C16" s="8">
        <v>0.28999999999999998</v>
      </c>
    </row>
    <row r="17" spans="1:3" s="2" customFormat="1" ht="12.45" x14ac:dyDescent="0.3">
      <c r="A17" s="9" t="s">
        <v>29</v>
      </c>
      <c r="B17" s="7">
        <v>34978</v>
      </c>
      <c r="C17" s="7">
        <v>939</v>
      </c>
    </row>
    <row r="18" spans="1:3" s="2" customFormat="1" ht="12.45" x14ac:dyDescent="0.3">
      <c r="A18" s="9"/>
      <c r="B18" s="8">
        <v>0.23</v>
      </c>
      <c r="C18" s="8">
        <v>0.25</v>
      </c>
    </row>
    <row r="19" spans="1:3" s="2" customFormat="1" ht="12.45" x14ac:dyDescent="0.3">
      <c r="A19" s="9" t="s">
        <v>32</v>
      </c>
      <c r="B19" s="7">
        <v>6491</v>
      </c>
      <c r="C19" s="7">
        <v>176</v>
      </c>
    </row>
    <row r="20" spans="1:3" s="2" customFormat="1" ht="12.45" x14ac:dyDescent="0.3">
      <c r="A20" s="9"/>
      <c r="B20" s="8">
        <v>0.04</v>
      </c>
      <c r="C20" s="8">
        <v>0.05</v>
      </c>
    </row>
    <row r="21" spans="1:3" s="2" customFormat="1" ht="12.45" x14ac:dyDescent="0.3">
      <c r="A21" s="9" t="s">
        <v>34</v>
      </c>
      <c r="B21" s="7">
        <v>30082</v>
      </c>
      <c r="C21" s="7">
        <v>652</v>
      </c>
    </row>
    <row r="22" spans="1:3" s="2" customFormat="1" ht="12.45" x14ac:dyDescent="0.3">
      <c r="A22" s="9"/>
      <c r="B22" s="8">
        <v>0.2</v>
      </c>
      <c r="C22" s="8">
        <v>0.17</v>
      </c>
    </row>
    <row r="23" spans="1:3" s="2" customFormat="1" ht="12.45" x14ac:dyDescent="0.3">
      <c r="A23" s="9" t="s">
        <v>37</v>
      </c>
      <c r="B23" s="7">
        <v>28066</v>
      </c>
      <c r="C23" s="7">
        <v>738</v>
      </c>
    </row>
    <row r="24" spans="1:3" s="2" customFormat="1" ht="12.45" x14ac:dyDescent="0.3">
      <c r="A24" s="9"/>
      <c r="B24" s="8">
        <v>0.19</v>
      </c>
      <c r="C24" s="8">
        <v>0.2</v>
      </c>
    </row>
    <row r="25" spans="1:3" s="2" customFormat="1" ht="12.45" x14ac:dyDescent="0.3">
      <c r="A25" s="9" t="s">
        <v>41</v>
      </c>
      <c r="B25" s="7">
        <v>14709</v>
      </c>
      <c r="C25" s="7">
        <v>335</v>
      </c>
    </row>
    <row r="26" spans="1:3" s="2" customFormat="1" ht="12.45" x14ac:dyDescent="0.3">
      <c r="A26" s="9"/>
      <c r="B26" s="8">
        <v>0.1</v>
      </c>
      <c r="C26" s="8">
        <v>0.09</v>
      </c>
    </row>
    <row r="27" spans="1:3" s="2" customFormat="1" ht="12.45" x14ac:dyDescent="0.3">
      <c r="A27" s="9" t="s">
        <v>43</v>
      </c>
      <c r="B27" s="7">
        <v>57652</v>
      </c>
      <c r="C27" s="7">
        <v>1449</v>
      </c>
    </row>
    <row r="28" spans="1:3" s="2" customFormat="1" ht="12.45" x14ac:dyDescent="0.3">
      <c r="A28" s="9"/>
      <c r="B28" s="8">
        <v>0.38</v>
      </c>
      <c r="C28" s="8">
        <v>0.39</v>
      </c>
    </row>
    <row r="29" spans="1:3" s="2" customFormat="1" ht="12.45" x14ac:dyDescent="0.3">
      <c r="A29" s="9" t="s">
        <v>46</v>
      </c>
      <c r="B29" s="7">
        <v>70236</v>
      </c>
      <c r="C29" s="7">
        <v>1574</v>
      </c>
    </row>
    <row r="30" spans="1:3" s="2" customFormat="1" ht="12.45" x14ac:dyDescent="0.3">
      <c r="A30" s="9"/>
      <c r="B30" s="8">
        <v>0.47</v>
      </c>
      <c r="C30" s="8">
        <v>0.42</v>
      </c>
    </row>
    <row r="31" spans="1:3" s="2" customFormat="1" ht="12.45" x14ac:dyDescent="0.3">
      <c r="A31" s="9" t="s">
        <v>51</v>
      </c>
      <c r="B31" s="7">
        <v>83980</v>
      </c>
      <c r="C31" s="7">
        <v>1800</v>
      </c>
    </row>
    <row r="32" spans="1:3" s="2" customFormat="1" ht="12.45" x14ac:dyDescent="0.3">
      <c r="A32" s="9"/>
      <c r="B32" s="8">
        <v>0.56000000000000005</v>
      </c>
      <c r="C32" s="8">
        <v>0.48</v>
      </c>
    </row>
    <row r="33" spans="1:3" s="2" customFormat="1" ht="12.45" x14ac:dyDescent="0.3">
      <c r="A33" s="9" t="s">
        <v>54</v>
      </c>
      <c r="B33" s="7">
        <v>73128</v>
      </c>
      <c r="C33" s="7">
        <v>2001</v>
      </c>
    </row>
    <row r="34" spans="1:3" s="2" customFormat="1" ht="12.45" x14ac:dyDescent="0.3">
      <c r="A34" s="9"/>
      <c r="B34" s="8">
        <v>0.48</v>
      </c>
      <c r="C34" s="8">
        <v>0.53</v>
      </c>
    </row>
    <row r="35" spans="1:3" s="2" customFormat="1" ht="12.45" x14ac:dyDescent="0.3">
      <c r="A35" s="9" t="s">
        <v>56</v>
      </c>
      <c r="B35" s="7">
        <v>101182</v>
      </c>
      <c r="C35" s="7">
        <v>2372</v>
      </c>
    </row>
    <row r="36" spans="1:3" s="2" customFormat="1" ht="12.45" x14ac:dyDescent="0.3">
      <c r="A36" s="9"/>
      <c r="B36" s="8">
        <v>0.67</v>
      </c>
      <c r="C36" s="8">
        <v>0.63</v>
      </c>
    </row>
    <row r="37" spans="1:3" s="2" customFormat="1" ht="12.45" x14ac:dyDescent="0.3">
      <c r="A37" s="9" t="s">
        <v>59</v>
      </c>
      <c r="B37" s="7">
        <v>68762</v>
      </c>
      <c r="C37" s="7">
        <v>1643</v>
      </c>
    </row>
    <row r="38" spans="1:3" s="2" customFormat="1" ht="12.45" x14ac:dyDescent="0.3">
      <c r="A38" s="9"/>
      <c r="B38" s="8">
        <v>0.46</v>
      </c>
      <c r="C38" s="8">
        <v>0.44</v>
      </c>
    </row>
    <row r="39" spans="1:3" s="2" customFormat="1" ht="12.45" x14ac:dyDescent="0.3">
      <c r="A39" s="9" t="s">
        <v>63</v>
      </c>
      <c r="B39" s="7">
        <v>18768</v>
      </c>
      <c r="C39" s="7">
        <v>427</v>
      </c>
    </row>
    <row r="40" spans="1:3" s="2" customFormat="1" ht="12.45" x14ac:dyDescent="0.3">
      <c r="A40" s="9"/>
      <c r="B40" s="8">
        <v>0.12</v>
      </c>
      <c r="C40" s="8">
        <v>0.11</v>
      </c>
    </row>
    <row r="41" spans="1:3" s="2" customFormat="1" ht="12.45" x14ac:dyDescent="0.3">
      <c r="A41" s="9" t="s">
        <v>64</v>
      </c>
      <c r="B41" s="7">
        <v>38264</v>
      </c>
      <c r="C41" s="7">
        <v>906</v>
      </c>
    </row>
    <row r="42" spans="1:3" s="2" customFormat="1" ht="12.45" x14ac:dyDescent="0.3">
      <c r="A42" s="9"/>
      <c r="B42" s="8">
        <v>0.25</v>
      </c>
      <c r="C42" s="8">
        <v>0.24</v>
      </c>
    </row>
    <row r="43" spans="1:3" s="2" customFormat="1" ht="12.45" x14ac:dyDescent="0.3">
      <c r="A43" s="9" t="s">
        <v>66</v>
      </c>
      <c r="B43" s="7">
        <v>44004</v>
      </c>
      <c r="C43" s="7">
        <v>964</v>
      </c>
    </row>
    <row r="44" spans="1:3" s="2" customFormat="1" ht="12.45" x14ac:dyDescent="0.3">
      <c r="A44" s="9"/>
      <c r="B44" s="8">
        <v>0.28999999999999998</v>
      </c>
      <c r="C44" s="8">
        <v>0.26</v>
      </c>
    </row>
    <row r="45" spans="1:3" s="2" customFormat="1" ht="12.45" x14ac:dyDescent="0.3">
      <c r="A45" s="9" t="s">
        <v>69</v>
      </c>
      <c r="B45" s="7">
        <v>21271</v>
      </c>
      <c r="C45" s="7">
        <v>779</v>
      </c>
    </row>
    <row r="46" spans="1:3" s="2" customFormat="1" ht="12.45" x14ac:dyDescent="0.3">
      <c r="A46" s="9"/>
      <c r="B46" s="8">
        <v>0.14000000000000001</v>
      </c>
      <c r="C46" s="8">
        <v>0.21</v>
      </c>
    </row>
    <row r="47" spans="1:3" s="2" customFormat="1" ht="12.45" x14ac:dyDescent="0.3">
      <c r="A47" s="9" t="s">
        <v>70</v>
      </c>
      <c r="B47" s="7">
        <v>48955</v>
      </c>
      <c r="C47" s="7">
        <v>1319</v>
      </c>
    </row>
    <row r="48" spans="1:3" s="2" customFormat="1" ht="12.45" x14ac:dyDescent="0.3">
      <c r="A48" s="9"/>
      <c r="B48" s="8">
        <v>0.32</v>
      </c>
      <c r="C48" s="8">
        <v>0.35</v>
      </c>
    </row>
    <row r="49" spans="1:3" s="4" customFormat="1" ht="12.45" x14ac:dyDescent="0.3">
      <c r="A49" s="11" t="s">
        <v>72</v>
      </c>
    </row>
    <row r="50" spans="1:3" s="2" customFormat="1" ht="12.45" x14ac:dyDescent="0.3">
      <c r="A50" s="9" t="s">
        <v>73</v>
      </c>
      <c r="B50" s="7">
        <v>58230</v>
      </c>
      <c r="C50" s="7">
        <v>1638</v>
      </c>
    </row>
    <row r="51" spans="1:3" s="2" customFormat="1" ht="12.45" x14ac:dyDescent="0.3">
      <c r="A51" s="9"/>
      <c r="B51" s="8">
        <v>0.39</v>
      </c>
      <c r="C51" s="8">
        <v>0.44</v>
      </c>
    </row>
    <row r="52" spans="1:3" s="2" customFormat="1" ht="12.45" x14ac:dyDescent="0.3">
      <c r="A52" s="9" t="s">
        <v>75</v>
      </c>
      <c r="B52" s="7">
        <v>19309</v>
      </c>
      <c r="C52" s="7">
        <v>546</v>
      </c>
    </row>
    <row r="53" spans="1:3" s="2" customFormat="1" ht="12.45" x14ac:dyDescent="0.3">
      <c r="A53" s="9"/>
      <c r="B53" s="8">
        <v>0.13</v>
      </c>
      <c r="C53" s="8">
        <v>0.15</v>
      </c>
    </row>
    <row r="54" spans="1:3" s="4" customFormat="1" ht="12.45" x14ac:dyDescent="0.3">
      <c r="A54" s="11" t="s">
        <v>78</v>
      </c>
    </row>
    <row r="55" spans="1:3" s="2" customFormat="1" ht="12.45" x14ac:dyDescent="0.3">
      <c r="A55" s="9" t="s">
        <v>79</v>
      </c>
      <c r="B55" s="7">
        <v>39099</v>
      </c>
      <c r="C55" s="7">
        <v>1206</v>
      </c>
    </row>
    <row r="56" spans="1:3" s="2" customFormat="1" ht="12.45" x14ac:dyDescent="0.3">
      <c r="A56" s="9"/>
      <c r="B56" s="8">
        <v>0.26</v>
      </c>
      <c r="C56" s="8">
        <v>0.32</v>
      </c>
    </row>
    <row r="57" spans="1:3" s="2" customFormat="1" ht="12.45" x14ac:dyDescent="0.3">
      <c r="A57" s="9" t="s">
        <v>81</v>
      </c>
      <c r="B57" s="7">
        <v>94679</v>
      </c>
      <c r="C57" s="7">
        <v>2214</v>
      </c>
    </row>
    <row r="58" spans="1:3" s="2" customFormat="1" ht="12.45" x14ac:dyDescent="0.3">
      <c r="A58" s="9"/>
      <c r="B58" s="8">
        <v>0.63</v>
      </c>
      <c r="C58" s="8">
        <v>0.59</v>
      </c>
    </row>
    <row r="59" spans="1:3" s="2" customFormat="1" ht="12.45" x14ac:dyDescent="0.3">
      <c r="A59" s="9" t="s">
        <v>84</v>
      </c>
      <c r="B59" s="7">
        <v>72665</v>
      </c>
      <c r="C59" s="7">
        <v>1843</v>
      </c>
    </row>
    <row r="60" spans="1:3" s="2" customFormat="1" ht="12.45" x14ac:dyDescent="0.3">
      <c r="A60" s="9"/>
      <c r="B60" s="8">
        <v>0.48</v>
      </c>
      <c r="C60" s="8">
        <v>0.49</v>
      </c>
    </row>
    <row r="61" spans="1:3" s="2" customFormat="1" ht="12.45" x14ac:dyDescent="0.3">
      <c r="A61" s="9" t="s">
        <v>85</v>
      </c>
      <c r="B61" s="7">
        <v>109545</v>
      </c>
      <c r="C61" s="7">
        <v>2571</v>
      </c>
    </row>
    <row r="62" spans="1:3" s="2" customFormat="1" ht="12.45" x14ac:dyDescent="0.3">
      <c r="A62" s="9"/>
      <c r="B62" s="8">
        <v>0.73</v>
      </c>
      <c r="C62" s="8">
        <v>0.69</v>
      </c>
    </row>
    <row r="63" spans="1:3" s="2" customFormat="1" ht="12.45" x14ac:dyDescent="0.3">
      <c r="A63" s="9" t="s">
        <v>87</v>
      </c>
      <c r="B63" s="7">
        <v>14094</v>
      </c>
      <c r="C63" s="7">
        <v>406</v>
      </c>
    </row>
    <row r="64" spans="1:3" s="2" customFormat="1" ht="12.45" x14ac:dyDescent="0.3">
      <c r="A64" s="9"/>
      <c r="B64" s="8">
        <v>0.09</v>
      </c>
      <c r="C64" s="8">
        <v>0.11</v>
      </c>
    </row>
    <row r="65" spans="1:3" s="2" customFormat="1" ht="12.45" x14ac:dyDescent="0.3">
      <c r="A65" s="9" t="s">
        <v>90</v>
      </c>
      <c r="B65" s="7">
        <v>9511</v>
      </c>
      <c r="C65" s="7">
        <v>451</v>
      </c>
    </row>
    <row r="66" spans="1:3" s="2" customFormat="1" ht="12.45" x14ac:dyDescent="0.3">
      <c r="A66" s="9"/>
      <c r="B66" s="8">
        <v>0.06</v>
      </c>
      <c r="C66" s="7" t="s">
        <v>91</v>
      </c>
    </row>
    <row r="67" spans="1:3" s="2" customFormat="1" ht="12.45" x14ac:dyDescent="0.3">
      <c r="A67" s="9" t="s">
        <v>92</v>
      </c>
      <c r="B67" s="7">
        <v>66758</v>
      </c>
      <c r="C67" s="7">
        <v>1693</v>
      </c>
    </row>
    <row r="68" spans="1:3" s="2" customFormat="1" ht="12.45" x14ac:dyDescent="0.3">
      <c r="A68" s="9"/>
      <c r="B68" s="8">
        <v>0.44</v>
      </c>
      <c r="C68" s="8">
        <v>0.45</v>
      </c>
    </row>
    <row r="69" spans="1:3" s="2" customFormat="1" ht="12.45" x14ac:dyDescent="0.3">
      <c r="A69" s="9" t="s">
        <v>93</v>
      </c>
      <c r="B69" s="7">
        <v>21236</v>
      </c>
      <c r="C69" s="7">
        <v>510</v>
      </c>
    </row>
    <row r="70" spans="1:3" s="2" customFormat="1" ht="12.45" x14ac:dyDescent="0.3">
      <c r="A70" s="9"/>
      <c r="B70" s="8">
        <v>0.14000000000000001</v>
      </c>
      <c r="C70" s="8">
        <v>0.14000000000000001</v>
      </c>
    </row>
    <row r="71" spans="1:3" s="2" customFormat="1" ht="12.45" x14ac:dyDescent="0.3">
      <c r="A71" s="9" t="s">
        <v>94</v>
      </c>
      <c r="B71" s="7">
        <v>39241</v>
      </c>
      <c r="C71" s="7">
        <v>1121</v>
      </c>
    </row>
    <row r="72" spans="1:3" s="2" customFormat="1" ht="12.45" x14ac:dyDescent="0.3">
      <c r="A72" s="9"/>
      <c r="B72" s="8">
        <v>0.26</v>
      </c>
      <c r="C72" s="8">
        <v>0.3</v>
      </c>
    </row>
    <row r="73" spans="1:3" s="4" customFormat="1" ht="12.45" x14ac:dyDescent="0.3">
      <c r="A73" s="11" t="s">
        <v>95</v>
      </c>
    </row>
    <row r="74" spans="1:3" s="2" customFormat="1" ht="12.45" x14ac:dyDescent="0.3">
      <c r="A74" s="9" t="s">
        <v>96</v>
      </c>
      <c r="B74" s="7">
        <v>14671</v>
      </c>
      <c r="C74" s="7">
        <v>499</v>
      </c>
    </row>
    <row r="75" spans="1:3" s="2" customFormat="1" ht="12.45" x14ac:dyDescent="0.3">
      <c r="A75" s="9"/>
      <c r="B75" s="8">
        <v>0.1</v>
      </c>
      <c r="C75" s="8">
        <v>0.13</v>
      </c>
    </row>
    <row r="76" spans="1:3" s="2" customFormat="1" ht="12.45" x14ac:dyDescent="0.3">
      <c r="A76" s="9" t="s">
        <v>98</v>
      </c>
      <c r="B76" s="7">
        <v>8235</v>
      </c>
      <c r="C76" s="7">
        <v>202</v>
      </c>
    </row>
    <row r="77" spans="1:3" s="2" customFormat="1" ht="12.45" x14ac:dyDescent="0.3">
      <c r="A77" s="9"/>
      <c r="B77" s="8">
        <v>0.05</v>
      </c>
      <c r="C77" s="8">
        <v>0.05</v>
      </c>
    </row>
    <row r="78" spans="1:3" s="2" customFormat="1" ht="12.45" x14ac:dyDescent="0.3">
      <c r="A78" s="9" t="s">
        <v>99</v>
      </c>
      <c r="B78" s="7">
        <v>22907</v>
      </c>
      <c r="C78" s="7">
        <v>700</v>
      </c>
    </row>
    <row r="79" spans="1:3" s="2" customFormat="1" ht="12.45" x14ac:dyDescent="0.3">
      <c r="A79" s="9"/>
      <c r="B79" s="8">
        <v>0.15</v>
      </c>
      <c r="C79" s="8">
        <v>0.19</v>
      </c>
    </row>
    <row r="80" spans="1:3" s="2" customFormat="1" ht="12.45" x14ac:dyDescent="0.3">
      <c r="A80" s="9" t="s">
        <v>100</v>
      </c>
      <c r="B80" s="7">
        <v>62620</v>
      </c>
      <c r="C80" s="7">
        <v>2346</v>
      </c>
    </row>
    <row r="81" spans="1:3" s="2" customFormat="1" ht="12.45" x14ac:dyDescent="0.3">
      <c r="A81" s="9"/>
      <c r="B81" s="8">
        <v>0.42</v>
      </c>
      <c r="C81" s="7" t="s">
        <v>53</v>
      </c>
    </row>
    <row r="82" spans="1:3" s="2" customFormat="1" ht="12.45" x14ac:dyDescent="0.3">
      <c r="A82" s="9" t="s">
        <v>102</v>
      </c>
      <c r="B82" s="7">
        <v>37082</v>
      </c>
      <c r="C82" s="7">
        <v>980</v>
      </c>
    </row>
    <row r="83" spans="1:3" s="2" customFormat="1" ht="12.45" x14ac:dyDescent="0.3">
      <c r="A83" s="9"/>
      <c r="B83" s="8">
        <v>0.25</v>
      </c>
      <c r="C83" s="8">
        <v>0.26</v>
      </c>
    </row>
    <row r="84" spans="1:3" s="2" customFormat="1" ht="12.45" x14ac:dyDescent="0.3">
      <c r="A84" s="9" t="s">
        <v>104</v>
      </c>
      <c r="B84" s="7">
        <v>16923</v>
      </c>
      <c r="C84" s="7">
        <v>351</v>
      </c>
    </row>
    <row r="85" spans="1:3" s="2" customFormat="1" ht="12.45" x14ac:dyDescent="0.3">
      <c r="A85" s="9"/>
      <c r="B85" s="8">
        <v>0.11</v>
      </c>
      <c r="C85" s="8">
        <v>0.09</v>
      </c>
    </row>
    <row r="86" spans="1:3" s="4" customFormat="1" ht="12.45" x14ac:dyDescent="0.3">
      <c r="A86" s="11" t="s">
        <v>105</v>
      </c>
    </row>
    <row r="87" spans="1:3" s="2" customFormat="1" ht="12.45" x14ac:dyDescent="0.3">
      <c r="A87" s="9" t="s">
        <v>106</v>
      </c>
      <c r="B87" s="7">
        <v>124385</v>
      </c>
      <c r="C87" s="7">
        <v>3099</v>
      </c>
    </row>
    <row r="88" spans="1:3" s="2" customFormat="1" ht="12.45" x14ac:dyDescent="0.3">
      <c r="A88" s="9"/>
      <c r="B88" s="8">
        <v>0.82</v>
      </c>
      <c r="C88" s="8">
        <v>0.83</v>
      </c>
    </row>
    <row r="89" spans="1:3" s="2" customFormat="1" ht="12.45" x14ac:dyDescent="0.3">
      <c r="A89" s="9" t="s">
        <v>107</v>
      </c>
      <c r="B89" s="7">
        <v>99397</v>
      </c>
      <c r="C89" s="7">
        <v>2407</v>
      </c>
    </row>
    <row r="90" spans="1:3" s="2" customFormat="1" ht="12.45" x14ac:dyDescent="0.3">
      <c r="A90" s="9"/>
      <c r="B90" s="8">
        <v>0.66</v>
      </c>
      <c r="C90" s="8">
        <v>0.64</v>
      </c>
    </row>
    <row r="91" spans="1:3" s="2" customFormat="1" ht="12.45" x14ac:dyDescent="0.3">
      <c r="A91" s="9" t="s">
        <v>109</v>
      </c>
      <c r="B91" s="7">
        <v>129194</v>
      </c>
      <c r="C91" s="7">
        <v>3519</v>
      </c>
    </row>
    <row r="92" spans="1:3" s="2" customFormat="1" ht="12.45" x14ac:dyDescent="0.3">
      <c r="A92" s="9"/>
      <c r="B92" s="8">
        <v>0.86</v>
      </c>
      <c r="C92" s="7" t="s">
        <v>112</v>
      </c>
    </row>
    <row r="93" spans="1:3" s="2" customFormat="1" ht="12.45" x14ac:dyDescent="0.3">
      <c r="A93" s="9" t="s">
        <v>113</v>
      </c>
      <c r="B93" s="7">
        <v>77925</v>
      </c>
      <c r="C93" s="7">
        <v>1875</v>
      </c>
    </row>
    <row r="94" spans="1:3" s="2" customFormat="1" ht="12.45" x14ac:dyDescent="0.3">
      <c r="A94" s="9"/>
      <c r="B94" s="8">
        <v>0.52</v>
      </c>
      <c r="C94" s="8">
        <v>0.5</v>
      </c>
    </row>
    <row r="95" spans="1:3" s="2" customFormat="1" ht="12.45" x14ac:dyDescent="0.3">
      <c r="A95" s="9" t="s">
        <v>115</v>
      </c>
      <c r="B95" s="7">
        <v>83508</v>
      </c>
      <c r="C95" s="7">
        <v>2089</v>
      </c>
    </row>
    <row r="96" spans="1:3" s="2" customFormat="1" ht="12.45" x14ac:dyDescent="0.3">
      <c r="A96" s="9"/>
      <c r="B96" s="8">
        <v>0.55000000000000004</v>
      </c>
      <c r="C96" s="8">
        <v>0.56000000000000005</v>
      </c>
    </row>
    <row r="97" spans="1:1" s="2" customFormat="1" ht="12.45" x14ac:dyDescent="0.3">
      <c r="A97" s="9" t="s">
        <v>118</v>
      </c>
    </row>
    <row r="98" spans="1:1" s="2" customFormat="1" ht="12.45" x14ac:dyDescent="0.3">
      <c r="A98" s="9" t="s">
        <v>177</v>
      </c>
    </row>
    <row r="99" spans="1:1" s="2" customFormat="1" ht="12.45" x14ac:dyDescent="0.3">
      <c r="A99" s="9"/>
    </row>
    <row r="100" spans="1:1" s="2" customFormat="1" ht="12.45" x14ac:dyDescent="0.3">
      <c r="A100" s="9" t="s">
        <v>120</v>
      </c>
    </row>
  </sheetData>
  <hyperlinks>
    <hyperlink ref="C4" location="Contents!B1" display="Back to contents"/>
  </hyperlink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workbookViewId="0">
      <selection activeCell="C21" sqref="C21"/>
    </sheetView>
  </sheetViews>
  <sheetFormatPr defaultRowHeight="14.6" x14ac:dyDescent="0.4"/>
  <cols>
    <col min="1" max="1" width="52.3046875" customWidth="1"/>
    <col min="2" max="2" width="14.84375" customWidth="1"/>
    <col min="3" max="3" width="4.69140625" customWidth="1"/>
    <col min="4" max="4" width="15.3046875" customWidth="1"/>
    <col min="5" max="5" width="34.69140625" customWidth="1"/>
  </cols>
  <sheetData>
    <row r="1" spans="1:5" x14ac:dyDescent="0.4">
      <c r="A1" s="42" t="s">
        <v>187</v>
      </c>
      <c r="B1" s="42"/>
      <c r="C1" s="42"/>
      <c r="D1" s="42"/>
      <c r="E1" s="42"/>
    </row>
    <row r="2" spans="1:5" x14ac:dyDescent="0.4">
      <c r="A2" s="42"/>
      <c r="B2" s="42"/>
      <c r="C2" s="42"/>
      <c r="D2" s="42"/>
      <c r="E2" s="42"/>
    </row>
    <row r="3" spans="1:5" x14ac:dyDescent="0.4">
      <c r="A3" s="42"/>
      <c r="B3" s="42"/>
      <c r="C3" s="42"/>
      <c r="D3" s="42"/>
      <c r="E3" s="42"/>
    </row>
    <row r="4" spans="1:5" x14ac:dyDescent="0.4">
      <c r="A4" s="42"/>
      <c r="B4" s="42"/>
      <c r="C4" s="42"/>
      <c r="D4" s="42"/>
      <c r="E4" s="42"/>
    </row>
    <row r="5" spans="1:5" ht="84.75" customHeight="1" x14ac:dyDescent="0.4">
      <c r="A5" s="42"/>
      <c r="B5" s="42"/>
      <c r="C5" s="42"/>
      <c r="D5" s="42"/>
      <c r="E5" s="42"/>
    </row>
    <row r="6" spans="1:5" x14ac:dyDescent="0.4">
      <c r="A6" s="17"/>
      <c r="B6" s="17"/>
      <c r="C6" s="17"/>
      <c r="D6" s="17"/>
      <c r="E6" s="17"/>
    </row>
    <row r="7" spans="1:5" ht="24.9" x14ac:dyDescent="0.4">
      <c r="A7" s="18"/>
      <c r="B7" s="19" t="s">
        <v>180</v>
      </c>
      <c r="C7" s="19"/>
      <c r="D7" s="19" t="s">
        <v>181</v>
      </c>
      <c r="E7" s="20" t="s">
        <v>182</v>
      </c>
    </row>
    <row r="8" spans="1:5" x14ac:dyDescent="0.4">
      <c r="A8" s="21" t="s">
        <v>186</v>
      </c>
      <c r="B8" s="22">
        <v>150876</v>
      </c>
      <c r="C8" s="22"/>
      <c r="D8" s="22">
        <v>4009</v>
      </c>
      <c r="E8" s="23"/>
    </row>
    <row r="9" spans="1:5" x14ac:dyDescent="0.4">
      <c r="A9" s="40" t="s">
        <v>185</v>
      </c>
      <c r="B9" s="41"/>
      <c r="C9" s="40"/>
      <c r="D9" s="40"/>
      <c r="E9" s="40"/>
    </row>
    <row r="10" spans="1:5" x14ac:dyDescent="0.4">
      <c r="A10" s="24" t="s">
        <v>8</v>
      </c>
      <c r="B10" s="22">
        <v>19023</v>
      </c>
      <c r="C10" s="26"/>
      <c r="D10" s="28">
        <v>581</v>
      </c>
      <c r="E10" s="27">
        <v>4</v>
      </c>
    </row>
    <row r="11" spans="1:5" x14ac:dyDescent="0.4">
      <c r="A11" s="24" t="s">
        <v>12</v>
      </c>
      <c r="B11" s="26">
        <v>19117</v>
      </c>
      <c r="C11" s="26"/>
      <c r="D11" s="28">
        <v>580</v>
      </c>
      <c r="E11" s="27">
        <v>4.01</v>
      </c>
    </row>
    <row r="12" spans="1:5" x14ac:dyDescent="0.4">
      <c r="A12" s="24" t="s">
        <v>11</v>
      </c>
      <c r="B12" s="30">
        <v>20685</v>
      </c>
      <c r="C12" s="26"/>
      <c r="D12" s="28">
        <v>527</v>
      </c>
      <c r="E12" s="27">
        <v>4.21</v>
      </c>
    </row>
    <row r="13" spans="1:5" x14ac:dyDescent="0.4">
      <c r="A13" s="24" t="s">
        <v>4</v>
      </c>
      <c r="B13" s="30">
        <v>17905</v>
      </c>
      <c r="C13" s="26"/>
      <c r="D13" s="26">
        <v>502</v>
      </c>
      <c r="E13" s="27">
        <v>4.3099999999999996</v>
      </c>
    </row>
    <row r="14" spans="1:5" x14ac:dyDescent="0.4">
      <c r="A14" s="24" t="s">
        <v>13</v>
      </c>
      <c r="B14" s="30">
        <v>17071</v>
      </c>
      <c r="C14" s="26"/>
      <c r="D14" s="28">
        <v>361</v>
      </c>
      <c r="E14" s="27">
        <v>5.0999999999999996</v>
      </c>
    </row>
    <row r="15" spans="1:5" x14ac:dyDescent="0.4">
      <c r="A15" s="24" t="s">
        <v>14</v>
      </c>
      <c r="B15" s="30">
        <v>12286</v>
      </c>
      <c r="C15" s="26"/>
      <c r="D15" s="28">
        <v>348</v>
      </c>
      <c r="E15" s="27">
        <v>5.18</v>
      </c>
    </row>
    <row r="16" spans="1:5" x14ac:dyDescent="0.4">
      <c r="A16" s="24" t="s">
        <v>5</v>
      </c>
      <c r="B16" s="30">
        <v>9325</v>
      </c>
      <c r="C16" s="26"/>
      <c r="D16" s="28">
        <v>234</v>
      </c>
      <c r="E16" s="27">
        <v>6.33</v>
      </c>
    </row>
    <row r="17" spans="1:5" x14ac:dyDescent="0.4">
      <c r="A17" s="24" t="s">
        <v>9</v>
      </c>
      <c r="B17" s="30">
        <v>8318</v>
      </c>
      <c r="C17" s="26"/>
      <c r="D17" s="28">
        <v>230</v>
      </c>
      <c r="E17" s="27">
        <v>6.37</v>
      </c>
    </row>
    <row r="18" spans="1:5" x14ac:dyDescent="0.4">
      <c r="A18" s="24" t="s">
        <v>15</v>
      </c>
      <c r="B18" s="30">
        <v>9072</v>
      </c>
      <c r="C18" s="26"/>
      <c r="D18" s="28">
        <v>205</v>
      </c>
      <c r="E18" s="27">
        <v>6.77</v>
      </c>
    </row>
    <row r="19" spans="1:5" x14ac:dyDescent="0.4">
      <c r="A19" s="24" t="s">
        <v>10</v>
      </c>
      <c r="B19" s="30">
        <v>7472</v>
      </c>
      <c r="C19" s="26"/>
      <c r="D19" s="28">
        <v>183</v>
      </c>
      <c r="E19" s="27">
        <v>7.16</v>
      </c>
    </row>
    <row r="20" spans="1:5" x14ac:dyDescent="0.4">
      <c r="A20" s="24" t="s">
        <v>7</v>
      </c>
      <c r="B20" s="30">
        <v>6044</v>
      </c>
      <c r="C20" s="26"/>
      <c r="D20" s="28">
        <v>138</v>
      </c>
      <c r="E20" s="27">
        <v>8.25</v>
      </c>
    </row>
    <row r="21" spans="1:5" x14ac:dyDescent="0.4">
      <c r="A21" s="24" t="s">
        <v>6</v>
      </c>
      <c r="B21" s="30">
        <v>4426</v>
      </c>
      <c r="C21" s="26"/>
      <c r="D21" s="28">
        <v>102</v>
      </c>
      <c r="E21" s="27">
        <v>9.59</v>
      </c>
    </row>
    <row r="22" spans="1:5" x14ac:dyDescent="0.4">
      <c r="A22" s="24" t="s">
        <v>16</v>
      </c>
      <c r="B22" s="30">
        <v>4042</v>
      </c>
      <c r="C22" s="26"/>
      <c r="D22" s="28">
        <v>100</v>
      </c>
      <c r="E22" s="27">
        <v>9.68</v>
      </c>
    </row>
    <row r="25" spans="1:5" x14ac:dyDescent="0.4">
      <c r="A25" s="24"/>
      <c r="B25" s="25"/>
      <c r="C25" s="28"/>
      <c r="D25" s="28"/>
      <c r="E25" s="27"/>
    </row>
    <row r="26" spans="1:5" x14ac:dyDescent="0.4">
      <c r="A26" s="24"/>
      <c r="B26" s="25"/>
      <c r="C26" s="28"/>
      <c r="D26" s="28"/>
      <c r="E26" s="27"/>
    </row>
    <row r="27" spans="1:5" x14ac:dyDescent="0.4">
      <c r="A27" s="24"/>
      <c r="B27" s="25"/>
      <c r="C27" s="28"/>
      <c r="D27" s="28"/>
      <c r="E27" s="27"/>
    </row>
    <row r="28" spans="1:5" x14ac:dyDescent="0.4">
      <c r="A28" s="24"/>
      <c r="B28" s="25"/>
      <c r="C28" s="28"/>
      <c r="D28" s="28"/>
      <c r="E28" s="27"/>
    </row>
    <row r="29" spans="1:5" x14ac:dyDescent="0.4">
      <c r="A29" s="24"/>
      <c r="B29" s="25"/>
      <c r="C29" s="28"/>
      <c r="D29" s="28"/>
      <c r="E29" s="27"/>
    </row>
    <row r="30" spans="1:5" x14ac:dyDescent="0.4">
      <c r="A30" s="24"/>
      <c r="B30" s="25"/>
      <c r="C30" s="28"/>
      <c r="D30" s="28"/>
      <c r="E30" s="27"/>
    </row>
    <row r="31" spans="1:5" x14ac:dyDescent="0.4">
      <c r="A31" s="24"/>
      <c r="B31" s="25"/>
      <c r="C31" s="28"/>
      <c r="D31" s="28"/>
      <c r="E31" s="27"/>
    </row>
    <row r="32" spans="1:5" x14ac:dyDescent="0.4">
      <c r="A32" s="24"/>
      <c r="B32" s="25"/>
      <c r="C32" s="28"/>
      <c r="D32" s="28"/>
      <c r="E32" s="27"/>
    </row>
    <row r="33" spans="1:5" x14ac:dyDescent="0.4">
      <c r="A33" s="24"/>
      <c r="B33" s="25"/>
      <c r="C33" s="28"/>
      <c r="D33" s="28"/>
      <c r="E33" s="27"/>
    </row>
    <row r="34" spans="1:5" x14ac:dyDescent="0.4">
      <c r="A34" s="24"/>
      <c r="B34" s="25"/>
      <c r="C34" s="28"/>
      <c r="D34" s="28"/>
      <c r="E34" s="27"/>
    </row>
    <row r="35" spans="1:5" x14ac:dyDescent="0.4">
      <c r="A35" s="24"/>
      <c r="B35" s="25"/>
      <c r="C35" s="28"/>
      <c r="D35" s="28"/>
      <c r="E35" s="27"/>
    </row>
    <row r="36" spans="1:5" x14ac:dyDescent="0.4">
      <c r="A36" s="24"/>
      <c r="B36" s="25"/>
      <c r="C36" s="28"/>
      <c r="D36" s="28"/>
      <c r="E36" s="27"/>
    </row>
    <row r="37" spans="1:5" x14ac:dyDescent="0.4">
      <c r="A37" s="24"/>
      <c r="B37" s="25"/>
      <c r="C37" s="28"/>
      <c r="D37" s="28"/>
      <c r="E37" s="27"/>
    </row>
    <row r="38" spans="1:5" x14ac:dyDescent="0.4">
      <c r="A38" s="24"/>
      <c r="B38" s="25"/>
      <c r="C38" s="28"/>
      <c r="D38" s="28"/>
      <c r="E38" s="27"/>
    </row>
    <row r="39" spans="1:5" x14ac:dyDescent="0.4">
      <c r="A39" s="24"/>
      <c r="B39" s="25"/>
      <c r="C39" s="28"/>
      <c r="D39" s="28"/>
      <c r="E39" s="27"/>
    </row>
    <row r="40" spans="1:5" x14ac:dyDescent="0.4">
      <c r="A40" s="24"/>
      <c r="B40" s="25"/>
      <c r="C40" s="28"/>
      <c r="D40" s="28"/>
      <c r="E40" s="27"/>
    </row>
    <row r="41" spans="1:5" x14ac:dyDescent="0.4">
      <c r="A41" s="24"/>
      <c r="B41" s="25"/>
      <c r="C41" s="28"/>
      <c r="D41" s="28"/>
      <c r="E41" s="27"/>
    </row>
    <row r="42" spans="1:5" x14ac:dyDescent="0.4">
      <c r="A42" s="24"/>
      <c r="B42" s="25"/>
      <c r="C42" s="28"/>
      <c r="D42" s="28"/>
      <c r="E42" s="27"/>
    </row>
    <row r="43" spans="1:5" x14ac:dyDescent="0.4">
      <c r="A43" s="24"/>
      <c r="B43" s="25"/>
      <c r="C43" s="28"/>
      <c r="D43" s="28"/>
      <c r="E43" s="27"/>
    </row>
    <row r="44" spans="1:5" x14ac:dyDescent="0.4">
      <c r="A44" s="24"/>
      <c r="B44" s="25"/>
      <c r="C44" s="28"/>
      <c r="D44" s="28"/>
      <c r="E44" s="27"/>
    </row>
    <row r="45" spans="1:5" x14ac:dyDescent="0.4">
      <c r="A45" s="24"/>
      <c r="B45" s="25"/>
      <c r="C45" s="28"/>
      <c r="D45" s="28"/>
      <c r="E45" s="27"/>
    </row>
    <row r="46" spans="1:5" x14ac:dyDescent="0.4">
      <c r="A46" s="24"/>
      <c r="B46" s="25"/>
      <c r="C46" s="28"/>
      <c r="D46" s="28"/>
      <c r="E46" s="27"/>
    </row>
    <row r="47" spans="1:5" x14ac:dyDescent="0.4">
      <c r="A47" s="24"/>
      <c r="B47" s="25"/>
      <c r="C47" s="28"/>
      <c r="D47" s="28"/>
      <c r="E47" s="27"/>
    </row>
    <row r="48" spans="1:5" x14ac:dyDescent="0.4">
      <c r="A48" s="24"/>
      <c r="B48" s="25"/>
      <c r="C48" s="28"/>
      <c r="D48" s="28"/>
      <c r="E48" s="27"/>
    </row>
    <row r="49" spans="1:5" x14ac:dyDescent="0.4">
      <c r="A49" s="24"/>
      <c r="B49" s="25"/>
      <c r="C49" s="28"/>
      <c r="D49" s="28"/>
      <c r="E49" s="27"/>
    </row>
    <row r="50" spans="1:5" x14ac:dyDescent="0.4">
      <c r="A50" s="29"/>
      <c r="B50" s="25"/>
      <c r="C50" s="25"/>
      <c r="D50" s="25"/>
      <c r="E50" s="31"/>
    </row>
    <row r="51" spans="1:5" x14ac:dyDescent="0.4">
      <c r="A51" s="16"/>
      <c r="B51" s="16"/>
      <c r="C51" s="16"/>
      <c r="D51" s="16"/>
      <c r="E51" s="16"/>
    </row>
  </sheetData>
  <sortState ref="A8:E22">
    <sortCondition ref="E10"/>
  </sortState>
  <mergeCells count="1">
    <mergeCell ref="A1:E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zoomScale="80" zoomScaleNormal="80" workbookViewId="0">
      <selection activeCell="M29" sqref="M29:M30"/>
    </sheetView>
  </sheetViews>
  <sheetFormatPr defaultRowHeight="14.6" x14ac:dyDescent="0.4"/>
  <cols>
    <col min="1" max="1" width="38" customWidth="1"/>
    <col min="2" max="2" width="27" customWidth="1"/>
    <col min="3" max="3" width="26.69140625" customWidth="1"/>
    <col min="4" max="4" width="19.15234375" customWidth="1"/>
  </cols>
  <sheetData>
    <row r="1" spans="1:4" ht="45.75" customHeight="1" x14ac:dyDescent="0.4">
      <c r="A1" s="43" t="s">
        <v>189</v>
      </c>
      <c r="B1" s="43"/>
      <c r="C1" s="43"/>
      <c r="D1" s="43"/>
    </row>
    <row r="3" spans="1:4" ht="28.3" x14ac:dyDescent="0.4">
      <c r="A3" s="32" t="s">
        <v>195</v>
      </c>
      <c r="B3" s="33" t="s">
        <v>183</v>
      </c>
      <c r="C3" s="33" t="s">
        <v>253</v>
      </c>
      <c r="D3" s="34" t="s">
        <v>192</v>
      </c>
    </row>
    <row r="4" spans="1:4" ht="15" customHeight="1" x14ac:dyDescent="0.4">
      <c r="A4" s="49" t="s">
        <v>188</v>
      </c>
      <c r="B4" s="35" t="s">
        <v>190</v>
      </c>
      <c r="C4" s="35" t="s">
        <v>194</v>
      </c>
      <c r="D4" s="35">
        <v>0</v>
      </c>
    </row>
    <row r="5" spans="1:4" ht="15" customHeight="1" x14ac:dyDescent="0.4">
      <c r="A5" s="48"/>
      <c r="B5" s="37" t="s">
        <v>191</v>
      </c>
      <c r="C5" s="35" t="s">
        <v>193</v>
      </c>
      <c r="D5" s="37">
        <v>0</v>
      </c>
    </row>
    <row r="6" spans="1:4" ht="15" customHeight="1" x14ac:dyDescent="0.4">
      <c r="A6" s="44"/>
      <c r="B6" s="44"/>
      <c r="C6" s="44"/>
      <c r="D6" s="45"/>
    </row>
    <row r="7" spans="1:4" ht="15" customHeight="1" x14ac:dyDescent="0.4">
      <c r="A7" s="46" t="s">
        <v>5</v>
      </c>
      <c r="B7" s="37" t="s">
        <v>196</v>
      </c>
      <c r="C7" s="37" t="s">
        <v>199</v>
      </c>
      <c r="D7" s="37">
        <v>0</v>
      </c>
    </row>
    <row r="8" spans="1:4" ht="15" customHeight="1" x14ac:dyDescent="0.4">
      <c r="A8" s="47"/>
      <c r="B8" s="37" t="s">
        <v>197</v>
      </c>
      <c r="C8" s="37" t="s">
        <v>200</v>
      </c>
      <c r="D8" s="37">
        <v>0</v>
      </c>
    </row>
    <row r="9" spans="1:4" ht="15" customHeight="1" x14ac:dyDescent="0.4">
      <c r="A9" s="48"/>
      <c r="B9" s="37" t="s">
        <v>198</v>
      </c>
      <c r="C9" s="37" t="s">
        <v>201</v>
      </c>
      <c r="D9" s="37">
        <v>0</v>
      </c>
    </row>
    <row r="10" spans="1:4" ht="15" customHeight="1" x14ac:dyDescent="0.4">
      <c r="A10" s="44"/>
      <c r="B10" s="44"/>
      <c r="C10" s="44"/>
      <c r="D10" s="45"/>
    </row>
    <row r="11" spans="1:4" ht="15" customHeight="1" x14ac:dyDescent="0.4">
      <c r="A11" s="36" t="s">
        <v>6</v>
      </c>
      <c r="B11" s="37" t="s">
        <v>202</v>
      </c>
      <c r="C11" s="37" t="s">
        <v>203</v>
      </c>
      <c r="D11" s="37">
        <v>0</v>
      </c>
    </row>
    <row r="12" spans="1:4" ht="15" customHeight="1" x14ac:dyDescent="0.4">
      <c r="A12" s="44"/>
      <c r="B12" s="44"/>
      <c r="C12" s="44"/>
      <c r="D12" s="45"/>
    </row>
    <row r="13" spans="1:4" ht="15" customHeight="1" x14ac:dyDescent="0.4">
      <c r="A13" s="36" t="s">
        <v>7</v>
      </c>
      <c r="B13" s="37" t="s">
        <v>7</v>
      </c>
      <c r="C13" s="37" t="s">
        <v>204</v>
      </c>
      <c r="D13" s="37">
        <v>0</v>
      </c>
    </row>
    <row r="14" spans="1:4" ht="15" customHeight="1" x14ac:dyDescent="0.4">
      <c r="A14" s="44"/>
      <c r="B14" s="44"/>
      <c r="C14" s="44"/>
      <c r="D14" s="45"/>
    </row>
    <row r="15" spans="1:4" ht="15" customHeight="1" x14ac:dyDescent="0.4">
      <c r="A15" s="46" t="s">
        <v>8</v>
      </c>
      <c r="B15" s="37" t="s">
        <v>205</v>
      </c>
      <c r="C15" s="37" t="s">
        <v>210</v>
      </c>
      <c r="D15" s="37">
        <v>0</v>
      </c>
    </row>
    <row r="16" spans="1:4" ht="15" customHeight="1" x14ac:dyDescent="0.4">
      <c r="A16" s="47"/>
      <c r="B16" s="37" t="s">
        <v>206</v>
      </c>
      <c r="C16" s="37" t="s">
        <v>209</v>
      </c>
      <c r="D16" s="37">
        <v>0</v>
      </c>
    </row>
    <row r="17" spans="1:4" ht="15" customHeight="1" x14ac:dyDescent="0.4">
      <c r="A17" s="48"/>
      <c r="B17" s="37" t="s">
        <v>207</v>
      </c>
      <c r="C17" s="37" t="s">
        <v>208</v>
      </c>
      <c r="D17" s="37">
        <v>0</v>
      </c>
    </row>
    <row r="18" spans="1:4" ht="15" customHeight="1" x14ac:dyDescent="0.4">
      <c r="A18" s="44"/>
      <c r="B18" s="44"/>
      <c r="C18" s="44"/>
      <c r="D18" s="45"/>
    </row>
    <row r="19" spans="1:4" ht="15" customHeight="1" x14ac:dyDescent="0.4">
      <c r="A19" s="36" t="s">
        <v>9</v>
      </c>
      <c r="B19" s="37" t="s">
        <v>9</v>
      </c>
      <c r="C19" s="37" t="s">
        <v>211</v>
      </c>
      <c r="D19" s="37">
        <v>0</v>
      </c>
    </row>
    <row r="20" spans="1:4" ht="15" customHeight="1" x14ac:dyDescent="0.4">
      <c r="A20" s="44"/>
      <c r="B20" s="44"/>
      <c r="C20" s="44"/>
      <c r="D20" s="45"/>
    </row>
    <row r="21" spans="1:4" ht="15" customHeight="1" x14ac:dyDescent="0.4">
      <c r="A21" s="46" t="s">
        <v>10</v>
      </c>
      <c r="B21" s="37" t="s">
        <v>212</v>
      </c>
      <c r="C21" s="37" t="s">
        <v>215</v>
      </c>
      <c r="D21" s="37">
        <v>0</v>
      </c>
    </row>
    <row r="22" spans="1:4" ht="15" customHeight="1" x14ac:dyDescent="0.4">
      <c r="A22" s="47"/>
      <c r="B22" s="37" t="s">
        <v>213</v>
      </c>
      <c r="C22" s="37" t="s">
        <v>216</v>
      </c>
      <c r="D22" s="37">
        <v>0</v>
      </c>
    </row>
    <row r="23" spans="1:4" ht="15" customHeight="1" x14ac:dyDescent="0.4">
      <c r="A23" s="48"/>
      <c r="B23" s="37" t="s">
        <v>214</v>
      </c>
      <c r="C23" s="37" t="s">
        <v>217</v>
      </c>
      <c r="D23" s="37">
        <v>0</v>
      </c>
    </row>
    <row r="24" spans="1:4" ht="15" customHeight="1" x14ac:dyDescent="0.4">
      <c r="A24" s="44"/>
      <c r="B24" s="44"/>
      <c r="C24" s="44"/>
      <c r="D24" s="45"/>
    </row>
    <row r="25" spans="1:4" ht="15" customHeight="1" x14ac:dyDescent="0.4">
      <c r="A25" s="46" t="s">
        <v>11</v>
      </c>
      <c r="B25" s="37" t="s">
        <v>218</v>
      </c>
      <c r="C25" s="37" t="s">
        <v>223</v>
      </c>
      <c r="D25" s="37">
        <v>1</v>
      </c>
    </row>
    <row r="26" spans="1:4" ht="15" customHeight="1" x14ac:dyDescent="0.4">
      <c r="A26" s="47"/>
      <c r="B26" s="37" t="s">
        <v>219</v>
      </c>
      <c r="C26" s="37" t="s">
        <v>222</v>
      </c>
      <c r="D26" s="37">
        <v>1</v>
      </c>
    </row>
    <row r="27" spans="1:4" ht="15" customHeight="1" x14ac:dyDescent="0.4">
      <c r="A27" s="48"/>
      <c r="B27" s="37" t="s">
        <v>220</v>
      </c>
      <c r="C27" s="37" t="s">
        <v>221</v>
      </c>
      <c r="D27" s="37">
        <v>0</v>
      </c>
    </row>
    <row r="28" spans="1:4" ht="15" customHeight="1" x14ac:dyDescent="0.4">
      <c r="A28" s="44"/>
      <c r="B28" s="44"/>
      <c r="C28" s="44"/>
      <c r="D28" s="45"/>
    </row>
    <row r="29" spans="1:4" ht="15" customHeight="1" x14ac:dyDescent="0.4">
      <c r="A29" s="46" t="s">
        <v>12</v>
      </c>
      <c r="B29" s="37" t="s">
        <v>224</v>
      </c>
      <c r="C29" s="37" t="s">
        <v>235</v>
      </c>
      <c r="D29" s="38">
        <v>0</v>
      </c>
    </row>
    <row r="30" spans="1:4" ht="15" customHeight="1" x14ac:dyDescent="0.4">
      <c r="A30" s="47"/>
      <c r="B30" s="37" t="s">
        <v>225</v>
      </c>
      <c r="C30" s="37" t="s">
        <v>234</v>
      </c>
      <c r="D30" s="38">
        <v>0</v>
      </c>
    </row>
    <row r="31" spans="1:4" ht="15" customHeight="1" x14ac:dyDescent="0.4">
      <c r="A31" s="47"/>
      <c r="B31" s="37" t="s">
        <v>226</v>
      </c>
      <c r="C31" s="37" t="s">
        <v>233</v>
      </c>
      <c r="D31" s="38">
        <v>0</v>
      </c>
    </row>
    <row r="32" spans="1:4" ht="15" customHeight="1" x14ac:dyDescent="0.4">
      <c r="A32" s="47"/>
      <c r="B32" s="37" t="s">
        <v>227</v>
      </c>
      <c r="C32" s="37" t="s">
        <v>232</v>
      </c>
      <c r="D32" s="38">
        <v>0</v>
      </c>
    </row>
    <row r="33" spans="1:4" ht="15" customHeight="1" x14ac:dyDescent="0.4">
      <c r="A33" s="47"/>
      <c r="B33" s="37" t="s">
        <v>228</v>
      </c>
      <c r="C33" s="37" t="s">
        <v>231</v>
      </c>
      <c r="D33" s="38">
        <v>0</v>
      </c>
    </row>
    <row r="34" spans="1:4" ht="15" customHeight="1" x14ac:dyDescent="0.4">
      <c r="A34" s="48"/>
      <c r="B34" s="37" t="s">
        <v>229</v>
      </c>
      <c r="C34" s="37" t="s">
        <v>230</v>
      </c>
      <c r="D34" s="38">
        <v>0</v>
      </c>
    </row>
    <row r="35" spans="1:4" ht="15" customHeight="1" x14ac:dyDescent="0.4">
      <c r="A35" s="44"/>
      <c r="B35" s="44"/>
      <c r="C35" s="44"/>
      <c r="D35" s="45"/>
    </row>
    <row r="36" spans="1:4" ht="15" customHeight="1" x14ac:dyDescent="0.4">
      <c r="A36" s="46" t="s">
        <v>13</v>
      </c>
      <c r="B36" s="37" t="s">
        <v>218</v>
      </c>
      <c r="C36" s="37" t="s">
        <v>223</v>
      </c>
      <c r="D36" s="38">
        <v>1</v>
      </c>
    </row>
    <row r="37" spans="1:4" ht="15" customHeight="1" x14ac:dyDescent="0.4">
      <c r="A37" s="47"/>
      <c r="B37" s="37" t="s">
        <v>236</v>
      </c>
      <c r="C37" s="37" t="s">
        <v>239</v>
      </c>
      <c r="D37" s="38">
        <v>0</v>
      </c>
    </row>
    <row r="38" spans="1:4" ht="15" customHeight="1" x14ac:dyDescent="0.4">
      <c r="A38" s="48"/>
      <c r="B38" s="37" t="s">
        <v>237</v>
      </c>
      <c r="C38" s="37" t="s">
        <v>238</v>
      </c>
      <c r="D38" s="39">
        <v>0</v>
      </c>
    </row>
    <row r="39" spans="1:4" ht="15" customHeight="1" x14ac:dyDescent="0.4">
      <c r="A39" s="44"/>
      <c r="B39" s="44"/>
      <c r="C39" s="44"/>
      <c r="D39" s="45"/>
    </row>
    <row r="40" spans="1:4" ht="15" customHeight="1" x14ac:dyDescent="0.4">
      <c r="A40" s="46" t="s">
        <v>14</v>
      </c>
      <c r="B40" s="37" t="s">
        <v>240</v>
      </c>
      <c r="C40" s="37" t="s">
        <v>245</v>
      </c>
      <c r="D40" s="38">
        <v>0</v>
      </c>
    </row>
    <row r="41" spans="1:4" ht="15" customHeight="1" x14ac:dyDescent="0.4">
      <c r="A41" s="47"/>
      <c r="B41" s="37" t="s">
        <v>241</v>
      </c>
      <c r="C41" s="37" t="s">
        <v>244</v>
      </c>
      <c r="D41" s="38">
        <v>0</v>
      </c>
    </row>
    <row r="42" spans="1:4" ht="15" customHeight="1" x14ac:dyDescent="0.4">
      <c r="A42" s="48"/>
      <c r="B42" s="37" t="s">
        <v>242</v>
      </c>
      <c r="C42" s="37" t="s">
        <v>243</v>
      </c>
      <c r="D42" s="38">
        <v>0</v>
      </c>
    </row>
    <row r="43" spans="1:4" ht="15" customHeight="1" x14ac:dyDescent="0.4">
      <c r="A43" s="44"/>
      <c r="B43" s="44"/>
      <c r="C43" s="44"/>
      <c r="D43" s="45"/>
    </row>
    <row r="44" spans="1:4" ht="15" customHeight="1" x14ac:dyDescent="0.4">
      <c r="A44" s="46" t="s">
        <v>15</v>
      </c>
      <c r="B44" s="37" t="s">
        <v>219</v>
      </c>
      <c r="C44" s="37" t="s">
        <v>222</v>
      </c>
      <c r="D44" s="38">
        <v>1</v>
      </c>
    </row>
    <row r="45" spans="1:4" ht="15" customHeight="1" x14ac:dyDescent="0.4">
      <c r="A45" s="47"/>
      <c r="B45" s="37" t="s">
        <v>246</v>
      </c>
      <c r="C45" s="37" t="s">
        <v>251</v>
      </c>
      <c r="D45" s="38">
        <v>0</v>
      </c>
    </row>
    <row r="46" spans="1:4" ht="15" customHeight="1" x14ac:dyDescent="0.4">
      <c r="A46" s="47"/>
      <c r="B46" s="37" t="s">
        <v>247</v>
      </c>
      <c r="C46" s="37" t="s">
        <v>250</v>
      </c>
      <c r="D46" s="37">
        <v>0</v>
      </c>
    </row>
    <row r="47" spans="1:4" ht="15" customHeight="1" x14ac:dyDescent="0.4">
      <c r="A47" s="48"/>
      <c r="B47" s="37" t="s">
        <v>248</v>
      </c>
      <c r="C47" s="37" t="s">
        <v>249</v>
      </c>
      <c r="D47" s="37">
        <v>0</v>
      </c>
    </row>
    <row r="48" spans="1:4" ht="15" customHeight="1" x14ac:dyDescent="0.4">
      <c r="A48" s="44"/>
      <c r="B48" s="44"/>
      <c r="C48" s="44"/>
      <c r="D48" s="45"/>
    </row>
    <row r="49" spans="1:4" ht="15" customHeight="1" x14ac:dyDescent="0.4">
      <c r="A49" s="36" t="s">
        <v>16</v>
      </c>
      <c r="B49" s="37" t="s">
        <v>16</v>
      </c>
      <c r="C49" s="37" t="s">
        <v>252</v>
      </c>
      <c r="D49" s="37">
        <v>0</v>
      </c>
    </row>
  </sheetData>
  <mergeCells count="22">
    <mergeCell ref="A25:A27"/>
    <mergeCell ref="A24:D24"/>
    <mergeCell ref="A4:A5"/>
    <mergeCell ref="A7:A9"/>
    <mergeCell ref="A15:A17"/>
    <mergeCell ref="A21:A23"/>
    <mergeCell ref="A1:D1"/>
    <mergeCell ref="A48:D48"/>
    <mergeCell ref="A28:D28"/>
    <mergeCell ref="A35:D35"/>
    <mergeCell ref="A39:D39"/>
    <mergeCell ref="A43:D43"/>
    <mergeCell ref="A29:A34"/>
    <mergeCell ref="A36:A38"/>
    <mergeCell ref="A40:A42"/>
    <mergeCell ref="A44:A47"/>
    <mergeCell ref="A6:D6"/>
    <mergeCell ref="A10:D10"/>
    <mergeCell ref="A12:D12"/>
    <mergeCell ref="A14:D14"/>
    <mergeCell ref="A18:D18"/>
    <mergeCell ref="A20:D2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6"/>
  <sheetViews>
    <sheetView workbookViewId="0">
      <selection activeCell="E48" sqref="E48"/>
    </sheetView>
  </sheetViews>
  <sheetFormatPr defaultRowHeight="14.6" x14ac:dyDescent="0.4"/>
  <cols>
    <col min="1" max="1" width="30.69140625" customWidth="1"/>
  </cols>
  <sheetData>
    <row r="1" spans="1:2" s="3" customFormat="1" ht="15" x14ac:dyDescent="0.35">
      <c r="A1" s="3" t="s">
        <v>121</v>
      </c>
    </row>
    <row r="2" spans="1:2" s="2" customFormat="1" ht="12.45" x14ac:dyDescent="0.3"/>
    <row r="3" spans="1:2" s="2" customFormat="1" ht="12.45" x14ac:dyDescent="0.3"/>
    <row r="4" spans="1:2" s="4" customFormat="1" ht="12.45" x14ac:dyDescent="0.3">
      <c r="A4" s="5" t="s">
        <v>122</v>
      </c>
      <c r="B4" s="4" t="s">
        <v>1</v>
      </c>
    </row>
    <row r="5" spans="1:2" s="2" customFormat="1" ht="12.45" x14ac:dyDescent="0.3">
      <c r="B5" s="2" t="s">
        <v>123</v>
      </c>
    </row>
    <row r="6" spans="1:2" s="2" customFormat="1" ht="12.45" x14ac:dyDescent="0.3"/>
    <row r="7" spans="1:2" s="4" customFormat="1" ht="12.45" x14ac:dyDescent="0.3">
      <c r="A7" s="5" t="s">
        <v>124</v>
      </c>
      <c r="B7" s="4" t="s">
        <v>125</v>
      </c>
    </row>
    <row r="8" spans="1:2" s="2" customFormat="1" ht="12.45" x14ac:dyDescent="0.3">
      <c r="B8" s="2" t="s">
        <v>126</v>
      </c>
    </row>
    <row r="9" spans="1:2" s="2" customFormat="1" ht="12.45" x14ac:dyDescent="0.3"/>
    <row r="10" spans="1:2" s="4" customFormat="1" ht="12.45" x14ac:dyDescent="0.3">
      <c r="A10" s="5" t="s">
        <v>127</v>
      </c>
      <c r="B10" s="4" t="s">
        <v>128</v>
      </c>
    </row>
    <row r="11" spans="1:2" s="2" customFormat="1" ht="12.45" x14ac:dyDescent="0.3">
      <c r="B11" s="2" t="s">
        <v>126</v>
      </c>
    </row>
    <row r="12" spans="1:2" s="2" customFormat="1" ht="12.45" x14ac:dyDescent="0.3"/>
    <row r="13" spans="1:2" s="4" customFormat="1" ht="12.45" x14ac:dyDescent="0.3">
      <c r="A13" s="5" t="s">
        <v>129</v>
      </c>
      <c r="B13" s="4" t="s">
        <v>130</v>
      </c>
    </row>
    <row r="14" spans="1:2" s="2" customFormat="1" ht="12.45" x14ac:dyDescent="0.3">
      <c r="B14" s="2" t="s">
        <v>126</v>
      </c>
    </row>
    <row r="15" spans="1:2" s="2" customFormat="1" ht="12.45" x14ac:dyDescent="0.3"/>
    <row r="16" spans="1:2" s="4" customFormat="1" ht="12.45" x14ac:dyDescent="0.3">
      <c r="A16" s="5" t="s">
        <v>131</v>
      </c>
      <c r="B16" s="4" t="s">
        <v>132</v>
      </c>
    </row>
    <row r="17" spans="1:2" s="2" customFormat="1" ht="12.45" x14ac:dyDescent="0.3">
      <c r="B17" s="2" t="s">
        <v>126</v>
      </c>
    </row>
    <row r="18" spans="1:2" s="2" customFormat="1" ht="12.45" x14ac:dyDescent="0.3"/>
    <row r="19" spans="1:2" s="4" customFormat="1" ht="12.45" x14ac:dyDescent="0.3">
      <c r="A19" s="5" t="s">
        <v>133</v>
      </c>
      <c r="B19" s="4" t="s">
        <v>134</v>
      </c>
    </row>
    <row r="20" spans="1:2" s="2" customFormat="1" ht="12.45" x14ac:dyDescent="0.3">
      <c r="B20" s="2" t="s">
        <v>126</v>
      </c>
    </row>
    <row r="21" spans="1:2" s="2" customFormat="1" ht="12.45" x14ac:dyDescent="0.3"/>
    <row r="22" spans="1:2" s="4" customFormat="1" ht="12.45" x14ac:dyDescent="0.3">
      <c r="A22" s="5" t="s">
        <v>135</v>
      </c>
      <c r="B22" s="4" t="s">
        <v>136</v>
      </c>
    </row>
    <row r="23" spans="1:2" s="2" customFormat="1" ht="12.45" x14ac:dyDescent="0.3">
      <c r="B23" s="2" t="s">
        <v>126</v>
      </c>
    </row>
    <row r="24" spans="1:2" s="2" customFormat="1" ht="12.45" x14ac:dyDescent="0.3"/>
    <row r="25" spans="1:2" s="4" customFormat="1" ht="12.45" x14ac:dyDescent="0.3">
      <c r="A25" s="5" t="s">
        <v>137</v>
      </c>
      <c r="B25" s="4" t="s">
        <v>138</v>
      </c>
    </row>
    <row r="26" spans="1:2" s="2" customFormat="1" ht="12.45" x14ac:dyDescent="0.3">
      <c r="B26" s="2" t="s">
        <v>126</v>
      </c>
    </row>
    <row r="27" spans="1:2" s="2" customFormat="1" ht="12.45" x14ac:dyDescent="0.3"/>
    <row r="28" spans="1:2" s="4" customFormat="1" ht="12.45" x14ac:dyDescent="0.3">
      <c r="A28" s="5" t="s">
        <v>139</v>
      </c>
      <c r="B28" s="4" t="s">
        <v>140</v>
      </c>
    </row>
    <row r="29" spans="1:2" s="2" customFormat="1" ht="12.45" x14ac:dyDescent="0.3">
      <c r="B29" s="2" t="s">
        <v>126</v>
      </c>
    </row>
    <row r="30" spans="1:2" s="2" customFormat="1" ht="12.45" x14ac:dyDescent="0.3"/>
    <row r="31" spans="1:2" s="4" customFormat="1" ht="12.45" x14ac:dyDescent="0.3">
      <c r="A31" s="5" t="s">
        <v>141</v>
      </c>
      <c r="B31" s="4" t="s">
        <v>142</v>
      </c>
    </row>
    <row r="32" spans="1:2" s="2" customFormat="1" ht="12.45" x14ac:dyDescent="0.3">
      <c r="B32" s="2" t="s">
        <v>126</v>
      </c>
    </row>
    <row r="33" spans="1:2" s="2" customFormat="1" ht="12.45" x14ac:dyDescent="0.3"/>
    <row r="34" spans="1:2" s="4" customFormat="1" ht="12.45" x14ac:dyDescent="0.3">
      <c r="A34" s="5" t="s">
        <v>143</v>
      </c>
      <c r="B34" s="4" t="s">
        <v>144</v>
      </c>
    </row>
    <row r="35" spans="1:2" s="2" customFormat="1" ht="12.45" x14ac:dyDescent="0.3">
      <c r="B35" s="2" t="s">
        <v>126</v>
      </c>
    </row>
    <row r="36" spans="1:2" s="2" customFormat="1" ht="12.45" x14ac:dyDescent="0.3"/>
    <row r="37" spans="1:2" s="4" customFormat="1" ht="12.45" x14ac:dyDescent="0.3">
      <c r="A37" s="5" t="s">
        <v>145</v>
      </c>
      <c r="B37" s="4" t="s">
        <v>146</v>
      </c>
    </row>
    <row r="38" spans="1:2" s="2" customFormat="1" ht="12.45" x14ac:dyDescent="0.3">
      <c r="B38" s="2" t="s">
        <v>126</v>
      </c>
    </row>
    <row r="39" spans="1:2" s="2" customFormat="1" ht="12.45" x14ac:dyDescent="0.3"/>
    <row r="40" spans="1:2" s="4" customFormat="1" ht="12.45" x14ac:dyDescent="0.3">
      <c r="A40" s="5" t="s">
        <v>147</v>
      </c>
      <c r="B40" s="4" t="s">
        <v>148</v>
      </c>
    </row>
    <row r="41" spans="1:2" s="2" customFormat="1" ht="12.45" x14ac:dyDescent="0.3">
      <c r="B41" s="2" t="s">
        <v>126</v>
      </c>
    </row>
    <row r="42" spans="1:2" s="2" customFormat="1" ht="12.45" x14ac:dyDescent="0.3"/>
    <row r="43" spans="1:2" s="4" customFormat="1" ht="12.45" x14ac:dyDescent="0.3">
      <c r="A43" s="5" t="s">
        <v>149</v>
      </c>
      <c r="B43" s="4" t="s">
        <v>150</v>
      </c>
    </row>
    <row r="44" spans="1:2" s="2" customFormat="1" ht="12.45" x14ac:dyDescent="0.3">
      <c r="B44" s="2" t="s">
        <v>126</v>
      </c>
    </row>
    <row r="45" spans="1:2" s="2" customFormat="1" ht="12.45" x14ac:dyDescent="0.3"/>
    <row r="46" spans="1:2" s="2" customFormat="1" ht="12.45" x14ac:dyDescent="0.3"/>
  </sheetData>
  <hyperlinks>
    <hyperlink ref="A4" location="'1'!a1" tooltip="Link to table" display="Table 1"/>
    <hyperlink ref="A7" location="'2'!a1" tooltip="Link to table" display="Table 2"/>
    <hyperlink ref="A10" location="'3'!a1" tooltip="Link to table" display="Table 3"/>
    <hyperlink ref="A13" location="'4'!a1" tooltip="Link to table" display="Table 4"/>
    <hyperlink ref="A16" location="'5'!a1" tooltip="Link to table" display="Table 5"/>
    <hyperlink ref="A19" location="'6'!a1" tooltip="Link to table" display="Table 6"/>
    <hyperlink ref="A22" location="'7'!a1" tooltip="Link to table" display="Table 7"/>
    <hyperlink ref="A25" location="'8'!a1" tooltip="Link to table" display="Table 8"/>
    <hyperlink ref="A28" location="'9'!a1" tooltip="Link to table" display="Table 9"/>
    <hyperlink ref="A31" location="'10'!a1" tooltip="Link to table" display="Table 10"/>
    <hyperlink ref="A34" location="'11'!a1" tooltip="Link to table" display="Table 11"/>
    <hyperlink ref="A37" location="'12'!a1" tooltip="Link to table" display="Table 12"/>
    <hyperlink ref="A40" location="'13'!a1" tooltip="Link to table" display="Table 13"/>
    <hyperlink ref="A43" location="'14'!a1" tooltip="Link to table" display="Table 14"/>
  </hyperlink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0"/>
  <sheetViews>
    <sheetView zoomScale="110" zoomScaleNormal="110" workbookViewId="0">
      <pane xSplit="1" ySplit="11" topLeftCell="B82" activePane="bottomRight" state="frozen"/>
      <selection pane="topRight" activeCell="B1" sqref="B1"/>
      <selection pane="bottomLeft" activeCell="A12" sqref="A12"/>
      <selection pane="bottomRight" activeCell="F102" sqref="F102"/>
    </sheetView>
  </sheetViews>
  <sheetFormatPr defaultRowHeight="14.6" x14ac:dyDescent="0.4"/>
  <cols>
    <col min="1" max="1" width="30.69140625" style="12" customWidth="1"/>
    <col min="2" max="2" width="7.84375" bestFit="1" customWidth="1"/>
    <col min="3" max="3" width="28.3046875" bestFit="1" customWidth="1"/>
    <col min="4" max="4" width="8.53515625" bestFit="1" customWidth="1"/>
    <col min="5" max="5" width="8.15234375" bestFit="1" customWidth="1"/>
    <col min="6" max="6" width="22.69140625" bestFit="1" customWidth="1"/>
    <col min="7" max="7" width="23.15234375" bestFit="1" customWidth="1"/>
    <col min="8" max="8" width="5.69140625" bestFit="1" customWidth="1"/>
    <col min="9" max="9" width="12.15234375" bestFit="1" customWidth="1"/>
    <col min="10" max="10" width="9" bestFit="1" customWidth="1"/>
    <col min="11" max="11" width="21.3046875" bestFit="1" customWidth="1"/>
    <col min="12" max="12" width="11.84375" bestFit="1" customWidth="1"/>
    <col min="13" max="13" width="8.15234375" bestFit="1" customWidth="1"/>
    <col min="14" max="14" width="5.69140625" bestFit="1" customWidth="1"/>
    <col min="15" max="15" width="13" bestFit="1" customWidth="1"/>
  </cols>
  <sheetData>
    <row r="1" spans="1:15" s="2" customFormat="1" ht="12.45" x14ac:dyDescent="0.3">
      <c r="A1" s="13" t="s">
        <v>178</v>
      </c>
    </row>
    <row r="2" spans="1:15" s="3" customFormat="1" ht="15" x14ac:dyDescent="0.35">
      <c r="A2" s="10" t="s">
        <v>255</v>
      </c>
    </row>
    <row r="3" spans="1:15" s="2" customFormat="1" ht="12.45" x14ac:dyDescent="0.3">
      <c r="A3" s="9"/>
    </row>
    <row r="4" spans="1:15" s="2" customFormat="1" x14ac:dyDescent="0.4">
      <c r="A4" s="9" t="s">
        <v>0</v>
      </c>
      <c r="C4" s="1" t="s">
        <v>179</v>
      </c>
    </row>
    <row r="5" spans="1:15" s="2" customFormat="1" ht="12.45" x14ac:dyDescent="0.3">
      <c r="A5" s="9"/>
    </row>
    <row r="6" spans="1:15" s="4" customFormat="1" ht="12.45" x14ac:dyDescent="0.3">
      <c r="A6" s="11" t="s">
        <v>1</v>
      </c>
    </row>
    <row r="7" spans="1:15" s="2" customFormat="1" ht="12.45" x14ac:dyDescent="0.3">
      <c r="A7" s="9"/>
    </row>
    <row r="8" spans="1:15" s="2" customFormat="1" ht="12.45" x14ac:dyDescent="0.3">
      <c r="A8" s="9" t="s">
        <v>2</v>
      </c>
    </row>
    <row r="9" spans="1:15" s="2" customFormat="1" ht="12.45" x14ac:dyDescent="0.3">
      <c r="A9" s="9"/>
      <c r="B9" s="6" t="s">
        <v>3</v>
      </c>
      <c r="C9" s="6" t="s">
        <v>4</v>
      </c>
      <c r="D9" s="6" t="s">
        <v>5</v>
      </c>
      <c r="E9" s="6" t="s">
        <v>6</v>
      </c>
      <c r="F9" s="6" t="s">
        <v>7</v>
      </c>
      <c r="G9" s="6" t="s">
        <v>8</v>
      </c>
      <c r="H9" s="6" t="s">
        <v>9</v>
      </c>
      <c r="I9" s="6" t="s">
        <v>10</v>
      </c>
      <c r="J9" s="6" t="s">
        <v>11</v>
      </c>
      <c r="K9" s="6" t="s">
        <v>12</v>
      </c>
      <c r="L9" s="6" t="s">
        <v>13</v>
      </c>
      <c r="M9" s="6" t="s">
        <v>14</v>
      </c>
      <c r="N9" s="6" t="s">
        <v>15</v>
      </c>
      <c r="O9" s="6" t="s">
        <v>16</v>
      </c>
    </row>
    <row r="10" spans="1:15" s="2" customFormat="1" ht="12.45" x14ac:dyDescent="0.3">
      <c r="A10" s="9" t="s">
        <v>17</v>
      </c>
      <c r="B10" s="7">
        <v>4009</v>
      </c>
      <c r="C10" s="7">
        <v>502</v>
      </c>
      <c r="D10" s="7">
        <v>234</v>
      </c>
      <c r="E10" s="7">
        <v>102</v>
      </c>
      <c r="F10" s="7">
        <v>138</v>
      </c>
      <c r="G10" s="7">
        <v>581</v>
      </c>
      <c r="H10" s="7">
        <v>230</v>
      </c>
      <c r="I10" s="7">
        <v>183</v>
      </c>
      <c r="J10" s="7">
        <v>527</v>
      </c>
      <c r="K10" s="7">
        <v>580</v>
      </c>
      <c r="L10" s="7">
        <v>361</v>
      </c>
      <c r="M10" s="7">
        <v>348</v>
      </c>
      <c r="N10" s="7">
        <v>205</v>
      </c>
      <c r="O10" s="7">
        <v>100</v>
      </c>
    </row>
    <row r="11" spans="1:15" s="2" customFormat="1" ht="12.45" x14ac:dyDescent="0.3">
      <c r="A11" s="9" t="s">
        <v>3</v>
      </c>
      <c r="B11" s="7">
        <v>150876</v>
      </c>
      <c r="C11" s="7">
        <v>18235</v>
      </c>
      <c r="D11" s="7">
        <v>9287</v>
      </c>
      <c r="E11" s="7">
        <v>4056</v>
      </c>
      <c r="F11" s="7">
        <v>5970</v>
      </c>
      <c r="G11" s="7">
        <v>20895</v>
      </c>
      <c r="H11" s="7">
        <v>8842</v>
      </c>
      <c r="I11" s="7">
        <v>7072</v>
      </c>
      <c r="J11" s="7">
        <v>17346</v>
      </c>
      <c r="K11" s="7">
        <v>24455</v>
      </c>
      <c r="L11" s="7">
        <v>12988</v>
      </c>
      <c r="M11" s="7">
        <v>13524</v>
      </c>
      <c r="N11" s="7">
        <v>7530</v>
      </c>
      <c r="O11" s="7">
        <v>3745</v>
      </c>
    </row>
    <row r="12" spans="1:15" s="4" customFormat="1" ht="12.45" x14ac:dyDescent="0.3">
      <c r="A12" s="11" t="s">
        <v>18</v>
      </c>
    </row>
    <row r="13" spans="1:15" s="2" customFormat="1" ht="12.45" x14ac:dyDescent="0.3">
      <c r="A13" s="9" t="s">
        <v>19</v>
      </c>
      <c r="B13" s="7">
        <v>74594</v>
      </c>
      <c r="C13" s="7">
        <v>8693</v>
      </c>
      <c r="D13" s="7">
        <v>4663</v>
      </c>
      <c r="E13" s="7">
        <v>2145</v>
      </c>
      <c r="F13" s="7">
        <v>2309</v>
      </c>
      <c r="G13" s="7">
        <v>12089</v>
      </c>
      <c r="H13" s="7">
        <v>4447</v>
      </c>
      <c r="I13" s="7">
        <v>3609</v>
      </c>
      <c r="J13" s="7">
        <v>9495</v>
      </c>
      <c r="K13" s="7">
        <v>11082</v>
      </c>
      <c r="L13" s="7">
        <v>6187</v>
      </c>
      <c r="M13" s="7">
        <v>6089</v>
      </c>
      <c r="N13" s="7">
        <v>3560</v>
      </c>
      <c r="O13" s="7">
        <v>1813</v>
      </c>
    </row>
    <row r="14" spans="1:15" s="2" customFormat="1" ht="12.45" x14ac:dyDescent="0.3">
      <c r="A14" s="9"/>
      <c r="B14" s="8">
        <v>0.49</v>
      </c>
      <c r="C14" s="8">
        <v>0.48</v>
      </c>
      <c r="D14" s="8">
        <v>0.5</v>
      </c>
      <c r="E14" s="8">
        <v>0.53</v>
      </c>
      <c r="F14" s="7" t="s">
        <v>20</v>
      </c>
      <c r="G14" s="7" t="s">
        <v>21</v>
      </c>
      <c r="H14" s="8">
        <v>0.5</v>
      </c>
      <c r="I14" s="8">
        <v>0.51</v>
      </c>
      <c r="J14" s="7" t="s">
        <v>22</v>
      </c>
      <c r="K14" s="7" t="s">
        <v>23</v>
      </c>
      <c r="L14" s="8">
        <v>0.48</v>
      </c>
      <c r="M14" s="8">
        <v>0.45</v>
      </c>
      <c r="N14" s="8">
        <v>0.47</v>
      </c>
      <c r="O14" s="8">
        <v>0.48</v>
      </c>
    </row>
    <row r="15" spans="1:15" s="2" customFormat="1" ht="12.45" x14ac:dyDescent="0.3">
      <c r="A15" s="9" t="s">
        <v>24</v>
      </c>
      <c r="B15" s="7">
        <v>41315</v>
      </c>
      <c r="C15" s="7">
        <v>5214</v>
      </c>
      <c r="D15" s="7">
        <v>2272</v>
      </c>
      <c r="E15" s="7">
        <v>809</v>
      </c>
      <c r="F15" s="7">
        <v>1052</v>
      </c>
      <c r="G15" s="7">
        <v>7382</v>
      </c>
      <c r="H15" s="7">
        <v>2577</v>
      </c>
      <c r="I15" s="7">
        <v>1803</v>
      </c>
      <c r="J15" s="7">
        <v>5542</v>
      </c>
      <c r="K15" s="7">
        <v>5838</v>
      </c>
      <c r="L15" s="7">
        <v>3015</v>
      </c>
      <c r="M15" s="7">
        <v>3546</v>
      </c>
      <c r="N15" s="7">
        <v>1817</v>
      </c>
      <c r="O15" s="7">
        <v>1074</v>
      </c>
    </row>
    <row r="16" spans="1:15" s="2" customFormat="1" ht="12.45" x14ac:dyDescent="0.3">
      <c r="A16" s="9"/>
      <c r="B16" s="8">
        <v>0.27</v>
      </c>
      <c r="C16" s="8">
        <v>0.28999999999999998</v>
      </c>
      <c r="D16" s="8">
        <v>0.24</v>
      </c>
      <c r="E16" s="8">
        <v>0.2</v>
      </c>
      <c r="F16" s="7" t="s">
        <v>25</v>
      </c>
      <c r="G16" s="7" t="s">
        <v>26</v>
      </c>
      <c r="H16" s="8">
        <v>0.28999999999999998</v>
      </c>
      <c r="I16" s="8">
        <v>0.25</v>
      </c>
      <c r="J16" s="7" t="s">
        <v>27</v>
      </c>
      <c r="K16" s="7" t="s">
        <v>28</v>
      </c>
      <c r="L16" s="8">
        <v>0.23</v>
      </c>
      <c r="M16" s="8">
        <v>0.26</v>
      </c>
      <c r="N16" s="8">
        <v>0.24</v>
      </c>
      <c r="O16" s="8">
        <v>0.28999999999999998</v>
      </c>
    </row>
    <row r="17" spans="1:15" s="2" customFormat="1" ht="12.45" x14ac:dyDescent="0.3">
      <c r="A17" s="9" t="s">
        <v>29</v>
      </c>
      <c r="B17" s="7">
        <v>34978</v>
      </c>
      <c r="C17" s="7">
        <v>4099</v>
      </c>
      <c r="D17" s="7">
        <v>1929</v>
      </c>
      <c r="E17" s="7">
        <v>782</v>
      </c>
      <c r="F17" s="7">
        <v>1052</v>
      </c>
      <c r="G17" s="7">
        <v>6398</v>
      </c>
      <c r="H17" s="7">
        <v>2015</v>
      </c>
      <c r="I17" s="7">
        <v>1213</v>
      </c>
      <c r="J17" s="7">
        <v>4432</v>
      </c>
      <c r="K17" s="7">
        <v>5775</v>
      </c>
      <c r="L17" s="7">
        <v>2652</v>
      </c>
      <c r="M17" s="7">
        <v>2819</v>
      </c>
      <c r="N17" s="7">
        <v>1542</v>
      </c>
      <c r="O17" s="7">
        <v>939</v>
      </c>
    </row>
    <row r="18" spans="1:15" s="2" customFormat="1" ht="12.45" x14ac:dyDescent="0.3">
      <c r="A18" s="9"/>
      <c r="B18" s="8">
        <v>0.23</v>
      </c>
      <c r="C18" s="8">
        <v>0.22</v>
      </c>
      <c r="D18" s="8">
        <v>0.21</v>
      </c>
      <c r="E18" s="8">
        <v>0.19</v>
      </c>
      <c r="F18" s="8">
        <v>0.18</v>
      </c>
      <c r="G18" s="7" t="s">
        <v>30</v>
      </c>
      <c r="H18" s="8">
        <v>0.23</v>
      </c>
      <c r="I18" s="7" t="s">
        <v>31</v>
      </c>
      <c r="J18" s="8">
        <v>0.26</v>
      </c>
      <c r="K18" s="8">
        <v>0.24</v>
      </c>
      <c r="L18" s="8">
        <v>0.2</v>
      </c>
      <c r="M18" s="8">
        <v>0.21</v>
      </c>
      <c r="N18" s="8">
        <v>0.2</v>
      </c>
      <c r="O18" s="8">
        <v>0.25</v>
      </c>
    </row>
    <row r="19" spans="1:15" s="2" customFormat="1" ht="12.45" x14ac:dyDescent="0.3">
      <c r="A19" s="9" t="s">
        <v>32</v>
      </c>
      <c r="B19" s="7">
        <v>6491</v>
      </c>
      <c r="C19" s="7">
        <v>606</v>
      </c>
      <c r="D19" s="7">
        <v>466</v>
      </c>
      <c r="E19" s="7">
        <v>77</v>
      </c>
      <c r="F19" s="7">
        <v>229</v>
      </c>
      <c r="G19" s="7">
        <v>1328</v>
      </c>
      <c r="H19" s="7">
        <v>505</v>
      </c>
      <c r="I19" s="7">
        <v>296</v>
      </c>
      <c r="J19" s="7">
        <v>784</v>
      </c>
      <c r="K19" s="7">
        <v>888</v>
      </c>
      <c r="L19" s="7">
        <v>492</v>
      </c>
      <c r="M19" s="7">
        <v>431</v>
      </c>
      <c r="N19" s="7">
        <v>299</v>
      </c>
      <c r="O19" s="7">
        <v>176</v>
      </c>
    </row>
    <row r="20" spans="1:15" s="2" customFormat="1" ht="12.45" x14ac:dyDescent="0.3">
      <c r="A20" s="9"/>
      <c r="B20" s="8">
        <v>0.04</v>
      </c>
      <c r="C20" s="8">
        <v>0.03</v>
      </c>
      <c r="D20" s="8">
        <v>0.05</v>
      </c>
      <c r="E20" s="8">
        <v>0.02</v>
      </c>
      <c r="F20" s="8">
        <v>0.04</v>
      </c>
      <c r="G20" s="7" t="s">
        <v>33</v>
      </c>
      <c r="H20" s="8">
        <v>0.06</v>
      </c>
      <c r="I20" s="8">
        <v>0.04</v>
      </c>
      <c r="J20" s="8">
        <v>0.05</v>
      </c>
      <c r="K20" s="8">
        <v>0.04</v>
      </c>
      <c r="L20" s="8">
        <v>0.04</v>
      </c>
      <c r="M20" s="8">
        <v>0.03</v>
      </c>
      <c r="N20" s="8">
        <v>0.04</v>
      </c>
      <c r="O20" s="8">
        <v>0.05</v>
      </c>
    </row>
    <row r="21" spans="1:15" s="2" customFormat="1" ht="12.45" x14ac:dyDescent="0.3">
      <c r="A21" s="9" t="s">
        <v>34</v>
      </c>
      <c r="B21" s="7">
        <v>30082</v>
      </c>
      <c r="C21" s="7">
        <v>3718</v>
      </c>
      <c r="D21" s="7">
        <v>1271</v>
      </c>
      <c r="E21" s="7">
        <v>823</v>
      </c>
      <c r="F21" s="7">
        <v>1128</v>
      </c>
      <c r="G21" s="7">
        <v>5643</v>
      </c>
      <c r="H21" s="7">
        <v>1750</v>
      </c>
      <c r="I21" s="7">
        <v>1312</v>
      </c>
      <c r="J21" s="7">
        <v>3680</v>
      </c>
      <c r="K21" s="7">
        <v>4699</v>
      </c>
      <c r="L21" s="7">
        <v>2351</v>
      </c>
      <c r="M21" s="7">
        <v>2225</v>
      </c>
      <c r="N21" s="7">
        <v>1261</v>
      </c>
      <c r="O21" s="7">
        <v>652</v>
      </c>
    </row>
    <row r="22" spans="1:15" s="2" customFormat="1" ht="12.45" x14ac:dyDescent="0.3">
      <c r="A22" s="9"/>
      <c r="B22" s="8">
        <v>0.2</v>
      </c>
      <c r="C22" s="8">
        <v>0.2</v>
      </c>
      <c r="D22" s="7" t="s">
        <v>35</v>
      </c>
      <c r="E22" s="8">
        <v>0.2</v>
      </c>
      <c r="F22" s="8">
        <v>0.19</v>
      </c>
      <c r="G22" s="7" t="s">
        <v>36</v>
      </c>
      <c r="H22" s="8">
        <v>0.2</v>
      </c>
      <c r="I22" s="8">
        <v>0.19</v>
      </c>
      <c r="J22" s="8">
        <v>0.21</v>
      </c>
      <c r="K22" s="8">
        <v>0.19</v>
      </c>
      <c r="L22" s="8">
        <v>0.18</v>
      </c>
      <c r="M22" s="8">
        <v>0.16</v>
      </c>
      <c r="N22" s="8">
        <v>0.17</v>
      </c>
      <c r="O22" s="8">
        <v>0.17</v>
      </c>
    </row>
    <row r="23" spans="1:15" s="2" customFormat="1" ht="12.45" x14ac:dyDescent="0.3">
      <c r="A23" s="9" t="s">
        <v>37</v>
      </c>
      <c r="B23" s="7">
        <v>28066</v>
      </c>
      <c r="C23" s="7">
        <v>2738</v>
      </c>
      <c r="D23" s="7">
        <v>1946</v>
      </c>
      <c r="E23" s="7">
        <v>418</v>
      </c>
      <c r="F23" s="7">
        <v>887</v>
      </c>
      <c r="G23" s="7">
        <v>3890</v>
      </c>
      <c r="H23" s="7">
        <v>1971</v>
      </c>
      <c r="I23" s="7">
        <v>1437</v>
      </c>
      <c r="J23" s="7">
        <v>3445</v>
      </c>
      <c r="K23" s="7">
        <v>3930</v>
      </c>
      <c r="L23" s="7">
        <v>3037</v>
      </c>
      <c r="M23" s="7">
        <v>2519</v>
      </c>
      <c r="N23" s="7">
        <v>1662</v>
      </c>
      <c r="O23" s="7">
        <v>738</v>
      </c>
    </row>
    <row r="24" spans="1:15" s="2" customFormat="1" ht="12.45" x14ac:dyDescent="0.3">
      <c r="A24" s="9"/>
      <c r="B24" s="8">
        <v>0.19</v>
      </c>
      <c r="C24" s="7" t="s">
        <v>38</v>
      </c>
      <c r="D24" s="8">
        <v>0.21</v>
      </c>
      <c r="E24" s="7" t="s">
        <v>39</v>
      </c>
      <c r="F24" s="8">
        <v>0.15</v>
      </c>
      <c r="G24" s="8">
        <v>0.19</v>
      </c>
      <c r="H24" s="8">
        <v>0.22</v>
      </c>
      <c r="I24" s="8">
        <v>0.2</v>
      </c>
      <c r="J24" s="8">
        <v>0.2</v>
      </c>
      <c r="K24" s="8">
        <v>0.16</v>
      </c>
      <c r="L24" s="7" t="s">
        <v>40</v>
      </c>
      <c r="M24" s="8">
        <v>0.19</v>
      </c>
      <c r="N24" s="8">
        <v>0.22</v>
      </c>
      <c r="O24" s="8">
        <v>0.2</v>
      </c>
    </row>
    <row r="25" spans="1:15" s="2" customFormat="1" ht="12.45" x14ac:dyDescent="0.3">
      <c r="A25" s="9" t="s">
        <v>41</v>
      </c>
      <c r="B25" s="7">
        <v>14709</v>
      </c>
      <c r="C25" s="7">
        <v>1788</v>
      </c>
      <c r="D25" s="7">
        <v>916</v>
      </c>
      <c r="E25" s="7">
        <v>482</v>
      </c>
      <c r="F25" s="7">
        <v>528</v>
      </c>
      <c r="G25" s="7">
        <v>2337</v>
      </c>
      <c r="H25" s="7">
        <v>1040</v>
      </c>
      <c r="I25" s="7">
        <v>444</v>
      </c>
      <c r="J25" s="7">
        <v>1898</v>
      </c>
      <c r="K25" s="7">
        <v>1686</v>
      </c>
      <c r="L25" s="7">
        <v>1217</v>
      </c>
      <c r="M25" s="7">
        <v>1452</v>
      </c>
      <c r="N25" s="7">
        <v>815</v>
      </c>
      <c r="O25" s="7">
        <v>335</v>
      </c>
    </row>
    <row r="26" spans="1:15" s="2" customFormat="1" ht="12.45" x14ac:dyDescent="0.3">
      <c r="A26" s="9"/>
      <c r="B26" s="8">
        <v>0.1</v>
      </c>
      <c r="C26" s="8">
        <v>0.1</v>
      </c>
      <c r="D26" s="8">
        <v>0.1</v>
      </c>
      <c r="E26" s="8">
        <v>0.12</v>
      </c>
      <c r="F26" s="8">
        <v>0.09</v>
      </c>
      <c r="G26" s="8">
        <v>0.11</v>
      </c>
      <c r="H26" s="8">
        <v>0.12</v>
      </c>
      <c r="I26" s="8">
        <v>0.06</v>
      </c>
      <c r="J26" s="8">
        <v>0.11</v>
      </c>
      <c r="K26" s="7" t="s">
        <v>42</v>
      </c>
      <c r="L26" s="8">
        <v>0.09</v>
      </c>
      <c r="M26" s="8">
        <v>0.11</v>
      </c>
      <c r="N26" s="8">
        <v>0.11</v>
      </c>
      <c r="O26" s="8">
        <v>0.09</v>
      </c>
    </row>
    <row r="27" spans="1:15" s="2" customFormat="1" ht="12.45" x14ac:dyDescent="0.3">
      <c r="A27" s="9" t="s">
        <v>43</v>
      </c>
      <c r="B27" s="7">
        <v>57652</v>
      </c>
      <c r="C27" s="7">
        <v>6395</v>
      </c>
      <c r="D27" s="7">
        <v>3570</v>
      </c>
      <c r="E27" s="7">
        <v>1743</v>
      </c>
      <c r="F27" s="7">
        <v>1666</v>
      </c>
      <c r="G27" s="7">
        <v>9341</v>
      </c>
      <c r="H27" s="7">
        <v>3552</v>
      </c>
      <c r="I27" s="7">
        <v>2793</v>
      </c>
      <c r="J27" s="7">
        <v>7514</v>
      </c>
      <c r="K27" s="7">
        <v>8781</v>
      </c>
      <c r="L27" s="7">
        <v>5117</v>
      </c>
      <c r="M27" s="7">
        <v>4668</v>
      </c>
      <c r="N27" s="7">
        <v>2419</v>
      </c>
      <c r="O27" s="7">
        <v>1449</v>
      </c>
    </row>
    <row r="28" spans="1:15" s="2" customFormat="1" ht="12.45" x14ac:dyDescent="0.3">
      <c r="A28" s="9"/>
      <c r="B28" s="8">
        <v>0.38</v>
      </c>
      <c r="C28" s="8">
        <v>0.35</v>
      </c>
      <c r="D28" s="8">
        <v>0.38</v>
      </c>
      <c r="E28" s="8">
        <v>0.43</v>
      </c>
      <c r="F28" s="7" t="s">
        <v>44</v>
      </c>
      <c r="G28" s="7" t="s">
        <v>23</v>
      </c>
      <c r="H28" s="8">
        <v>0.4</v>
      </c>
      <c r="I28" s="8">
        <v>0.39</v>
      </c>
      <c r="J28" s="7" t="s">
        <v>45</v>
      </c>
      <c r="K28" s="8">
        <v>0.36</v>
      </c>
      <c r="L28" s="8">
        <v>0.39</v>
      </c>
      <c r="M28" s="8">
        <v>0.35</v>
      </c>
      <c r="N28" s="8">
        <v>0.32</v>
      </c>
      <c r="O28" s="8">
        <v>0.39</v>
      </c>
    </row>
    <row r="29" spans="1:15" s="2" customFormat="1" ht="12.45" x14ac:dyDescent="0.3">
      <c r="A29" s="9" t="s">
        <v>46</v>
      </c>
      <c r="B29" s="7">
        <v>70236</v>
      </c>
      <c r="C29" s="7">
        <v>8779</v>
      </c>
      <c r="D29" s="7">
        <v>3908</v>
      </c>
      <c r="E29" s="7">
        <v>2097</v>
      </c>
      <c r="F29" s="7">
        <v>2279</v>
      </c>
      <c r="G29" s="7">
        <v>10577</v>
      </c>
      <c r="H29" s="7">
        <v>4158</v>
      </c>
      <c r="I29" s="7">
        <v>3152</v>
      </c>
      <c r="J29" s="7">
        <v>9753</v>
      </c>
      <c r="K29" s="7">
        <v>10655</v>
      </c>
      <c r="L29" s="7">
        <v>5728</v>
      </c>
      <c r="M29" s="7">
        <v>5380</v>
      </c>
      <c r="N29" s="7">
        <v>3839</v>
      </c>
      <c r="O29" s="7">
        <v>1574</v>
      </c>
    </row>
    <row r="30" spans="1:15" s="2" customFormat="1" ht="12.45" x14ac:dyDescent="0.3">
      <c r="A30" s="9"/>
      <c r="B30" s="8">
        <v>0.47</v>
      </c>
      <c r="C30" s="8">
        <v>0.48</v>
      </c>
      <c r="D30" s="8">
        <v>0.42</v>
      </c>
      <c r="E30" s="8">
        <v>0.52</v>
      </c>
      <c r="F30" s="7" t="s">
        <v>47</v>
      </c>
      <c r="G30" s="7" t="s">
        <v>48</v>
      </c>
      <c r="H30" s="8">
        <v>0.47</v>
      </c>
      <c r="I30" s="8">
        <v>0.45</v>
      </c>
      <c r="J30" s="7" t="s">
        <v>49</v>
      </c>
      <c r="K30" s="8">
        <v>0.44</v>
      </c>
      <c r="L30" s="8">
        <v>0.44</v>
      </c>
      <c r="M30" s="7" t="s">
        <v>50</v>
      </c>
      <c r="N30" s="8">
        <v>0.51</v>
      </c>
      <c r="O30" s="8">
        <v>0.42</v>
      </c>
    </row>
    <row r="31" spans="1:15" s="2" customFormat="1" ht="12.45" x14ac:dyDescent="0.3">
      <c r="A31" s="9" t="s">
        <v>51</v>
      </c>
      <c r="B31" s="7">
        <v>83980</v>
      </c>
      <c r="C31" s="7">
        <v>10110</v>
      </c>
      <c r="D31" s="7">
        <v>4608</v>
      </c>
      <c r="E31" s="7">
        <v>2130</v>
      </c>
      <c r="F31" s="7">
        <v>2923</v>
      </c>
      <c r="G31" s="7">
        <v>12917</v>
      </c>
      <c r="H31" s="7">
        <v>4639</v>
      </c>
      <c r="I31" s="7">
        <v>3601</v>
      </c>
      <c r="J31" s="7">
        <v>10945</v>
      </c>
      <c r="K31" s="7">
        <v>13630</v>
      </c>
      <c r="L31" s="7">
        <v>7186</v>
      </c>
      <c r="M31" s="7">
        <v>7458</v>
      </c>
      <c r="N31" s="7">
        <v>4089</v>
      </c>
      <c r="O31" s="7">
        <v>1800</v>
      </c>
    </row>
    <row r="32" spans="1:15" s="2" customFormat="1" ht="12.45" x14ac:dyDescent="0.3">
      <c r="A32" s="9"/>
      <c r="B32" s="8">
        <v>0.56000000000000005</v>
      </c>
      <c r="C32" s="8">
        <v>0.55000000000000004</v>
      </c>
      <c r="D32" s="8">
        <v>0.5</v>
      </c>
      <c r="E32" s="8">
        <v>0.53</v>
      </c>
      <c r="F32" s="8">
        <v>0.49</v>
      </c>
      <c r="G32" s="7" t="s">
        <v>52</v>
      </c>
      <c r="H32" s="8">
        <v>0.52</v>
      </c>
      <c r="I32" s="8">
        <v>0.51</v>
      </c>
      <c r="J32" s="7" t="s">
        <v>53</v>
      </c>
      <c r="K32" s="8">
        <v>0.56000000000000005</v>
      </c>
      <c r="L32" s="8">
        <v>0.55000000000000004</v>
      </c>
      <c r="M32" s="8">
        <v>0.55000000000000004</v>
      </c>
      <c r="N32" s="8">
        <v>0.54</v>
      </c>
      <c r="O32" s="8">
        <v>0.48</v>
      </c>
    </row>
    <row r="33" spans="1:15" s="2" customFormat="1" ht="12.45" x14ac:dyDescent="0.3">
      <c r="A33" s="9" t="s">
        <v>54</v>
      </c>
      <c r="B33" s="7">
        <v>73128</v>
      </c>
      <c r="C33" s="7">
        <v>9107</v>
      </c>
      <c r="D33" s="7">
        <v>4559</v>
      </c>
      <c r="E33" s="7">
        <v>2195</v>
      </c>
      <c r="F33" s="7">
        <v>3336</v>
      </c>
      <c r="G33" s="7">
        <v>10459</v>
      </c>
      <c r="H33" s="7">
        <v>3620</v>
      </c>
      <c r="I33" s="7">
        <v>3361</v>
      </c>
      <c r="J33" s="7">
        <v>8729</v>
      </c>
      <c r="K33" s="7">
        <v>10943</v>
      </c>
      <c r="L33" s="7">
        <v>6310</v>
      </c>
      <c r="M33" s="7">
        <v>6546</v>
      </c>
      <c r="N33" s="7">
        <v>3351</v>
      </c>
      <c r="O33" s="7">
        <v>2001</v>
      </c>
    </row>
    <row r="34" spans="1:15" s="2" customFormat="1" ht="12.45" x14ac:dyDescent="0.3">
      <c r="A34" s="9"/>
      <c r="B34" s="8">
        <v>0.48</v>
      </c>
      <c r="C34" s="8">
        <v>0.5</v>
      </c>
      <c r="D34" s="8">
        <v>0.49</v>
      </c>
      <c r="E34" s="8">
        <v>0.54</v>
      </c>
      <c r="F34" s="8">
        <v>0.56000000000000005</v>
      </c>
      <c r="G34" s="8">
        <v>0.5</v>
      </c>
      <c r="H34" s="7" t="s">
        <v>55</v>
      </c>
      <c r="I34" s="8">
        <v>0.48</v>
      </c>
      <c r="J34" s="8">
        <v>0.5</v>
      </c>
      <c r="K34" s="7" t="s">
        <v>23</v>
      </c>
      <c r="L34" s="8">
        <v>0.49</v>
      </c>
      <c r="M34" s="8">
        <v>0.48</v>
      </c>
      <c r="N34" s="8">
        <v>0.44</v>
      </c>
      <c r="O34" s="8">
        <v>0.53</v>
      </c>
    </row>
    <row r="35" spans="1:15" s="2" customFormat="1" ht="12.45" x14ac:dyDescent="0.3">
      <c r="A35" s="9" t="s">
        <v>56</v>
      </c>
      <c r="B35" s="7">
        <v>101182</v>
      </c>
      <c r="C35" s="7">
        <v>12700</v>
      </c>
      <c r="D35" s="7">
        <v>6319</v>
      </c>
      <c r="E35" s="7">
        <v>2716</v>
      </c>
      <c r="F35" s="7">
        <v>4119</v>
      </c>
      <c r="G35" s="7">
        <v>15788</v>
      </c>
      <c r="H35" s="7">
        <v>5299</v>
      </c>
      <c r="I35" s="7">
        <v>4500</v>
      </c>
      <c r="J35" s="7">
        <v>11267</v>
      </c>
      <c r="K35" s="7">
        <v>16133</v>
      </c>
      <c r="L35" s="7">
        <v>8865</v>
      </c>
      <c r="M35" s="7">
        <v>8797</v>
      </c>
      <c r="N35" s="7">
        <v>4340</v>
      </c>
      <c r="O35" s="7">
        <v>2372</v>
      </c>
    </row>
    <row r="36" spans="1:15" s="2" customFormat="1" ht="12.45" x14ac:dyDescent="0.3">
      <c r="A36" s="9"/>
      <c r="B36" s="8">
        <v>0.67</v>
      </c>
      <c r="C36" s="8">
        <v>0.7</v>
      </c>
      <c r="D36" s="8">
        <v>0.68</v>
      </c>
      <c r="E36" s="8">
        <v>0.67</v>
      </c>
      <c r="F36" s="8">
        <v>0.69</v>
      </c>
      <c r="G36" s="7" t="s">
        <v>57</v>
      </c>
      <c r="H36" s="7" t="s">
        <v>58</v>
      </c>
      <c r="I36" s="8">
        <v>0.64</v>
      </c>
      <c r="J36" s="8">
        <v>0.65</v>
      </c>
      <c r="K36" s="8">
        <v>0.66</v>
      </c>
      <c r="L36" s="8">
        <v>0.68</v>
      </c>
      <c r="M36" s="8">
        <v>0.65</v>
      </c>
      <c r="N36" s="7" t="s">
        <v>21</v>
      </c>
      <c r="O36" s="8">
        <v>0.63</v>
      </c>
    </row>
    <row r="37" spans="1:15" s="2" customFormat="1" ht="12.45" x14ac:dyDescent="0.3">
      <c r="A37" s="9" t="s">
        <v>59</v>
      </c>
      <c r="B37" s="7">
        <v>68762</v>
      </c>
      <c r="C37" s="7">
        <v>7951</v>
      </c>
      <c r="D37" s="7">
        <v>4362</v>
      </c>
      <c r="E37" s="7">
        <v>1888</v>
      </c>
      <c r="F37" s="7">
        <v>2177</v>
      </c>
      <c r="G37" s="7">
        <v>11149</v>
      </c>
      <c r="H37" s="7">
        <v>4208</v>
      </c>
      <c r="I37" s="7">
        <v>3343</v>
      </c>
      <c r="J37" s="7">
        <v>8799</v>
      </c>
      <c r="K37" s="7">
        <v>10239</v>
      </c>
      <c r="L37" s="7">
        <v>5794</v>
      </c>
      <c r="M37" s="7">
        <v>5464</v>
      </c>
      <c r="N37" s="7">
        <v>3300</v>
      </c>
      <c r="O37" s="7">
        <v>1643</v>
      </c>
    </row>
    <row r="38" spans="1:15" s="2" customFormat="1" ht="12.45" x14ac:dyDescent="0.3">
      <c r="A38" s="9"/>
      <c r="B38" s="8">
        <v>0.46</v>
      </c>
      <c r="C38" s="8">
        <v>0.44</v>
      </c>
      <c r="D38" s="8">
        <v>0.47</v>
      </c>
      <c r="E38" s="8">
        <v>0.47</v>
      </c>
      <c r="F38" s="7" t="s">
        <v>60</v>
      </c>
      <c r="G38" s="7" t="s">
        <v>61</v>
      </c>
      <c r="H38" s="8">
        <v>0.48</v>
      </c>
      <c r="I38" s="8">
        <v>0.47</v>
      </c>
      <c r="J38" s="7" t="s">
        <v>48</v>
      </c>
      <c r="K38" s="7" t="s">
        <v>62</v>
      </c>
      <c r="L38" s="8">
        <v>0.45</v>
      </c>
      <c r="M38" s="7" t="s">
        <v>50</v>
      </c>
      <c r="N38" s="8">
        <v>0.44</v>
      </c>
      <c r="O38" s="8">
        <v>0.44</v>
      </c>
    </row>
    <row r="39" spans="1:15" s="2" customFormat="1" ht="12.45" x14ac:dyDescent="0.3">
      <c r="A39" s="9" t="s">
        <v>63</v>
      </c>
      <c r="B39" s="7">
        <v>18768</v>
      </c>
      <c r="C39" s="7">
        <v>2055</v>
      </c>
      <c r="D39" s="7">
        <v>1252</v>
      </c>
      <c r="E39" s="7">
        <v>453</v>
      </c>
      <c r="F39" s="7">
        <v>833</v>
      </c>
      <c r="G39" s="7">
        <v>2080</v>
      </c>
      <c r="H39" s="7">
        <v>1299</v>
      </c>
      <c r="I39" s="7">
        <v>1048</v>
      </c>
      <c r="J39" s="7">
        <v>1964</v>
      </c>
      <c r="K39" s="7">
        <v>3228</v>
      </c>
      <c r="L39" s="7">
        <v>2020</v>
      </c>
      <c r="M39" s="7">
        <v>1592</v>
      </c>
      <c r="N39" s="7">
        <v>1048</v>
      </c>
      <c r="O39" s="7">
        <v>427</v>
      </c>
    </row>
    <row r="40" spans="1:15" s="2" customFormat="1" ht="12.45" x14ac:dyDescent="0.3">
      <c r="A40" s="9"/>
      <c r="B40" s="8">
        <v>0.12</v>
      </c>
      <c r="C40" s="8">
        <v>0.11</v>
      </c>
      <c r="D40" s="8">
        <v>0.13</v>
      </c>
      <c r="E40" s="8">
        <v>0.11</v>
      </c>
      <c r="F40" s="8">
        <v>0.14000000000000001</v>
      </c>
      <c r="G40" s="8">
        <v>0.1</v>
      </c>
      <c r="H40" s="8">
        <v>0.15</v>
      </c>
      <c r="I40" s="8">
        <v>0.15</v>
      </c>
      <c r="J40" s="8">
        <v>0.11</v>
      </c>
      <c r="K40" s="8">
        <v>0.13</v>
      </c>
      <c r="L40" s="8">
        <v>0.16</v>
      </c>
      <c r="M40" s="8">
        <v>0.12</v>
      </c>
      <c r="N40" s="8">
        <v>0.14000000000000001</v>
      </c>
      <c r="O40" s="8">
        <v>0.11</v>
      </c>
    </row>
    <row r="41" spans="1:15" s="2" customFormat="1" ht="12.45" x14ac:dyDescent="0.3">
      <c r="A41" s="9" t="s">
        <v>64</v>
      </c>
      <c r="B41" s="7">
        <v>38264</v>
      </c>
      <c r="C41" s="7">
        <v>4125</v>
      </c>
      <c r="D41" s="7">
        <v>2010</v>
      </c>
      <c r="E41" s="7">
        <v>977</v>
      </c>
      <c r="F41" s="7">
        <v>1211</v>
      </c>
      <c r="G41" s="7">
        <v>6383</v>
      </c>
      <c r="H41" s="7">
        <v>2717</v>
      </c>
      <c r="I41" s="7">
        <v>1704</v>
      </c>
      <c r="J41" s="7">
        <v>5436</v>
      </c>
      <c r="K41" s="7">
        <v>5831</v>
      </c>
      <c r="L41" s="7">
        <v>2946</v>
      </c>
      <c r="M41" s="7">
        <v>2708</v>
      </c>
      <c r="N41" s="7">
        <v>1949</v>
      </c>
      <c r="O41" s="7">
        <v>906</v>
      </c>
    </row>
    <row r="42" spans="1:15" s="2" customFormat="1" ht="12.45" x14ac:dyDescent="0.3">
      <c r="A42" s="9"/>
      <c r="B42" s="8">
        <v>0.25</v>
      </c>
      <c r="C42" s="8">
        <v>0.23</v>
      </c>
      <c r="D42" s="8">
        <v>0.22</v>
      </c>
      <c r="E42" s="8">
        <v>0.24</v>
      </c>
      <c r="F42" s="8">
        <v>0.2</v>
      </c>
      <c r="G42" s="7" t="s">
        <v>30</v>
      </c>
      <c r="H42" s="8">
        <v>0.31</v>
      </c>
      <c r="I42" s="8">
        <v>0.24</v>
      </c>
      <c r="J42" s="7" t="s">
        <v>30</v>
      </c>
      <c r="K42" s="8">
        <v>0.24</v>
      </c>
      <c r="L42" s="8">
        <v>0.23</v>
      </c>
      <c r="M42" s="7" t="s">
        <v>65</v>
      </c>
      <c r="N42" s="8">
        <v>0.26</v>
      </c>
      <c r="O42" s="8">
        <v>0.24</v>
      </c>
    </row>
    <row r="43" spans="1:15" s="2" customFormat="1" ht="12.45" x14ac:dyDescent="0.3">
      <c r="A43" s="9" t="s">
        <v>66</v>
      </c>
      <c r="B43" s="7">
        <v>44004</v>
      </c>
      <c r="C43" s="7">
        <v>4872</v>
      </c>
      <c r="D43" s="7">
        <v>2508</v>
      </c>
      <c r="E43" s="7">
        <v>1063</v>
      </c>
      <c r="F43" s="7">
        <v>1690</v>
      </c>
      <c r="G43" s="7">
        <v>6852</v>
      </c>
      <c r="H43" s="7">
        <v>2959</v>
      </c>
      <c r="I43" s="7">
        <v>2114</v>
      </c>
      <c r="J43" s="7">
        <v>5959</v>
      </c>
      <c r="K43" s="7">
        <v>6545</v>
      </c>
      <c r="L43" s="7">
        <v>3789</v>
      </c>
      <c r="M43" s="7">
        <v>3218</v>
      </c>
      <c r="N43" s="7">
        <v>2326</v>
      </c>
      <c r="O43" s="7">
        <v>964</v>
      </c>
    </row>
    <row r="44" spans="1:15" s="2" customFormat="1" ht="12.45" x14ac:dyDescent="0.3">
      <c r="A44" s="9"/>
      <c r="B44" s="8">
        <v>0.28999999999999998</v>
      </c>
      <c r="C44" s="8">
        <v>0.27</v>
      </c>
      <c r="D44" s="8">
        <v>0.27</v>
      </c>
      <c r="E44" s="8">
        <v>0.26</v>
      </c>
      <c r="F44" s="8">
        <v>0.28000000000000003</v>
      </c>
      <c r="G44" s="7" t="s">
        <v>67</v>
      </c>
      <c r="H44" s="8">
        <v>0.33</v>
      </c>
      <c r="I44" s="8">
        <v>0.3</v>
      </c>
      <c r="J44" s="7" t="s">
        <v>68</v>
      </c>
      <c r="K44" s="8">
        <v>0.27</v>
      </c>
      <c r="L44" s="8">
        <v>0.28999999999999998</v>
      </c>
      <c r="M44" s="7" t="s">
        <v>28</v>
      </c>
      <c r="N44" s="8">
        <v>0.31</v>
      </c>
      <c r="O44" s="8">
        <v>0.26</v>
      </c>
    </row>
    <row r="45" spans="1:15" s="2" customFormat="1" ht="12.45" x14ac:dyDescent="0.3">
      <c r="A45" s="9" t="s">
        <v>69</v>
      </c>
      <c r="B45" s="7">
        <v>21271</v>
      </c>
      <c r="C45" s="7">
        <v>2286</v>
      </c>
      <c r="D45" s="7">
        <v>1223</v>
      </c>
      <c r="E45" s="7">
        <v>634</v>
      </c>
      <c r="F45" s="7">
        <v>611</v>
      </c>
      <c r="G45" s="7">
        <v>3161</v>
      </c>
      <c r="H45" s="7">
        <v>1416</v>
      </c>
      <c r="I45" s="7">
        <v>1113</v>
      </c>
      <c r="J45" s="7">
        <v>2388</v>
      </c>
      <c r="K45" s="7">
        <v>3499</v>
      </c>
      <c r="L45" s="7">
        <v>1751</v>
      </c>
      <c r="M45" s="7">
        <v>1978</v>
      </c>
      <c r="N45" s="7">
        <v>975</v>
      </c>
      <c r="O45" s="7">
        <v>779</v>
      </c>
    </row>
    <row r="46" spans="1:15" s="2" customFormat="1" ht="12.45" x14ac:dyDescent="0.3">
      <c r="A46" s="9"/>
      <c r="B46" s="8">
        <v>0.14000000000000001</v>
      </c>
      <c r="C46" s="8">
        <v>0.13</v>
      </c>
      <c r="D46" s="8">
        <v>0.13</v>
      </c>
      <c r="E46" s="8">
        <v>0.16</v>
      </c>
      <c r="F46" s="8">
        <v>0.1</v>
      </c>
      <c r="G46" s="8">
        <v>0.15</v>
      </c>
      <c r="H46" s="8">
        <v>0.16</v>
      </c>
      <c r="I46" s="8">
        <v>0.16</v>
      </c>
      <c r="J46" s="8">
        <v>0.14000000000000001</v>
      </c>
      <c r="K46" s="8">
        <v>0.14000000000000001</v>
      </c>
      <c r="L46" s="8">
        <v>0.13</v>
      </c>
      <c r="M46" s="8">
        <v>0.15</v>
      </c>
      <c r="N46" s="8">
        <v>0.13</v>
      </c>
      <c r="O46" s="8">
        <v>0.21</v>
      </c>
    </row>
    <row r="47" spans="1:15" s="2" customFormat="1" ht="12.45" x14ac:dyDescent="0.3">
      <c r="A47" s="9" t="s">
        <v>70</v>
      </c>
      <c r="B47" s="7">
        <v>48955</v>
      </c>
      <c r="C47" s="7">
        <v>5390</v>
      </c>
      <c r="D47" s="7">
        <v>3149</v>
      </c>
      <c r="E47" s="7">
        <v>1209</v>
      </c>
      <c r="F47" s="7">
        <v>1726</v>
      </c>
      <c r="G47" s="7">
        <v>7664</v>
      </c>
      <c r="H47" s="7">
        <v>2361</v>
      </c>
      <c r="I47" s="7">
        <v>2248</v>
      </c>
      <c r="J47" s="7">
        <v>5787</v>
      </c>
      <c r="K47" s="7">
        <v>7781</v>
      </c>
      <c r="L47" s="7">
        <v>4521</v>
      </c>
      <c r="M47" s="7">
        <v>4072</v>
      </c>
      <c r="N47" s="7">
        <v>2872</v>
      </c>
      <c r="O47" s="7">
        <v>1319</v>
      </c>
    </row>
    <row r="48" spans="1:15" s="2" customFormat="1" ht="12.45" x14ac:dyDescent="0.3">
      <c r="A48" s="9"/>
      <c r="B48" s="8">
        <v>0.32</v>
      </c>
      <c r="C48" s="8">
        <v>0.3</v>
      </c>
      <c r="D48" s="8">
        <v>0.34</v>
      </c>
      <c r="E48" s="8">
        <v>0.3</v>
      </c>
      <c r="F48" s="8">
        <v>0.28999999999999998</v>
      </c>
      <c r="G48" s="7" t="s">
        <v>71</v>
      </c>
      <c r="H48" s="8">
        <v>0.27</v>
      </c>
      <c r="I48" s="8">
        <v>0.32</v>
      </c>
      <c r="J48" s="8">
        <v>0.33</v>
      </c>
      <c r="K48" s="8">
        <v>0.32</v>
      </c>
      <c r="L48" s="8">
        <v>0.35</v>
      </c>
      <c r="M48" s="8">
        <v>0.3</v>
      </c>
      <c r="N48" s="8">
        <v>0.38</v>
      </c>
      <c r="O48" s="8">
        <v>0.35</v>
      </c>
    </row>
    <row r="49" spans="1:15" s="4" customFormat="1" ht="12.45" x14ac:dyDescent="0.3">
      <c r="A49" s="11" t="s">
        <v>72</v>
      </c>
    </row>
    <row r="50" spans="1:15" s="2" customFormat="1" ht="12.45" x14ac:dyDescent="0.3">
      <c r="A50" s="9" t="s">
        <v>73</v>
      </c>
      <c r="B50" s="7">
        <v>58230</v>
      </c>
      <c r="C50" s="7">
        <v>6493</v>
      </c>
      <c r="D50" s="7">
        <v>3375</v>
      </c>
      <c r="E50" s="7">
        <v>1804</v>
      </c>
      <c r="F50" s="7">
        <v>1624</v>
      </c>
      <c r="G50" s="7">
        <v>9222</v>
      </c>
      <c r="H50" s="7">
        <v>3422</v>
      </c>
      <c r="I50" s="7">
        <v>3211</v>
      </c>
      <c r="J50" s="7">
        <v>7585</v>
      </c>
      <c r="K50" s="7">
        <v>7837</v>
      </c>
      <c r="L50" s="7">
        <v>5369</v>
      </c>
      <c r="M50" s="7">
        <v>4514</v>
      </c>
      <c r="N50" s="7">
        <v>3289</v>
      </c>
      <c r="O50" s="7">
        <v>1638</v>
      </c>
    </row>
    <row r="51" spans="1:15" s="2" customFormat="1" ht="12.45" x14ac:dyDescent="0.3">
      <c r="A51" s="9"/>
      <c r="B51" s="8">
        <v>0.39</v>
      </c>
      <c r="C51" s="8">
        <v>0.36</v>
      </c>
      <c r="D51" s="8">
        <v>0.36</v>
      </c>
      <c r="E51" s="8">
        <v>0.44</v>
      </c>
      <c r="F51" s="7" t="s">
        <v>36</v>
      </c>
      <c r="G51" s="7" t="s">
        <v>74</v>
      </c>
      <c r="H51" s="8">
        <v>0.39</v>
      </c>
      <c r="I51" s="8">
        <v>0.45</v>
      </c>
      <c r="J51" s="7" t="s">
        <v>74</v>
      </c>
      <c r="K51" s="7" t="s">
        <v>27</v>
      </c>
      <c r="L51" s="8">
        <v>0.41</v>
      </c>
      <c r="M51" s="7" t="s">
        <v>67</v>
      </c>
      <c r="N51" s="8">
        <v>0.44</v>
      </c>
      <c r="O51" s="8">
        <v>0.44</v>
      </c>
    </row>
    <row r="52" spans="1:15" s="2" customFormat="1" ht="12.45" x14ac:dyDescent="0.3">
      <c r="A52" s="9" t="s">
        <v>75</v>
      </c>
      <c r="B52" s="7">
        <v>19309</v>
      </c>
      <c r="C52" s="7">
        <v>1928</v>
      </c>
      <c r="D52" s="7">
        <v>1073</v>
      </c>
      <c r="E52" s="7">
        <v>439</v>
      </c>
      <c r="F52" s="7">
        <v>437</v>
      </c>
      <c r="G52" s="7">
        <v>3059</v>
      </c>
      <c r="H52" s="7">
        <v>1172</v>
      </c>
      <c r="I52" s="7">
        <v>859</v>
      </c>
      <c r="J52" s="7">
        <v>2737</v>
      </c>
      <c r="K52" s="7">
        <v>3363</v>
      </c>
      <c r="L52" s="7">
        <v>1082</v>
      </c>
      <c r="M52" s="7">
        <v>1967</v>
      </c>
      <c r="N52" s="7">
        <v>1065</v>
      </c>
      <c r="O52" s="7">
        <v>546</v>
      </c>
    </row>
    <row r="53" spans="1:15" s="2" customFormat="1" ht="12.45" x14ac:dyDescent="0.3">
      <c r="A53" s="9"/>
      <c r="B53" s="8">
        <v>0.13</v>
      </c>
      <c r="C53" s="8">
        <v>0.11</v>
      </c>
      <c r="D53" s="8">
        <v>0.12</v>
      </c>
      <c r="E53" s="8">
        <v>0.11</v>
      </c>
      <c r="F53" s="7" t="s">
        <v>42</v>
      </c>
      <c r="G53" s="8">
        <v>0.15</v>
      </c>
      <c r="H53" s="8">
        <v>0.13</v>
      </c>
      <c r="I53" s="8">
        <v>0.12</v>
      </c>
      <c r="J53" s="7" t="s">
        <v>76</v>
      </c>
      <c r="K53" s="8">
        <v>0.14000000000000001</v>
      </c>
      <c r="L53" s="7" t="s">
        <v>77</v>
      </c>
      <c r="M53" s="8">
        <v>0.15</v>
      </c>
      <c r="N53" s="8">
        <v>0.14000000000000001</v>
      </c>
      <c r="O53" s="8">
        <v>0.15</v>
      </c>
    </row>
    <row r="54" spans="1:15" s="4" customFormat="1" ht="12.45" x14ac:dyDescent="0.3">
      <c r="A54" s="11" t="s">
        <v>78</v>
      </c>
    </row>
    <row r="55" spans="1:15" s="2" customFormat="1" ht="12.45" x14ac:dyDescent="0.3">
      <c r="A55" s="9" t="s">
        <v>79</v>
      </c>
      <c r="B55" s="7">
        <v>39099</v>
      </c>
      <c r="C55" s="7">
        <v>4622</v>
      </c>
      <c r="D55" s="7">
        <v>1992</v>
      </c>
      <c r="E55" s="7">
        <v>939</v>
      </c>
      <c r="F55" s="7">
        <v>1822</v>
      </c>
      <c r="G55" s="7">
        <v>5097</v>
      </c>
      <c r="H55" s="7">
        <v>2136</v>
      </c>
      <c r="I55" s="7">
        <v>1813</v>
      </c>
      <c r="J55" s="7">
        <v>4123</v>
      </c>
      <c r="K55" s="7">
        <v>7217</v>
      </c>
      <c r="L55" s="7">
        <v>3741</v>
      </c>
      <c r="M55" s="7">
        <v>3738</v>
      </c>
      <c r="N55" s="7">
        <v>1589</v>
      </c>
      <c r="O55" s="7">
        <v>1206</v>
      </c>
    </row>
    <row r="56" spans="1:15" s="2" customFormat="1" ht="12.45" x14ac:dyDescent="0.3">
      <c r="A56" s="9"/>
      <c r="B56" s="8">
        <v>0.26</v>
      </c>
      <c r="C56" s="8">
        <v>0.25</v>
      </c>
      <c r="D56" s="8">
        <v>0.21</v>
      </c>
      <c r="E56" s="8">
        <v>0.23</v>
      </c>
      <c r="F56" s="8">
        <v>0.31</v>
      </c>
      <c r="G56" s="8">
        <v>0.24</v>
      </c>
      <c r="H56" s="8">
        <v>0.24</v>
      </c>
      <c r="I56" s="8">
        <v>0.26</v>
      </c>
      <c r="J56" s="8">
        <v>0.24</v>
      </c>
      <c r="K56" s="7" t="s">
        <v>80</v>
      </c>
      <c r="L56" s="8">
        <v>0.28999999999999998</v>
      </c>
      <c r="M56" s="8">
        <v>0.28000000000000003</v>
      </c>
      <c r="N56" s="8">
        <v>0.21</v>
      </c>
      <c r="O56" s="8">
        <v>0.32</v>
      </c>
    </row>
    <row r="57" spans="1:15" s="2" customFormat="1" ht="12.45" x14ac:dyDescent="0.3">
      <c r="A57" s="9" t="s">
        <v>81</v>
      </c>
      <c r="B57" s="7">
        <v>94679</v>
      </c>
      <c r="C57" s="7">
        <v>11667</v>
      </c>
      <c r="D57" s="7">
        <v>5671</v>
      </c>
      <c r="E57" s="7">
        <v>2362</v>
      </c>
      <c r="F57" s="7">
        <v>2976</v>
      </c>
      <c r="G57" s="7">
        <v>13578</v>
      </c>
      <c r="H57" s="7">
        <v>5846</v>
      </c>
      <c r="I57" s="7">
        <v>4646</v>
      </c>
      <c r="J57" s="7">
        <v>12058</v>
      </c>
      <c r="K57" s="7">
        <v>15130</v>
      </c>
      <c r="L57" s="7">
        <v>8201</v>
      </c>
      <c r="M57" s="7">
        <v>8136</v>
      </c>
      <c r="N57" s="7">
        <v>4239</v>
      </c>
      <c r="O57" s="7">
        <v>2214</v>
      </c>
    </row>
    <row r="58" spans="1:15" s="2" customFormat="1" ht="12.45" x14ac:dyDescent="0.3">
      <c r="A58" s="9"/>
      <c r="B58" s="8">
        <v>0.63</v>
      </c>
      <c r="C58" s="8">
        <v>0.64</v>
      </c>
      <c r="D58" s="8">
        <v>0.61</v>
      </c>
      <c r="E58" s="8">
        <v>0.57999999999999996</v>
      </c>
      <c r="F58" s="7" t="s">
        <v>82</v>
      </c>
      <c r="G58" s="8">
        <v>0.65</v>
      </c>
      <c r="H58" s="8">
        <v>0.66</v>
      </c>
      <c r="I58" s="8">
        <v>0.66</v>
      </c>
      <c r="J58" s="7" t="s">
        <v>83</v>
      </c>
      <c r="K58" s="8">
        <v>0.62</v>
      </c>
      <c r="L58" s="8">
        <v>0.63</v>
      </c>
      <c r="M58" s="8">
        <v>0.6</v>
      </c>
      <c r="N58" s="8">
        <v>0.56000000000000005</v>
      </c>
      <c r="O58" s="8">
        <v>0.59</v>
      </c>
    </row>
    <row r="59" spans="1:15" s="2" customFormat="1" ht="12.45" x14ac:dyDescent="0.3">
      <c r="A59" s="9" t="s">
        <v>84</v>
      </c>
      <c r="B59" s="7">
        <v>72665</v>
      </c>
      <c r="C59" s="7">
        <v>9340</v>
      </c>
      <c r="D59" s="7">
        <v>4033</v>
      </c>
      <c r="E59" s="7">
        <v>1910</v>
      </c>
      <c r="F59" s="7">
        <v>2374</v>
      </c>
      <c r="G59" s="7">
        <v>10319</v>
      </c>
      <c r="H59" s="7">
        <v>3993</v>
      </c>
      <c r="I59" s="7">
        <v>3729</v>
      </c>
      <c r="J59" s="7">
        <v>9024</v>
      </c>
      <c r="K59" s="7">
        <v>11663</v>
      </c>
      <c r="L59" s="7">
        <v>6264</v>
      </c>
      <c r="M59" s="7">
        <v>6481</v>
      </c>
      <c r="N59" s="7">
        <v>3453</v>
      </c>
      <c r="O59" s="7">
        <v>1843</v>
      </c>
    </row>
    <row r="60" spans="1:15" s="2" customFormat="1" ht="12.45" x14ac:dyDescent="0.3">
      <c r="A60" s="9"/>
      <c r="B60" s="8">
        <v>0.48</v>
      </c>
      <c r="C60" s="8">
        <v>0.51</v>
      </c>
      <c r="D60" s="8">
        <v>0.43</v>
      </c>
      <c r="E60" s="8">
        <v>0.47</v>
      </c>
      <c r="F60" s="7" t="s">
        <v>50</v>
      </c>
      <c r="G60" s="8">
        <v>0.49</v>
      </c>
      <c r="H60" s="8">
        <v>0.45</v>
      </c>
      <c r="I60" s="8">
        <v>0.53</v>
      </c>
      <c r="J60" s="8">
        <v>0.52</v>
      </c>
      <c r="K60" s="8">
        <v>0.48</v>
      </c>
      <c r="L60" s="8">
        <v>0.48</v>
      </c>
      <c r="M60" s="8">
        <v>0.48</v>
      </c>
      <c r="N60" s="8">
        <v>0.46</v>
      </c>
      <c r="O60" s="8">
        <v>0.49</v>
      </c>
    </row>
    <row r="61" spans="1:15" s="2" customFormat="1" ht="12.45" x14ac:dyDescent="0.3">
      <c r="A61" s="9" t="s">
        <v>85</v>
      </c>
      <c r="B61" s="7">
        <v>109545</v>
      </c>
      <c r="C61" s="7">
        <v>13661</v>
      </c>
      <c r="D61" s="7">
        <v>6642</v>
      </c>
      <c r="E61" s="7">
        <v>2943</v>
      </c>
      <c r="F61" s="7">
        <v>3697</v>
      </c>
      <c r="G61" s="7">
        <v>15448</v>
      </c>
      <c r="H61" s="7">
        <v>6526</v>
      </c>
      <c r="I61" s="7">
        <v>5214</v>
      </c>
      <c r="J61" s="7">
        <v>13710</v>
      </c>
      <c r="K61" s="7">
        <v>17475</v>
      </c>
      <c r="L61" s="7">
        <v>9343</v>
      </c>
      <c r="M61" s="7">
        <v>9695</v>
      </c>
      <c r="N61" s="7">
        <v>5111</v>
      </c>
      <c r="O61" s="7">
        <v>2571</v>
      </c>
    </row>
    <row r="62" spans="1:15" s="2" customFormat="1" ht="12.45" x14ac:dyDescent="0.3">
      <c r="A62" s="9"/>
      <c r="B62" s="8">
        <v>0.73</v>
      </c>
      <c r="C62" s="8">
        <v>0.75</v>
      </c>
      <c r="D62" s="8">
        <v>0.72</v>
      </c>
      <c r="E62" s="8">
        <v>0.73</v>
      </c>
      <c r="F62" s="7" t="s">
        <v>52</v>
      </c>
      <c r="G62" s="8">
        <v>0.74</v>
      </c>
      <c r="H62" s="8">
        <v>0.74</v>
      </c>
      <c r="I62" s="8">
        <v>0.74</v>
      </c>
      <c r="J62" s="7" t="s">
        <v>86</v>
      </c>
      <c r="K62" s="8">
        <v>0.71</v>
      </c>
      <c r="L62" s="8">
        <v>0.72</v>
      </c>
      <c r="M62" s="8">
        <v>0.72</v>
      </c>
      <c r="N62" s="8">
        <v>0.68</v>
      </c>
      <c r="O62" s="8">
        <v>0.69</v>
      </c>
    </row>
    <row r="63" spans="1:15" s="2" customFormat="1" ht="12.45" x14ac:dyDescent="0.3">
      <c r="A63" s="9" t="s">
        <v>87</v>
      </c>
      <c r="B63" s="7">
        <v>14094</v>
      </c>
      <c r="C63" s="7">
        <v>1385</v>
      </c>
      <c r="D63" s="7">
        <v>765</v>
      </c>
      <c r="E63" s="7">
        <v>123</v>
      </c>
      <c r="F63" s="7">
        <v>695</v>
      </c>
      <c r="G63" s="7">
        <v>1259</v>
      </c>
      <c r="H63" s="7">
        <v>832</v>
      </c>
      <c r="I63" s="7">
        <v>749</v>
      </c>
      <c r="J63" s="7">
        <v>1640</v>
      </c>
      <c r="K63" s="7">
        <v>3250</v>
      </c>
      <c r="L63" s="7">
        <v>1375</v>
      </c>
      <c r="M63" s="7">
        <v>1039</v>
      </c>
      <c r="N63" s="7">
        <v>899</v>
      </c>
      <c r="O63" s="7">
        <v>406</v>
      </c>
    </row>
    <row r="64" spans="1:15" s="2" customFormat="1" ht="12.45" x14ac:dyDescent="0.3">
      <c r="A64" s="9"/>
      <c r="B64" s="8">
        <v>0.09</v>
      </c>
      <c r="C64" s="8">
        <v>0.08</v>
      </c>
      <c r="D64" s="8">
        <v>0.08</v>
      </c>
      <c r="E64" s="7" t="s">
        <v>88</v>
      </c>
      <c r="F64" s="8">
        <v>0.12</v>
      </c>
      <c r="G64" s="7" t="s">
        <v>33</v>
      </c>
      <c r="H64" s="8">
        <v>0.09</v>
      </c>
      <c r="I64" s="8">
        <v>0.11</v>
      </c>
      <c r="J64" s="8">
        <v>0.09</v>
      </c>
      <c r="K64" s="7" t="s">
        <v>89</v>
      </c>
      <c r="L64" s="8">
        <v>0.11</v>
      </c>
      <c r="M64" s="8">
        <v>0.08</v>
      </c>
      <c r="N64" s="8">
        <v>0.12</v>
      </c>
      <c r="O64" s="8">
        <v>0.11</v>
      </c>
    </row>
    <row r="65" spans="1:15" s="2" customFormat="1" ht="12.45" x14ac:dyDescent="0.3">
      <c r="A65" s="9" t="s">
        <v>90</v>
      </c>
      <c r="B65" s="7">
        <v>9511</v>
      </c>
      <c r="C65" s="7">
        <v>1526</v>
      </c>
      <c r="D65" s="7">
        <v>288</v>
      </c>
      <c r="E65" s="7">
        <v>321</v>
      </c>
      <c r="F65" s="7">
        <v>173</v>
      </c>
      <c r="G65" s="7">
        <v>1239</v>
      </c>
      <c r="H65" s="7">
        <v>434</v>
      </c>
      <c r="I65" s="7">
        <v>306</v>
      </c>
      <c r="J65" s="7">
        <v>1420</v>
      </c>
      <c r="K65" s="7">
        <v>1651</v>
      </c>
      <c r="L65" s="7">
        <v>870</v>
      </c>
      <c r="M65" s="7">
        <v>669</v>
      </c>
      <c r="N65" s="7">
        <v>321</v>
      </c>
      <c r="O65" s="7">
        <v>451</v>
      </c>
    </row>
    <row r="66" spans="1:15" s="2" customFormat="1" ht="12.45" x14ac:dyDescent="0.3">
      <c r="A66" s="9"/>
      <c r="B66" s="8">
        <v>0.06</v>
      </c>
      <c r="C66" s="7" t="s">
        <v>77</v>
      </c>
      <c r="D66" s="7" t="s">
        <v>88</v>
      </c>
      <c r="E66" s="8">
        <v>0.08</v>
      </c>
      <c r="F66" s="8">
        <v>0.03</v>
      </c>
      <c r="G66" s="8">
        <v>0.06</v>
      </c>
      <c r="H66" s="8">
        <v>0.05</v>
      </c>
      <c r="I66" s="8">
        <v>0.04</v>
      </c>
      <c r="J66" s="8">
        <v>0.08</v>
      </c>
      <c r="K66" s="8">
        <v>7.0000000000000007E-2</v>
      </c>
      <c r="L66" s="8">
        <v>7.0000000000000007E-2</v>
      </c>
      <c r="M66" s="8">
        <v>0.05</v>
      </c>
      <c r="N66" s="8">
        <v>0.04</v>
      </c>
      <c r="O66" s="7" t="s">
        <v>91</v>
      </c>
    </row>
    <row r="67" spans="1:15" s="2" customFormat="1" ht="12.45" x14ac:dyDescent="0.3">
      <c r="A67" s="9" t="s">
        <v>92</v>
      </c>
      <c r="B67" s="7">
        <v>66758</v>
      </c>
      <c r="C67" s="7">
        <v>8578</v>
      </c>
      <c r="D67" s="7">
        <v>3716</v>
      </c>
      <c r="E67" s="7">
        <v>1862</v>
      </c>
      <c r="F67" s="7">
        <v>2137</v>
      </c>
      <c r="G67" s="7">
        <v>9716</v>
      </c>
      <c r="H67" s="7">
        <v>3807</v>
      </c>
      <c r="I67" s="7">
        <v>3595</v>
      </c>
      <c r="J67" s="7">
        <v>8709</v>
      </c>
      <c r="K67" s="7">
        <v>9759</v>
      </c>
      <c r="L67" s="7">
        <v>5771</v>
      </c>
      <c r="M67" s="7">
        <v>5970</v>
      </c>
      <c r="N67" s="7">
        <v>3091</v>
      </c>
      <c r="O67" s="7">
        <v>1693</v>
      </c>
    </row>
    <row r="68" spans="1:15" s="2" customFormat="1" ht="12.45" x14ac:dyDescent="0.3">
      <c r="A68" s="9"/>
      <c r="B68" s="8">
        <v>0.44</v>
      </c>
      <c r="C68" s="8">
        <v>0.47</v>
      </c>
      <c r="D68" s="8">
        <v>0.4</v>
      </c>
      <c r="E68" s="8">
        <v>0.46</v>
      </c>
      <c r="F68" s="7" t="s">
        <v>60</v>
      </c>
      <c r="G68" s="8">
        <v>0.46</v>
      </c>
      <c r="H68" s="8">
        <v>0.43</v>
      </c>
      <c r="I68" s="8">
        <v>0.51</v>
      </c>
      <c r="J68" s="7" t="s">
        <v>82</v>
      </c>
      <c r="K68" s="7" t="s">
        <v>50</v>
      </c>
      <c r="L68" s="8">
        <v>0.44</v>
      </c>
      <c r="M68" s="8">
        <v>0.44</v>
      </c>
      <c r="N68" s="8">
        <v>0.41</v>
      </c>
      <c r="O68" s="8">
        <v>0.45</v>
      </c>
    </row>
    <row r="69" spans="1:15" s="2" customFormat="1" ht="12.45" x14ac:dyDescent="0.3">
      <c r="A69" s="9" t="s">
        <v>93</v>
      </c>
      <c r="B69" s="7">
        <v>21236</v>
      </c>
      <c r="C69" s="7">
        <v>2729</v>
      </c>
      <c r="D69" s="7">
        <v>1089</v>
      </c>
      <c r="E69" s="7">
        <v>575</v>
      </c>
      <c r="F69" s="7">
        <v>955</v>
      </c>
      <c r="G69" s="7">
        <v>2727</v>
      </c>
      <c r="H69" s="7">
        <v>1009</v>
      </c>
      <c r="I69" s="7">
        <v>1183</v>
      </c>
      <c r="J69" s="7">
        <v>2945</v>
      </c>
      <c r="K69" s="7">
        <v>3309</v>
      </c>
      <c r="L69" s="7">
        <v>1551</v>
      </c>
      <c r="M69" s="7">
        <v>1840</v>
      </c>
      <c r="N69" s="7">
        <v>1214</v>
      </c>
      <c r="O69" s="7">
        <v>510</v>
      </c>
    </row>
    <row r="70" spans="1:15" s="2" customFormat="1" ht="12.45" x14ac:dyDescent="0.3">
      <c r="A70" s="9"/>
      <c r="B70" s="8">
        <v>0.14000000000000001</v>
      </c>
      <c r="C70" s="8">
        <v>0.15</v>
      </c>
      <c r="D70" s="8">
        <v>0.12</v>
      </c>
      <c r="E70" s="8">
        <v>0.14000000000000001</v>
      </c>
      <c r="F70" s="8">
        <v>0.16</v>
      </c>
      <c r="G70" s="8">
        <v>0.13</v>
      </c>
      <c r="H70" s="8">
        <v>0.11</v>
      </c>
      <c r="I70" s="8">
        <v>0.17</v>
      </c>
      <c r="J70" s="7" t="s">
        <v>31</v>
      </c>
      <c r="K70" s="8">
        <v>0.14000000000000001</v>
      </c>
      <c r="L70" s="8">
        <v>0.12</v>
      </c>
      <c r="M70" s="8">
        <v>0.14000000000000001</v>
      </c>
      <c r="N70" s="8">
        <v>0.16</v>
      </c>
      <c r="O70" s="8">
        <v>0.14000000000000001</v>
      </c>
    </row>
    <row r="71" spans="1:15" s="2" customFormat="1" ht="12.45" x14ac:dyDescent="0.3">
      <c r="A71" s="9" t="s">
        <v>94</v>
      </c>
      <c r="B71" s="7">
        <v>39241</v>
      </c>
      <c r="C71" s="7">
        <v>4764</v>
      </c>
      <c r="D71" s="7">
        <v>2638</v>
      </c>
      <c r="E71" s="7">
        <v>1182</v>
      </c>
      <c r="F71" s="7">
        <v>1193</v>
      </c>
      <c r="G71" s="7">
        <v>5386</v>
      </c>
      <c r="H71" s="7">
        <v>1957</v>
      </c>
      <c r="I71" s="7">
        <v>2070</v>
      </c>
      <c r="J71" s="7">
        <v>4984</v>
      </c>
      <c r="K71" s="7">
        <v>6662</v>
      </c>
      <c r="L71" s="7">
        <v>3789</v>
      </c>
      <c r="M71" s="7">
        <v>2706</v>
      </c>
      <c r="N71" s="7">
        <v>1758</v>
      </c>
      <c r="O71" s="7">
        <v>1121</v>
      </c>
    </row>
    <row r="72" spans="1:15" s="2" customFormat="1" ht="12.45" x14ac:dyDescent="0.3">
      <c r="A72" s="9"/>
      <c r="B72" s="8">
        <v>0.26</v>
      </c>
      <c r="C72" s="8">
        <v>0.26</v>
      </c>
      <c r="D72" s="8">
        <v>0.28000000000000003</v>
      </c>
      <c r="E72" s="8">
        <v>0.28999999999999998</v>
      </c>
      <c r="F72" s="8">
        <v>0.2</v>
      </c>
      <c r="G72" s="8">
        <v>0.26</v>
      </c>
      <c r="H72" s="8">
        <v>0.22</v>
      </c>
      <c r="I72" s="8">
        <v>0.28999999999999998</v>
      </c>
      <c r="J72" s="8">
        <v>0.28999999999999998</v>
      </c>
      <c r="K72" s="8">
        <v>0.27</v>
      </c>
      <c r="L72" s="8">
        <v>0.28999999999999998</v>
      </c>
      <c r="M72" s="7" t="s">
        <v>65</v>
      </c>
      <c r="N72" s="8">
        <v>0.23</v>
      </c>
      <c r="O72" s="8">
        <v>0.3</v>
      </c>
    </row>
    <row r="73" spans="1:15" s="4" customFormat="1" ht="12.45" x14ac:dyDescent="0.3">
      <c r="A73" s="11" t="s">
        <v>95</v>
      </c>
    </row>
    <row r="74" spans="1:15" s="2" customFormat="1" ht="12.45" x14ac:dyDescent="0.3">
      <c r="A74" s="9" t="s">
        <v>96</v>
      </c>
      <c r="B74" s="7">
        <v>14671</v>
      </c>
      <c r="C74" s="7">
        <v>1793</v>
      </c>
      <c r="D74" s="7">
        <v>886</v>
      </c>
      <c r="E74" s="7">
        <v>343</v>
      </c>
      <c r="F74" s="7">
        <v>265</v>
      </c>
      <c r="G74" s="7">
        <v>1272</v>
      </c>
      <c r="H74" s="7">
        <v>799</v>
      </c>
      <c r="I74" s="7">
        <v>959</v>
      </c>
      <c r="J74" s="7">
        <v>1881</v>
      </c>
      <c r="K74" s="7">
        <v>2190</v>
      </c>
      <c r="L74" s="7">
        <v>2150</v>
      </c>
      <c r="M74" s="7">
        <v>1147</v>
      </c>
      <c r="N74" s="7">
        <v>1006</v>
      </c>
      <c r="O74" s="7">
        <v>499</v>
      </c>
    </row>
    <row r="75" spans="1:15" s="2" customFormat="1" ht="12.45" x14ac:dyDescent="0.3">
      <c r="A75" s="9"/>
      <c r="B75" s="8">
        <v>0.1</v>
      </c>
      <c r="C75" s="8">
        <v>0.1</v>
      </c>
      <c r="D75" s="8">
        <v>0.1</v>
      </c>
      <c r="E75" s="8">
        <v>0.08</v>
      </c>
      <c r="F75" s="7" t="s">
        <v>97</v>
      </c>
      <c r="G75" s="7" t="s">
        <v>33</v>
      </c>
      <c r="H75" s="8">
        <v>0.09</v>
      </c>
      <c r="I75" s="8">
        <v>0.14000000000000001</v>
      </c>
      <c r="J75" s="8">
        <v>0.11</v>
      </c>
      <c r="K75" s="8">
        <v>0.09</v>
      </c>
      <c r="L75" s="7" t="s">
        <v>31</v>
      </c>
      <c r="M75" s="8">
        <v>0.08</v>
      </c>
      <c r="N75" s="8">
        <v>0.13</v>
      </c>
      <c r="O75" s="8">
        <v>0.13</v>
      </c>
    </row>
    <row r="76" spans="1:15" s="2" customFormat="1" ht="12.45" x14ac:dyDescent="0.3">
      <c r="A76" s="9" t="s">
        <v>98</v>
      </c>
      <c r="B76" s="7">
        <v>8235</v>
      </c>
      <c r="C76" s="7">
        <v>974</v>
      </c>
      <c r="D76" s="7">
        <v>416</v>
      </c>
      <c r="E76" s="7">
        <v>183</v>
      </c>
      <c r="F76" s="7">
        <v>460</v>
      </c>
      <c r="G76" s="7">
        <v>850</v>
      </c>
      <c r="H76" s="7">
        <v>566</v>
      </c>
      <c r="I76" s="7">
        <v>333</v>
      </c>
      <c r="J76" s="7">
        <v>1139</v>
      </c>
      <c r="K76" s="7">
        <v>1665</v>
      </c>
      <c r="L76" s="7">
        <v>821</v>
      </c>
      <c r="M76" s="7">
        <v>496</v>
      </c>
      <c r="N76" s="7">
        <v>337</v>
      </c>
      <c r="O76" s="7">
        <v>202</v>
      </c>
    </row>
    <row r="77" spans="1:15" s="2" customFormat="1" ht="12.45" x14ac:dyDescent="0.3">
      <c r="A77" s="9"/>
      <c r="B77" s="8">
        <v>0.05</v>
      </c>
      <c r="C77" s="8">
        <v>0.05</v>
      </c>
      <c r="D77" s="8">
        <v>0.04</v>
      </c>
      <c r="E77" s="8">
        <v>0.05</v>
      </c>
      <c r="F77" s="8">
        <v>0.08</v>
      </c>
      <c r="G77" s="8">
        <v>0.04</v>
      </c>
      <c r="H77" s="8">
        <v>0.06</v>
      </c>
      <c r="I77" s="8">
        <v>0.05</v>
      </c>
      <c r="J77" s="8">
        <v>7.0000000000000007E-2</v>
      </c>
      <c r="K77" s="8">
        <v>7.0000000000000007E-2</v>
      </c>
      <c r="L77" s="8">
        <v>0.06</v>
      </c>
      <c r="M77" s="8">
        <v>0.04</v>
      </c>
      <c r="N77" s="8">
        <v>0.04</v>
      </c>
      <c r="O77" s="8">
        <v>0.05</v>
      </c>
    </row>
    <row r="78" spans="1:15" s="2" customFormat="1" ht="12.45" x14ac:dyDescent="0.3">
      <c r="A78" s="9" t="s">
        <v>99</v>
      </c>
      <c r="B78" s="7">
        <v>22907</v>
      </c>
      <c r="C78" s="7">
        <v>2766</v>
      </c>
      <c r="D78" s="7">
        <v>1302</v>
      </c>
      <c r="E78" s="7">
        <v>526</v>
      </c>
      <c r="F78" s="7">
        <v>725</v>
      </c>
      <c r="G78" s="7">
        <v>2121</v>
      </c>
      <c r="H78" s="7">
        <v>1365</v>
      </c>
      <c r="I78" s="7">
        <v>1291</v>
      </c>
      <c r="J78" s="7">
        <v>3020</v>
      </c>
      <c r="K78" s="7">
        <v>3855</v>
      </c>
      <c r="L78" s="7">
        <v>2971</v>
      </c>
      <c r="M78" s="7">
        <v>1644</v>
      </c>
      <c r="N78" s="7">
        <v>1343</v>
      </c>
      <c r="O78" s="7">
        <v>700</v>
      </c>
    </row>
    <row r="79" spans="1:15" s="2" customFormat="1" ht="12.45" x14ac:dyDescent="0.3">
      <c r="A79" s="9"/>
      <c r="B79" s="8">
        <v>0.15</v>
      </c>
      <c r="C79" s="8">
        <v>0.15</v>
      </c>
      <c r="D79" s="8">
        <v>0.14000000000000001</v>
      </c>
      <c r="E79" s="8">
        <v>0.13</v>
      </c>
      <c r="F79" s="8">
        <v>0.12</v>
      </c>
      <c r="G79" s="7" t="s">
        <v>39</v>
      </c>
      <c r="H79" s="8">
        <v>0.15</v>
      </c>
      <c r="I79" s="8">
        <v>0.18</v>
      </c>
      <c r="J79" s="8">
        <v>0.17</v>
      </c>
      <c r="K79" s="8">
        <v>0.16</v>
      </c>
      <c r="L79" s="7" t="s">
        <v>40</v>
      </c>
      <c r="M79" s="8">
        <v>0.12</v>
      </c>
      <c r="N79" s="8">
        <v>0.18</v>
      </c>
      <c r="O79" s="8">
        <v>0.19</v>
      </c>
    </row>
    <row r="80" spans="1:15" s="2" customFormat="1" ht="12.45" x14ac:dyDescent="0.3">
      <c r="A80" s="9" t="s">
        <v>100</v>
      </c>
      <c r="B80" s="7">
        <v>62620</v>
      </c>
      <c r="C80" s="7">
        <v>7493</v>
      </c>
      <c r="D80" s="7">
        <v>4058</v>
      </c>
      <c r="E80" s="7">
        <v>1308</v>
      </c>
      <c r="F80" s="7">
        <v>2497</v>
      </c>
      <c r="G80" s="7">
        <v>7740</v>
      </c>
      <c r="H80" s="7">
        <v>4047</v>
      </c>
      <c r="I80" s="7">
        <v>2751</v>
      </c>
      <c r="J80" s="7">
        <v>7242</v>
      </c>
      <c r="K80" s="7">
        <v>10302</v>
      </c>
      <c r="L80" s="7">
        <v>6065</v>
      </c>
      <c r="M80" s="7">
        <v>5371</v>
      </c>
      <c r="N80" s="7">
        <v>2988</v>
      </c>
      <c r="O80" s="7">
        <v>2346</v>
      </c>
    </row>
    <row r="81" spans="1:16" s="2" customFormat="1" ht="12.45" x14ac:dyDescent="0.3">
      <c r="A81" s="9"/>
      <c r="B81" s="8">
        <v>0.42</v>
      </c>
      <c r="C81" s="8">
        <v>0.41</v>
      </c>
      <c r="D81" s="8">
        <v>0.44</v>
      </c>
      <c r="E81" s="8">
        <v>0.32</v>
      </c>
      <c r="F81" s="8">
        <v>0.42</v>
      </c>
      <c r="G81" s="7" t="s">
        <v>71</v>
      </c>
      <c r="H81" s="8">
        <v>0.46</v>
      </c>
      <c r="I81" s="8">
        <v>0.39</v>
      </c>
      <c r="J81" s="8">
        <v>0.42</v>
      </c>
      <c r="K81" s="8">
        <v>0.42</v>
      </c>
      <c r="L81" s="7" t="s">
        <v>101</v>
      </c>
      <c r="M81" s="8">
        <v>0.4</v>
      </c>
      <c r="N81" s="8">
        <v>0.4</v>
      </c>
      <c r="O81" s="7" t="s">
        <v>53</v>
      </c>
    </row>
    <row r="82" spans="1:16" s="2" customFormat="1" ht="12.45" x14ac:dyDescent="0.3">
      <c r="A82" s="9" t="s">
        <v>102</v>
      </c>
      <c r="B82" s="7">
        <v>37082</v>
      </c>
      <c r="C82" s="7">
        <v>4150</v>
      </c>
      <c r="D82" s="7">
        <v>2289</v>
      </c>
      <c r="E82" s="7">
        <v>993</v>
      </c>
      <c r="F82" s="7">
        <v>1271</v>
      </c>
      <c r="G82" s="7">
        <v>4411</v>
      </c>
      <c r="H82" s="7">
        <v>2700</v>
      </c>
      <c r="I82" s="7">
        <v>2022</v>
      </c>
      <c r="J82" s="7">
        <v>4854</v>
      </c>
      <c r="K82" s="7">
        <v>5370</v>
      </c>
      <c r="L82" s="7">
        <v>4235</v>
      </c>
      <c r="M82" s="7">
        <v>2836</v>
      </c>
      <c r="N82" s="7">
        <v>1991</v>
      </c>
      <c r="O82" s="7">
        <v>980</v>
      </c>
      <c r="P82" s="2">
        <f>(980)/3745</f>
        <v>0.26168224299065418</v>
      </c>
    </row>
    <row r="83" spans="1:16" s="2" customFormat="1" ht="12.45" x14ac:dyDescent="0.3">
      <c r="A83" s="9"/>
      <c r="B83" s="8">
        <v>0.25</v>
      </c>
      <c r="C83" s="8">
        <v>0.23</v>
      </c>
      <c r="D83" s="8">
        <v>0.25</v>
      </c>
      <c r="E83" s="8">
        <v>0.24</v>
      </c>
      <c r="F83" s="8">
        <v>0.21</v>
      </c>
      <c r="G83" s="7" t="s">
        <v>103</v>
      </c>
      <c r="H83" s="7" t="s">
        <v>30</v>
      </c>
      <c r="I83" s="8">
        <v>0.28999999999999998</v>
      </c>
      <c r="J83" s="8">
        <v>0.28000000000000003</v>
      </c>
      <c r="K83" s="8">
        <v>0.22</v>
      </c>
      <c r="L83" s="7" t="s">
        <v>67</v>
      </c>
      <c r="M83" s="8">
        <v>0.21</v>
      </c>
      <c r="N83" s="8">
        <v>0.26</v>
      </c>
      <c r="O83" s="8">
        <v>0.26</v>
      </c>
    </row>
    <row r="84" spans="1:16" s="2" customFormat="1" ht="12.45" x14ac:dyDescent="0.3">
      <c r="A84" s="9" t="s">
        <v>104</v>
      </c>
      <c r="B84" s="7">
        <v>16923</v>
      </c>
      <c r="C84" s="7">
        <v>1876</v>
      </c>
      <c r="D84" s="7">
        <v>1099</v>
      </c>
      <c r="E84" s="7">
        <v>491</v>
      </c>
      <c r="F84" s="7">
        <v>638</v>
      </c>
      <c r="G84" s="7">
        <v>2584</v>
      </c>
      <c r="H84" s="7">
        <v>1460</v>
      </c>
      <c r="I84" s="7">
        <v>839</v>
      </c>
      <c r="J84" s="7">
        <v>2076</v>
      </c>
      <c r="K84" s="7">
        <v>1986</v>
      </c>
      <c r="L84" s="7">
        <v>1638</v>
      </c>
      <c r="M84" s="7">
        <v>1375</v>
      </c>
      <c r="N84" s="7">
        <v>845</v>
      </c>
      <c r="O84" s="7">
        <v>351</v>
      </c>
      <c r="P84" s="2">
        <f>O82-O84</f>
        <v>629</v>
      </c>
    </row>
    <row r="85" spans="1:16" s="2" customFormat="1" ht="12.45" x14ac:dyDescent="0.3">
      <c r="A85" s="9"/>
      <c r="B85" s="8">
        <v>0.11</v>
      </c>
      <c r="C85" s="8">
        <v>0.1</v>
      </c>
      <c r="D85" s="8">
        <v>0.12</v>
      </c>
      <c r="E85" s="8">
        <v>0.12</v>
      </c>
      <c r="F85" s="8">
        <v>0.11</v>
      </c>
      <c r="G85" s="8">
        <v>0.12</v>
      </c>
      <c r="H85" s="7" t="s">
        <v>31</v>
      </c>
      <c r="I85" s="8">
        <v>0.12</v>
      </c>
      <c r="J85" s="8">
        <v>0.12</v>
      </c>
      <c r="K85" s="7" t="s">
        <v>77</v>
      </c>
      <c r="L85" s="8">
        <v>0.13</v>
      </c>
      <c r="M85" s="8">
        <v>0.1</v>
      </c>
      <c r="N85" s="8">
        <v>0.11</v>
      </c>
      <c r="O85" s="8">
        <v>0.09</v>
      </c>
      <c r="P85" s="2">
        <f>P84/3745</f>
        <v>0.16795727636849131</v>
      </c>
    </row>
    <row r="86" spans="1:16" s="4" customFormat="1" ht="12.45" x14ac:dyDescent="0.3">
      <c r="A86" s="11" t="s">
        <v>105</v>
      </c>
    </row>
    <row r="87" spans="1:16" s="2" customFormat="1" ht="12.45" x14ac:dyDescent="0.3">
      <c r="A87" s="9" t="s">
        <v>106</v>
      </c>
      <c r="B87" s="7">
        <v>124385</v>
      </c>
      <c r="C87" s="7">
        <v>15278</v>
      </c>
      <c r="D87" s="7">
        <v>7726</v>
      </c>
      <c r="E87" s="7">
        <v>3537</v>
      </c>
      <c r="F87" s="7">
        <v>4962</v>
      </c>
      <c r="G87" s="7">
        <v>17399</v>
      </c>
      <c r="H87" s="7">
        <v>7322</v>
      </c>
      <c r="I87" s="7">
        <v>5691</v>
      </c>
      <c r="J87" s="7">
        <v>14149</v>
      </c>
      <c r="K87" s="7">
        <v>20013</v>
      </c>
      <c r="L87" s="7">
        <v>10313</v>
      </c>
      <c r="M87" s="7">
        <v>11391</v>
      </c>
      <c r="N87" s="7">
        <v>6242</v>
      </c>
      <c r="O87" s="7">
        <v>3099</v>
      </c>
    </row>
    <row r="88" spans="1:16" s="2" customFormat="1" ht="12.45" x14ac:dyDescent="0.3">
      <c r="A88" s="9"/>
      <c r="B88" s="8">
        <v>0.82</v>
      </c>
      <c r="C88" s="8">
        <v>0.84</v>
      </c>
      <c r="D88" s="8">
        <v>0.83</v>
      </c>
      <c r="E88" s="8">
        <v>0.87</v>
      </c>
      <c r="F88" s="8">
        <v>0.83</v>
      </c>
      <c r="G88" s="8">
        <v>0.83</v>
      </c>
      <c r="H88" s="8">
        <v>0.83</v>
      </c>
      <c r="I88" s="8">
        <v>0.8</v>
      </c>
      <c r="J88" s="8">
        <v>0.82</v>
      </c>
      <c r="K88" s="8">
        <v>0.82</v>
      </c>
      <c r="L88" s="8">
        <v>0.79</v>
      </c>
      <c r="M88" s="8">
        <v>0.84</v>
      </c>
      <c r="N88" s="8">
        <v>0.83</v>
      </c>
      <c r="O88" s="8">
        <v>0.83</v>
      </c>
    </row>
    <row r="89" spans="1:16" s="2" customFormat="1" ht="12.45" x14ac:dyDescent="0.3">
      <c r="A89" s="9" t="s">
        <v>107</v>
      </c>
      <c r="B89" s="7">
        <v>99397</v>
      </c>
      <c r="C89" s="7">
        <v>12339</v>
      </c>
      <c r="D89" s="7">
        <v>6098</v>
      </c>
      <c r="E89" s="7">
        <v>2692</v>
      </c>
      <c r="F89" s="7">
        <v>3218</v>
      </c>
      <c r="G89" s="7">
        <v>14182</v>
      </c>
      <c r="H89" s="7">
        <v>5279</v>
      </c>
      <c r="I89" s="7">
        <v>4490</v>
      </c>
      <c r="J89" s="7">
        <v>11628</v>
      </c>
      <c r="K89" s="7">
        <v>16658</v>
      </c>
      <c r="L89" s="7">
        <v>8928</v>
      </c>
      <c r="M89" s="7">
        <v>8500</v>
      </c>
      <c r="N89" s="7">
        <v>5020</v>
      </c>
      <c r="O89" s="7">
        <v>2407</v>
      </c>
    </row>
    <row r="90" spans="1:16" s="2" customFormat="1" ht="12.45" x14ac:dyDescent="0.3">
      <c r="A90" s="9"/>
      <c r="B90" s="8">
        <v>0.66</v>
      </c>
      <c r="C90" s="8">
        <v>0.68</v>
      </c>
      <c r="D90" s="8">
        <v>0.66</v>
      </c>
      <c r="E90" s="8">
        <v>0.66</v>
      </c>
      <c r="F90" s="7" t="s">
        <v>108</v>
      </c>
      <c r="G90" s="8">
        <v>0.68</v>
      </c>
      <c r="H90" s="7" t="s">
        <v>58</v>
      </c>
      <c r="I90" s="8">
        <v>0.63</v>
      </c>
      <c r="J90" s="8">
        <v>0.67</v>
      </c>
      <c r="K90" s="8">
        <v>0.68</v>
      </c>
      <c r="L90" s="8">
        <v>0.69</v>
      </c>
      <c r="M90" s="8">
        <v>0.63</v>
      </c>
      <c r="N90" s="8">
        <v>0.67</v>
      </c>
      <c r="O90" s="8">
        <v>0.64</v>
      </c>
    </row>
    <row r="91" spans="1:16" s="2" customFormat="1" ht="12.45" x14ac:dyDescent="0.3">
      <c r="A91" s="9" t="s">
        <v>109</v>
      </c>
      <c r="B91" s="7">
        <v>129194</v>
      </c>
      <c r="C91" s="7">
        <v>15871</v>
      </c>
      <c r="D91" s="7">
        <v>8261</v>
      </c>
      <c r="E91" s="7">
        <v>3563</v>
      </c>
      <c r="F91" s="7">
        <v>4970</v>
      </c>
      <c r="G91" s="7">
        <v>17505</v>
      </c>
      <c r="H91" s="7">
        <v>7638</v>
      </c>
      <c r="I91" s="7">
        <v>6150</v>
      </c>
      <c r="J91" s="7">
        <v>14532</v>
      </c>
      <c r="K91" s="7">
        <v>20142</v>
      </c>
      <c r="L91" s="7">
        <v>11101</v>
      </c>
      <c r="M91" s="7">
        <v>11734</v>
      </c>
      <c r="N91" s="7">
        <v>6889</v>
      </c>
      <c r="O91" s="7">
        <v>3519</v>
      </c>
    </row>
    <row r="92" spans="1:16" s="2" customFormat="1" ht="12.45" x14ac:dyDescent="0.3">
      <c r="A92" s="9"/>
      <c r="B92" s="8">
        <v>0.86</v>
      </c>
      <c r="C92" s="8">
        <v>0.87</v>
      </c>
      <c r="D92" s="8">
        <v>0.89</v>
      </c>
      <c r="E92" s="8">
        <v>0.88</v>
      </c>
      <c r="F92" s="8">
        <v>0.83</v>
      </c>
      <c r="G92" s="8">
        <v>0.84</v>
      </c>
      <c r="H92" s="8">
        <v>0.86</v>
      </c>
      <c r="I92" s="8">
        <v>0.87</v>
      </c>
      <c r="J92" s="8">
        <v>0.84</v>
      </c>
      <c r="K92" s="7" t="s">
        <v>110</v>
      </c>
      <c r="L92" s="8">
        <v>0.85</v>
      </c>
      <c r="M92" s="8">
        <v>0.87</v>
      </c>
      <c r="N92" s="7" t="s">
        <v>111</v>
      </c>
      <c r="O92" s="7" t="s">
        <v>112</v>
      </c>
    </row>
    <row r="93" spans="1:16" s="2" customFormat="1" ht="12.45" x14ac:dyDescent="0.3">
      <c r="A93" s="9" t="s">
        <v>113</v>
      </c>
      <c r="B93" s="7">
        <v>77925</v>
      </c>
      <c r="C93" s="7">
        <v>9513</v>
      </c>
      <c r="D93" s="7">
        <v>4727</v>
      </c>
      <c r="E93" s="7">
        <v>1881</v>
      </c>
      <c r="F93" s="7">
        <v>2980</v>
      </c>
      <c r="G93" s="7">
        <v>11063</v>
      </c>
      <c r="H93" s="7">
        <v>4384</v>
      </c>
      <c r="I93" s="7">
        <v>3940</v>
      </c>
      <c r="J93" s="7">
        <v>9304</v>
      </c>
      <c r="K93" s="7">
        <v>11708</v>
      </c>
      <c r="L93" s="7">
        <v>6257</v>
      </c>
      <c r="M93" s="7">
        <v>7609</v>
      </c>
      <c r="N93" s="7">
        <v>4231</v>
      </c>
      <c r="O93" s="7">
        <v>1875</v>
      </c>
    </row>
    <row r="94" spans="1:16" s="2" customFormat="1" ht="12.45" x14ac:dyDescent="0.3">
      <c r="A94" s="9"/>
      <c r="B94" s="8">
        <v>0.52</v>
      </c>
      <c r="C94" s="8">
        <v>0.52</v>
      </c>
      <c r="D94" s="8">
        <v>0.51</v>
      </c>
      <c r="E94" s="8">
        <v>0.46</v>
      </c>
      <c r="F94" s="8">
        <v>0.5</v>
      </c>
      <c r="G94" s="8">
        <v>0.53</v>
      </c>
      <c r="H94" s="8">
        <v>0.5</v>
      </c>
      <c r="I94" s="8">
        <v>0.56000000000000005</v>
      </c>
      <c r="J94" s="8">
        <v>0.54</v>
      </c>
      <c r="K94" s="7" t="s">
        <v>114</v>
      </c>
      <c r="L94" s="8">
        <v>0.48</v>
      </c>
      <c r="M94" s="8">
        <v>0.56000000000000005</v>
      </c>
      <c r="N94" s="8">
        <v>0.56000000000000005</v>
      </c>
      <c r="O94" s="8">
        <v>0.5</v>
      </c>
    </row>
    <row r="95" spans="1:16" s="2" customFormat="1" ht="12.45" x14ac:dyDescent="0.3">
      <c r="A95" s="9" t="s">
        <v>115</v>
      </c>
      <c r="B95" s="7">
        <v>83508</v>
      </c>
      <c r="C95" s="7">
        <v>10179</v>
      </c>
      <c r="D95" s="7">
        <v>5316</v>
      </c>
      <c r="E95" s="7">
        <v>1858</v>
      </c>
      <c r="F95" s="7">
        <v>2979</v>
      </c>
      <c r="G95" s="7">
        <v>12198</v>
      </c>
      <c r="H95" s="7">
        <v>4821</v>
      </c>
      <c r="I95" s="7">
        <v>3919</v>
      </c>
      <c r="J95" s="7">
        <v>10654</v>
      </c>
      <c r="K95" s="7">
        <v>12645</v>
      </c>
      <c r="L95" s="7">
        <v>7003</v>
      </c>
      <c r="M95" s="7">
        <v>6961</v>
      </c>
      <c r="N95" s="7">
        <v>4620</v>
      </c>
      <c r="O95" s="7">
        <v>2089</v>
      </c>
    </row>
    <row r="96" spans="1:16" s="2" customFormat="1" ht="12.45" x14ac:dyDescent="0.3">
      <c r="A96" s="9"/>
      <c r="B96" s="8">
        <v>0.55000000000000004</v>
      </c>
      <c r="C96" s="8">
        <v>0.56000000000000005</v>
      </c>
      <c r="D96" s="8">
        <v>0.56999999999999995</v>
      </c>
      <c r="E96" s="7" t="s">
        <v>116</v>
      </c>
      <c r="F96" s="8">
        <v>0.5</v>
      </c>
      <c r="G96" s="8">
        <v>0.57999999999999996</v>
      </c>
      <c r="H96" s="8">
        <v>0.55000000000000004</v>
      </c>
      <c r="I96" s="8">
        <v>0.55000000000000004</v>
      </c>
      <c r="J96" s="7" t="s">
        <v>117</v>
      </c>
      <c r="K96" s="8">
        <v>0.52</v>
      </c>
      <c r="L96" s="8">
        <v>0.54</v>
      </c>
      <c r="M96" s="8">
        <v>0.51</v>
      </c>
      <c r="N96" s="8">
        <v>0.61</v>
      </c>
      <c r="O96" s="8">
        <v>0.56000000000000005</v>
      </c>
    </row>
    <row r="97" spans="1:1" s="2" customFormat="1" ht="12.45" x14ac:dyDescent="0.3">
      <c r="A97" s="9" t="s">
        <v>118</v>
      </c>
    </row>
    <row r="98" spans="1:1" s="2" customFormat="1" ht="12.45" x14ac:dyDescent="0.3">
      <c r="A98" s="9" t="s">
        <v>119</v>
      </c>
    </row>
    <row r="99" spans="1:1" s="2" customFormat="1" ht="12.45" x14ac:dyDescent="0.3">
      <c r="A99" s="9"/>
    </row>
    <row r="100" spans="1:1" s="2" customFormat="1" ht="12.45" x14ac:dyDescent="0.3">
      <c r="A100" s="9" t="s">
        <v>120</v>
      </c>
    </row>
  </sheetData>
  <hyperlinks>
    <hyperlink ref="C4" location="Contents!B1" display="Back to contents"/>
  </hyperlink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
  <sheetViews>
    <sheetView workbookViewId="0">
      <selection activeCell="C5" sqref="C5"/>
    </sheetView>
  </sheetViews>
  <sheetFormatPr defaultRowHeight="14.6" x14ac:dyDescent="0.4"/>
  <cols>
    <col min="1" max="1" width="30.69140625" style="12" customWidth="1"/>
    <col min="2" max="2" width="7.84375" bestFit="1" customWidth="1"/>
    <col min="3" max="3" width="28.3046875" bestFit="1" customWidth="1"/>
  </cols>
  <sheetData>
    <row r="1" spans="1:3" s="2" customFormat="1" ht="12.45" x14ac:dyDescent="0.3">
      <c r="A1" s="13" t="s">
        <v>178</v>
      </c>
    </row>
    <row r="2" spans="1:3" s="3" customFormat="1" ht="15" x14ac:dyDescent="0.35">
      <c r="A2" s="10" t="s">
        <v>255</v>
      </c>
    </row>
    <row r="3" spans="1:3" s="2" customFormat="1" ht="12.45" x14ac:dyDescent="0.3">
      <c r="A3" s="9"/>
    </row>
    <row r="4" spans="1:3" s="2" customFormat="1" x14ac:dyDescent="0.4">
      <c r="A4" s="9" t="s">
        <v>151</v>
      </c>
      <c r="C4" s="1" t="s">
        <v>179</v>
      </c>
    </row>
    <row r="5" spans="1:3" s="2" customFormat="1" ht="12.45" x14ac:dyDescent="0.3">
      <c r="A5" s="9"/>
    </row>
    <row r="6" spans="1:3" s="4" customFormat="1" ht="12.45" x14ac:dyDescent="0.3">
      <c r="A6" s="11" t="s">
        <v>125</v>
      </c>
    </row>
    <row r="7" spans="1:3" s="2" customFormat="1" ht="12.45" x14ac:dyDescent="0.3">
      <c r="A7" s="9"/>
    </row>
    <row r="8" spans="1:3" s="2" customFormat="1" ht="12.45" x14ac:dyDescent="0.3">
      <c r="A8" s="9" t="s">
        <v>152</v>
      </c>
    </row>
    <row r="9" spans="1:3" s="2" customFormat="1" ht="12.45" x14ac:dyDescent="0.3">
      <c r="A9" s="9"/>
      <c r="B9" s="6" t="s">
        <v>3</v>
      </c>
      <c r="C9" s="6" t="s">
        <v>4</v>
      </c>
    </row>
    <row r="10" spans="1:3" s="2" customFormat="1" ht="12.45" x14ac:dyDescent="0.3">
      <c r="A10" s="9" t="s">
        <v>17</v>
      </c>
      <c r="B10" s="7">
        <v>4009</v>
      </c>
      <c r="C10" s="7">
        <v>502</v>
      </c>
    </row>
    <row r="11" spans="1:3" s="2" customFormat="1" ht="12.45" x14ac:dyDescent="0.3">
      <c r="A11" s="9" t="s">
        <v>3</v>
      </c>
      <c r="B11" s="7">
        <v>150876</v>
      </c>
      <c r="C11" s="7">
        <v>18235</v>
      </c>
    </row>
    <row r="12" spans="1:3" s="4" customFormat="1" ht="12.45" x14ac:dyDescent="0.3">
      <c r="A12" s="11" t="s">
        <v>18</v>
      </c>
    </row>
    <row r="13" spans="1:3" s="2" customFormat="1" ht="12.45" x14ac:dyDescent="0.3">
      <c r="A13" s="9" t="s">
        <v>19</v>
      </c>
      <c r="B13" s="7">
        <v>74594</v>
      </c>
      <c r="C13" s="7">
        <v>8693</v>
      </c>
    </row>
    <row r="14" spans="1:3" s="2" customFormat="1" ht="12.45" x14ac:dyDescent="0.3">
      <c r="A14" s="9"/>
      <c r="B14" s="8">
        <v>0.49</v>
      </c>
      <c r="C14" s="8">
        <v>0.48</v>
      </c>
    </row>
    <row r="15" spans="1:3" s="2" customFormat="1" ht="12.45" x14ac:dyDescent="0.3">
      <c r="A15" s="9" t="s">
        <v>24</v>
      </c>
      <c r="B15" s="7">
        <v>41315</v>
      </c>
      <c r="C15" s="7">
        <v>5214</v>
      </c>
    </row>
    <row r="16" spans="1:3" s="2" customFormat="1" ht="12.45" x14ac:dyDescent="0.3">
      <c r="A16" s="9"/>
      <c r="B16" s="8">
        <v>0.27</v>
      </c>
      <c r="C16" s="8">
        <v>0.28999999999999998</v>
      </c>
    </row>
    <row r="17" spans="1:3" s="2" customFormat="1" ht="12.45" x14ac:dyDescent="0.3">
      <c r="A17" s="9" t="s">
        <v>29</v>
      </c>
      <c r="B17" s="7">
        <v>34978</v>
      </c>
      <c r="C17" s="7">
        <v>4099</v>
      </c>
    </row>
    <row r="18" spans="1:3" s="2" customFormat="1" ht="12.45" x14ac:dyDescent="0.3">
      <c r="A18" s="9"/>
      <c r="B18" s="8">
        <v>0.23</v>
      </c>
      <c r="C18" s="8">
        <v>0.22</v>
      </c>
    </row>
    <row r="19" spans="1:3" s="2" customFormat="1" ht="12.45" x14ac:dyDescent="0.3">
      <c r="A19" s="9" t="s">
        <v>32</v>
      </c>
      <c r="B19" s="7">
        <v>6491</v>
      </c>
      <c r="C19" s="7">
        <v>606</v>
      </c>
    </row>
    <row r="20" spans="1:3" s="2" customFormat="1" ht="12.45" x14ac:dyDescent="0.3">
      <c r="A20" s="9"/>
      <c r="B20" s="8">
        <v>0.04</v>
      </c>
      <c r="C20" s="8">
        <v>0.03</v>
      </c>
    </row>
    <row r="21" spans="1:3" s="2" customFormat="1" ht="12.45" x14ac:dyDescent="0.3">
      <c r="A21" s="9" t="s">
        <v>34</v>
      </c>
      <c r="B21" s="7">
        <v>30082</v>
      </c>
      <c r="C21" s="7">
        <v>3718</v>
      </c>
    </row>
    <row r="22" spans="1:3" s="2" customFormat="1" ht="12.45" x14ac:dyDescent="0.3">
      <c r="A22" s="9"/>
      <c r="B22" s="8">
        <v>0.2</v>
      </c>
      <c r="C22" s="8">
        <v>0.2</v>
      </c>
    </row>
    <row r="23" spans="1:3" s="2" customFormat="1" ht="12.45" x14ac:dyDescent="0.3">
      <c r="A23" s="9" t="s">
        <v>37</v>
      </c>
      <c r="B23" s="7">
        <v>28066</v>
      </c>
      <c r="C23" s="7">
        <v>2738</v>
      </c>
    </row>
    <row r="24" spans="1:3" s="2" customFormat="1" ht="12.45" x14ac:dyDescent="0.3">
      <c r="A24" s="9"/>
      <c r="B24" s="8">
        <v>0.19</v>
      </c>
      <c r="C24" s="7" t="s">
        <v>38</v>
      </c>
    </row>
    <row r="25" spans="1:3" s="2" customFormat="1" ht="12.45" x14ac:dyDescent="0.3">
      <c r="A25" s="9" t="s">
        <v>41</v>
      </c>
      <c r="B25" s="7">
        <v>14709</v>
      </c>
      <c r="C25" s="7">
        <v>1788</v>
      </c>
    </row>
    <row r="26" spans="1:3" s="2" customFormat="1" ht="12.45" x14ac:dyDescent="0.3">
      <c r="A26" s="9"/>
      <c r="B26" s="8">
        <v>0.1</v>
      </c>
      <c r="C26" s="8">
        <v>0.1</v>
      </c>
    </row>
    <row r="27" spans="1:3" s="2" customFormat="1" ht="12.45" x14ac:dyDescent="0.3">
      <c r="A27" s="9" t="s">
        <v>43</v>
      </c>
      <c r="B27" s="7">
        <v>57652</v>
      </c>
      <c r="C27" s="7">
        <v>6395</v>
      </c>
    </row>
    <row r="28" spans="1:3" s="2" customFormat="1" ht="12.45" x14ac:dyDescent="0.3">
      <c r="A28" s="9"/>
      <c r="B28" s="8">
        <v>0.38</v>
      </c>
      <c r="C28" s="8">
        <v>0.35</v>
      </c>
    </row>
    <row r="29" spans="1:3" s="2" customFormat="1" ht="12.45" x14ac:dyDescent="0.3">
      <c r="A29" s="9" t="s">
        <v>46</v>
      </c>
      <c r="B29" s="7">
        <v>70236</v>
      </c>
      <c r="C29" s="7">
        <v>8779</v>
      </c>
    </row>
    <row r="30" spans="1:3" s="2" customFormat="1" ht="12.45" x14ac:dyDescent="0.3">
      <c r="A30" s="9"/>
      <c r="B30" s="8">
        <v>0.47</v>
      </c>
      <c r="C30" s="8">
        <v>0.48</v>
      </c>
    </row>
    <row r="31" spans="1:3" s="2" customFormat="1" ht="12.45" x14ac:dyDescent="0.3">
      <c r="A31" s="9" t="s">
        <v>51</v>
      </c>
      <c r="B31" s="7">
        <v>83980</v>
      </c>
      <c r="C31" s="7">
        <v>10110</v>
      </c>
    </row>
    <row r="32" spans="1:3" s="2" customFormat="1" ht="12.45" x14ac:dyDescent="0.3">
      <c r="A32" s="9"/>
      <c r="B32" s="8">
        <v>0.56000000000000005</v>
      </c>
      <c r="C32" s="8">
        <v>0.55000000000000004</v>
      </c>
    </row>
    <row r="33" spans="1:3" s="2" customFormat="1" ht="12.45" x14ac:dyDescent="0.3">
      <c r="A33" s="9" t="s">
        <v>54</v>
      </c>
      <c r="B33" s="7">
        <v>73128</v>
      </c>
      <c r="C33" s="7">
        <v>9107</v>
      </c>
    </row>
    <row r="34" spans="1:3" s="2" customFormat="1" ht="12.45" x14ac:dyDescent="0.3">
      <c r="A34" s="9"/>
      <c r="B34" s="8">
        <v>0.48</v>
      </c>
      <c r="C34" s="8">
        <v>0.5</v>
      </c>
    </row>
    <row r="35" spans="1:3" s="2" customFormat="1" ht="12.45" x14ac:dyDescent="0.3">
      <c r="A35" s="9" t="s">
        <v>56</v>
      </c>
      <c r="B35" s="7">
        <v>101182</v>
      </c>
      <c r="C35" s="7">
        <v>12700</v>
      </c>
    </row>
    <row r="36" spans="1:3" s="2" customFormat="1" ht="12.45" x14ac:dyDescent="0.3">
      <c r="A36" s="9"/>
      <c r="B36" s="8">
        <v>0.67</v>
      </c>
      <c r="C36" s="8">
        <v>0.7</v>
      </c>
    </row>
    <row r="37" spans="1:3" s="2" customFormat="1" ht="12.45" x14ac:dyDescent="0.3">
      <c r="A37" s="9" t="s">
        <v>59</v>
      </c>
      <c r="B37" s="7">
        <v>68762</v>
      </c>
      <c r="C37" s="7">
        <v>7951</v>
      </c>
    </row>
    <row r="38" spans="1:3" s="2" customFormat="1" ht="12.45" x14ac:dyDescent="0.3">
      <c r="A38" s="9"/>
      <c r="B38" s="8">
        <v>0.46</v>
      </c>
      <c r="C38" s="8">
        <v>0.44</v>
      </c>
    </row>
    <row r="39" spans="1:3" s="2" customFormat="1" ht="12.45" x14ac:dyDescent="0.3">
      <c r="A39" s="9" t="s">
        <v>63</v>
      </c>
      <c r="B39" s="7">
        <v>18768</v>
      </c>
      <c r="C39" s="7">
        <v>2055</v>
      </c>
    </row>
    <row r="40" spans="1:3" s="2" customFormat="1" ht="12.45" x14ac:dyDescent="0.3">
      <c r="A40" s="9"/>
      <c r="B40" s="8">
        <v>0.12</v>
      </c>
      <c r="C40" s="8">
        <v>0.11</v>
      </c>
    </row>
    <row r="41" spans="1:3" s="2" customFormat="1" ht="12.45" x14ac:dyDescent="0.3">
      <c r="A41" s="9" t="s">
        <v>64</v>
      </c>
      <c r="B41" s="7">
        <v>38264</v>
      </c>
      <c r="C41" s="7">
        <v>4125</v>
      </c>
    </row>
    <row r="42" spans="1:3" s="2" customFormat="1" ht="12.45" x14ac:dyDescent="0.3">
      <c r="A42" s="9"/>
      <c r="B42" s="8">
        <v>0.25</v>
      </c>
      <c r="C42" s="8">
        <v>0.23</v>
      </c>
    </row>
    <row r="43" spans="1:3" s="2" customFormat="1" ht="12.45" x14ac:dyDescent="0.3">
      <c r="A43" s="9" t="s">
        <v>66</v>
      </c>
      <c r="B43" s="7">
        <v>44004</v>
      </c>
      <c r="C43" s="7">
        <v>4872</v>
      </c>
    </row>
    <row r="44" spans="1:3" s="2" customFormat="1" ht="12.45" x14ac:dyDescent="0.3">
      <c r="A44" s="9"/>
      <c r="B44" s="8">
        <v>0.28999999999999998</v>
      </c>
      <c r="C44" s="8">
        <v>0.27</v>
      </c>
    </row>
    <row r="45" spans="1:3" s="2" customFormat="1" ht="12.45" x14ac:dyDescent="0.3">
      <c r="A45" s="9" t="s">
        <v>69</v>
      </c>
      <c r="B45" s="7">
        <v>21271</v>
      </c>
      <c r="C45" s="7">
        <v>2286</v>
      </c>
    </row>
    <row r="46" spans="1:3" s="2" customFormat="1" ht="12.45" x14ac:dyDescent="0.3">
      <c r="A46" s="9"/>
      <c r="B46" s="8">
        <v>0.14000000000000001</v>
      </c>
      <c r="C46" s="8">
        <v>0.13</v>
      </c>
    </row>
    <row r="47" spans="1:3" s="2" customFormat="1" ht="12.45" x14ac:dyDescent="0.3">
      <c r="A47" s="9" t="s">
        <v>70</v>
      </c>
      <c r="B47" s="7">
        <v>48955</v>
      </c>
      <c r="C47" s="7">
        <v>5390</v>
      </c>
    </row>
    <row r="48" spans="1:3" s="2" customFormat="1" ht="12.45" x14ac:dyDescent="0.3">
      <c r="A48" s="9"/>
      <c r="B48" s="8">
        <v>0.32</v>
      </c>
      <c r="C48" s="8">
        <v>0.3</v>
      </c>
    </row>
    <row r="49" spans="1:3" s="4" customFormat="1" ht="12.45" x14ac:dyDescent="0.3">
      <c r="A49" s="11" t="s">
        <v>72</v>
      </c>
    </row>
    <row r="50" spans="1:3" s="2" customFormat="1" ht="12.45" x14ac:dyDescent="0.3">
      <c r="A50" s="9" t="s">
        <v>73</v>
      </c>
      <c r="B50" s="7">
        <v>58230</v>
      </c>
      <c r="C50" s="7">
        <v>6493</v>
      </c>
    </row>
    <row r="51" spans="1:3" s="2" customFormat="1" ht="12.45" x14ac:dyDescent="0.3">
      <c r="A51" s="9"/>
      <c r="B51" s="8">
        <v>0.39</v>
      </c>
      <c r="C51" s="8">
        <v>0.36</v>
      </c>
    </row>
    <row r="52" spans="1:3" s="2" customFormat="1" ht="12.45" x14ac:dyDescent="0.3">
      <c r="A52" s="9" t="s">
        <v>75</v>
      </c>
      <c r="B52" s="7">
        <v>19309</v>
      </c>
      <c r="C52" s="7">
        <v>1928</v>
      </c>
    </row>
    <row r="53" spans="1:3" s="2" customFormat="1" ht="12.45" x14ac:dyDescent="0.3">
      <c r="A53" s="9"/>
      <c r="B53" s="8">
        <v>0.13</v>
      </c>
      <c r="C53" s="8">
        <v>0.11</v>
      </c>
    </row>
    <row r="54" spans="1:3" s="4" customFormat="1" ht="12.45" x14ac:dyDescent="0.3">
      <c r="A54" s="11" t="s">
        <v>78</v>
      </c>
    </row>
    <row r="55" spans="1:3" s="2" customFormat="1" ht="12.45" x14ac:dyDescent="0.3">
      <c r="A55" s="9" t="s">
        <v>79</v>
      </c>
      <c r="B55" s="7">
        <v>39099</v>
      </c>
      <c r="C55" s="7">
        <v>4622</v>
      </c>
    </row>
    <row r="56" spans="1:3" s="2" customFormat="1" ht="12.45" x14ac:dyDescent="0.3">
      <c r="A56" s="9"/>
      <c r="B56" s="8">
        <v>0.26</v>
      </c>
      <c r="C56" s="8">
        <v>0.25</v>
      </c>
    </row>
    <row r="57" spans="1:3" s="2" customFormat="1" ht="12.45" x14ac:dyDescent="0.3">
      <c r="A57" s="9" t="s">
        <v>81</v>
      </c>
      <c r="B57" s="7">
        <v>94679</v>
      </c>
      <c r="C57" s="7">
        <v>11667</v>
      </c>
    </row>
    <row r="58" spans="1:3" s="2" customFormat="1" ht="12.45" x14ac:dyDescent="0.3">
      <c r="A58" s="9"/>
      <c r="B58" s="8">
        <v>0.63</v>
      </c>
      <c r="C58" s="8">
        <v>0.64</v>
      </c>
    </row>
    <row r="59" spans="1:3" s="2" customFormat="1" ht="12.45" x14ac:dyDescent="0.3">
      <c r="A59" s="9" t="s">
        <v>84</v>
      </c>
      <c r="B59" s="7">
        <v>72665</v>
      </c>
      <c r="C59" s="7">
        <v>9340</v>
      </c>
    </row>
    <row r="60" spans="1:3" s="2" customFormat="1" ht="12.45" x14ac:dyDescent="0.3">
      <c r="A60" s="9"/>
      <c r="B60" s="8">
        <v>0.48</v>
      </c>
      <c r="C60" s="8">
        <v>0.51</v>
      </c>
    </row>
    <row r="61" spans="1:3" s="2" customFormat="1" ht="12.45" x14ac:dyDescent="0.3">
      <c r="A61" s="9" t="s">
        <v>85</v>
      </c>
      <c r="B61" s="7">
        <v>109545</v>
      </c>
      <c r="C61" s="7">
        <v>13661</v>
      </c>
    </row>
    <row r="62" spans="1:3" s="2" customFormat="1" ht="12.45" x14ac:dyDescent="0.3">
      <c r="A62" s="9"/>
      <c r="B62" s="8">
        <v>0.73</v>
      </c>
      <c r="C62" s="8">
        <v>0.75</v>
      </c>
    </row>
    <row r="63" spans="1:3" s="2" customFormat="1" ht="12.45" x14ac:dyDescent="0.3">
      <c r="A63" s="9" t="s">
        <v>87</v>
      </c>
      <c r="B63" s="7">
        <v>14094</v>
      </c>
      <c r="C63" s="7">
        <v>1385</v>
      </c>
    </row>
    <row r="64" spans="1:3" s="2" customFormat="1" ht="12.45" x14ac:dyDescent="0.3">
      <c r="A64" s="9"/>
      <c r="B64" s="8">
        <v>0.09</v>
      </c>
      <c r="C64" s="8">
        <v>0.08</v>
      </c>
    </row>
    <row r="65" spans="1:3" s="2" customFormat="1" ht="12.45" x14ac:dyDescent="0.3">
      <c r="A65" s="9" t="s">
        <v>90</v>
      </c>
      <c r="B65" s="7">
        <v>9511</v>
      </c>
      <c r="C65" s="7">
        <v>1526</v>
      </c>
    </row>
    <row r="66" spans="1:3" s="2" customFormat="1" ht="12.45" x14ac:dyDescent="0.3">
      <c r="A66" s="9"/>
      <c r="B66" s="8">
        <v>0.06</v>
      </c>
      <c r="C66" s="7" t="s">
        <v>77</v>
      </c>
    </row>
    <row r="67" spans="1:3" s="2" customFormat="1" ht="12.45" x14ac:dyDescent="0.3">
      <c r="A67" s="9" t="s">
        <v>92</v>
      </c>
      <c r="B67" s="7">
        <v>66758</v>
      </c>
      <c r="C67" s="7">
        <v>8578</v>
      </c>
    </row>
    <row r="68" spans="1:3" s="2" customFormat="1" ht="12.45" x14ac:dyDescent="0.3">
      <c r="A68" s="9"/>
      <c r="B68" s="8">
        <v>0.44</v>
      </c>
      <c r="C68" s="8">
        <v>0.47</v>
      </c>
    </row>
    <row r="69" spans="1:3" s="2" customFormat="1" ht="12.45" x14ac:dyDescent="0.3">
      <c r="A69" s="9" t="s">
        <v>93</v>
      </c>
      <c r="B69" s="7">
        <v>21236</v>
      </c>
      <c r="C69" s="7">
        <v>2729</v>
      </c>
    </row>
    <row r="70" spans="1:3" s="2" customFormat="1" ht="12.45" x14ac:dyDescent="0.3">
      <c r="A70" s="9"/>
      <c r="B70" s="8">
        <v>0.14000000000000001</v>
      </c>
      <c r="C70" s="8">
        <v>0.15</v>
      </c>
    </row>
    <row r="71" spans="1:3" s="2" customFormat="1" ht="12.45" x14ac:dyDescent="0.3">
      <c r="A71" s="9" t="s">
        <v>94</v>
      </c>
      <c r="B71" s="7">
        <v>39241</v>
      </c>
      <c r="C71" s="7">
        <v>4764</v>
      </c>
    </row>
    <row r="72" spans="1:3" s="2" customFormat="1" ht="12.45" x14ac:dyDescent="0.3">
      <c r="A72" s="9"/>
      <c r="B72" s="8">
        <v>0.26</v>
      </c>
      <c r="C72" s="8">
        <v>0.26</v>
      </c>
    </row>
    <row r="73" spans="1:3" s="4" customFormat="1" ht="12.45" x14ac:dyDescent="0.3">
      <c r="A73" s="11" t="s">
        <v>95</v>
      </c>
    </row>
    <row r="74" spans="1:3" s="2" customFormat="1" ht="12.45" x14ac:dyDescent="0.3">
      <c r="A74" s="9" t="s">
        <v>96</v>
      </c>
      <c r="B74" s="7">
        <v>14671</v>
      </c>
      <c r="C74" s="7">
        <v>1793</v>
      </c>
    </row>
    <row r="75" spans="1:3" s="2" customFormat="1" ht="12.45" x14ac:dyDescent="0.3">
      <c r="A75" s="9"/>
      <c r="B75" s="8">
        <v>0.1</v>
      </c>
      <c r="C75" s="8">
        <v>0.1</v>
      </c>
    </row>
    <row r="76" spans="1:3" s="2" customFormat="1" ht="12.45" x14ac:dyDescent="0.3">
      <c r="A76" s="9" t="s">
        <v>98</v>
      </c>
      <c r="B76" s="7">
        <v>8235</v>
      </c>
      <c r="C76" s="7">
        <v>974</v>
      </c>
    </row>
    <row r="77" spans="1:3" s="2" customFormat="1" ht="12.45" x14ac:dyDescent="0.3">
      <c r="A77" s="9"/>
      <c r="B77" s="8">
        <v>0.05</v>
      </c>
      <c r="C77" s="8">
        <v>0.05</v>
      </c>
    </row>
    <row r="78" spans="1:3" s="2" customFormat="1" ht="12.45" x14ac:dyDescent="0.3">
      <c r="A78" s="9" t="s">
        <v>99</v>
      </c>
      <c r="B78" s="7">
        <v>22907</v>
      </c>
      <c r="C78" s="7">
        <v>2766</v>
      </c>
    </row>
    <row r="79" spans="1:3" s="2" customFormat="1" ht="12.45" x14ac:dyDescent="0.3">
      <c r="A79" s="9"/>
      <c r="B79" s="8">
        <v>0.15</v>
      </c>
      <c r="C79" s="8">
        <v>0.15</v>
      </c>
    </row>
    <row r="80" spans="1:3" s="2" customFormat="1" ht="12.45" x14ac:dyDescent="0.3">
      <c r="A80" s="9" t="s">
        <v>100</v>
      </c>
      <c r="B80" s="7">
        <v>62620</v>
      </c>
      <c r="C80" s="7">
        <v>7493</v>
      </c>
    </row>
    <row r="81" spans="1:3" s="2" customFormat="1" ht="12.45" x14ac:dyDescent="0.3">
      <c r="A81" s="9"/>
      <c r="B81" s="8">
        <v>0.42</v>
      </c>
      <c r="C81" s="8">
        <v>0.41</v>
      </c>
    </row>
    <row r="82" spans="1:3" s="2" customFormat="1" ht="12.45" x14ac:dyDescent="0.3">
      <c r="A82" s="9" t="s">
        <v>102</v>
      </c>
      <c r="B82" s="7">
        <v>37082</v>
      </c>
      <c r="C82" s="7">
        <v>4150</v>
      </c>
    </row>
    <row r="83" spans="1:3" s="2" customFormat="1" ht="12.45" x14ac:dyDescent="0.3">
      <c r="A83" s="9"/>
      <c r="B83" s="8">
        <v>0.25</v>
      </c>
      <c r="C83" s="8">
        <v>0.23</v>
      </c>
    </row>
    <row r="84" spans="1:3" s="2" customFormat="1" ht="12.45" x14ac:dyDescent="0.3">
      <c r="A84" s="9" t="s">
        <v>104</v>
      </c>
      <c r="B84" s="7">
        <v>16923</v>
      </c>
      <c r="C84" s="7">
        <v>1876</v>
      </c>
    </row>
    <row r="85" spans="1:3" s="2" customFormat="1" ht="12.45" x14ac:dyDescent="0.3">
      <c r="A85" s="9"/>
      <c r="B85" s="8">
        <v>0.11</v>
      </c>
      <c r="C85" s="8">
        <v>0.1</v>
      </c>
    </row>
    <row r="86" spans="1:3" s="4" customFormat="1" ht="12.45" x14ac:dyDescent="0.3">
      <c r="A86" s="11" t="s">
        <v>105</v>
      </c>
    </row>
    <row r="87" spans="1:3" s="2" customFormat="1" ht="12.45" x14ac:dyDescent="0.3">
      <c r="A87" s="9" t="s">
        <v>106</v>
      </c>
      <c r="B87" s="7">
        <v>124385</v>
      </c>
      <c r="C87" s="7">
        <v>15278</v>
      </c>
    </row>
    <row r="88" spans="1:3" s="2" customFormat="1" ht="12.45" x14ac:dyDescent="0.3">
      <c r="A88" s="9"/>
      <c r="B88" s="8">
        <v>0.82</v>
      </c>
      <c r="C88" s="8">
        <v>0.84</v>
      </c>
    </row>
    <row r="89" spans="1:3" s="2" customFormat="1" ht="12.45" x14ac:dyDescent="0.3">
      <c r="A89" s="9" t="s">
        <v>107</v>
      </c>
      <c r="B89" s="7">
        <v>99397</v>
      </c>
      <c r="C89" s="7">
        <v>12339</v>
      </c>
    </row>
    <row r="90" spans="1:3" s="2" customFormat="1" ht="12.45" x14ac:dyDescent="0.3">
      <c r="A90" s="9"/>
      <c r="B90" s="8">
        <v>0.66</v>
      </c>
      <c r="C90" s="8">
        <v>0.68</v>
      </c>
    </row>
    <row r="91" spans="1:3" s="2" customFormat="1" ht="12.45" x14ac:dyDescent="0.3">
      <c r="A91" s="9" t="s">
        <v>109</v>
      </c>
      <c r="B91" s="7">
        <v>129194</v>
      </c>
      <c r="C91" s="7">
        <v>15871</v>
      </c>
    </row>
    <row r="92" spans="1:3" s="2" customFormat="1" ht="12.45" x14ac:dyDescent="0.3">
      <c r="A92" s="9"/>
      <c r="B92" s="8">
        <v>0.86</v>
      </c>
      <c r="C92" s="8">
        <v>0.87</v>
      </c>
    </row>
    <row r="93" spans="1:3" s="2" customFormat="1" ht="12.45" x14ac:dyDescent="0.3">
      <c r="A93" s="9" t="s">
        <v>113</v>
      </c>
      <c r="B93" s="7">
        <v>77925</v>
      </c>
      <c r="C93" s="7">
        <v>9513</v>
      </c>
    </row>
    <row r="94" spans="1:3" s="2" customFormat="1" ht="12.45" x14ac:dyDescent="0.3">
      <c r="A94" s="9"/>
      <c r="B94" s="8">
        <v>0.52</v>
      </c>
      <c r="C94" s="8">
        <v>0.52</v>
      </c>
    </row>
    <row r="95" spans="1:3" s="2" customFormat="1" ht="12.45" x14ac:dyDescent="0.3">
      <c r="A95" s="9" t="s">
        <v>115</v>
      </c>
      <c r="B95" s="7">
        <v>83508</v>
      </c>
      <c r="C95" s="7">
        <v>10179</v>
      </c>
    </row>
    <row r="96" spans="1:3" s="2" customFormat="1" ht="12.45" x14ac:dyDescent="0.3">
      <c r="A96" s="9"/>
      <c r="B96" s="8">
        <v>0.55000000000000004</v>
      </c>
      <c r="C96" s="8">
        <v>0.56000000000000005</v>
      </c>
    </row>
    <row r="97" spans="1:1" s="2" customFormat="1" ht="12.45" x14ac:dyDescent="0.3">
      <c r="A97" s="9" t="s">
        <v>118</v>
      </c>
    </row>
    <row r="98" spans="1:1" s="2" customFormat="1" ht="12.45" x14ac:dyDescent="0.3">
      <c r="A98" s="9" t="s">
        <v>153</v>
      </c>
    </row>
    <row r="99" spans="1:1" s="2" customFormat="1" ht="12.45" x14ac:dyDescent="0.3">
      <c r="A99" s="9"/>
    </row>
    <row r="100" spans="1:1" s="2" customFormat="1" ht="12.45" x14ac:dyDescent="0.3">
      <c r="A100" s="9" t="s">
        <v>120</v>
      </c>
    </row>
  </sheetData>
  <hyperlinks>
    <hyperlink ref="C4" location="Contents!B1" display="Back to contents"/>
  </hyperlink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
  <sheetViews>
    <sheetView workbookViewId="0">
      <selection activeCell="C4" sqref="C4"/>
    </sheetView>
  </sheetViews>
  <sheetFormatPr defaultRowHeight="14.6" x14ac:dyDescent="0.4"/>
  <cols>
    <col min="1" max="1" width="30.69140625" style="12" customWidth="1"/>
    <col min="2" max="2" width="7.84375" bestFit="1" customWidth="1"/>
    <col min="3" max="3" width="15.53515625" bestFit="1" customWidth="1"/>
  </cols>
  <sheetData>
    <row r="1" spans="1:3" s="2" customFormat="1" ht="12.45" x14ac:dyDescent="0.3">
      <c r="A1" s="13" t="s">
        <v>178</v>
      </c>
    </row>
    <row r="2" spans="1:3" s="3" customFormat="1" ht="15" x14ac:dyDescent="0.35">
      <c r="A2" s="10" t="s">
        <v>255</v>
      </c>
    </row>
    <row r="3" spans="1:3" s="2" customFormat="1" ht="12.45" x14ac:dyDescent="0.3">
      <c r="A3" s="9"/>
    </row>
    <row r="4" spans="1:3" s="2" customFormat="1" x14ac:dyDescent="0.4">
      <c r="A4" s="9" t="s">
        <v>154</v>
      </c>
      <c r="C4" s="1" t="s">
        <v>179</v>
      </c>
    </row>
    <row r="5" spans="1:3" s="2" customFormat="1" ht="12.45" x14ac:dyDescent="0.3">
      <c r="A5" s="9"/>
    </row>
    <row r="6" spans="1:3" s="4" customFormat="1" ht="12.45" x14ac:dyDescent="0.3">
      <c r="A6" s="11" t="s">
        <v>128</v>
      </c>
    </row>
    <row r="7" spans="1:3" s="2" customFormat="1" ht="12.45" x14ac:dyDescent="0.3">
      <c r="A7" s="9"/>
    </row>
    <row r="8" spans="1:3" s="2" customFormat="1" ht="12.45" x14ac:dyDescent="0.3">
      <c r="A8" s="9" t="s">
        <v>152</v>
      </c>
    </row>
    <row r="9" spans="1:3" s="2" customFormat="1" ht="12.45" x14ac:dyDescent="0.3">
      <c r="A9" s="9"/>
      <c r="B9" s="6" t="s">
        <v>3</v>
      </c>
      <c r="C9" s="6" t="s">
        <v>5</v>
      </c>
    </row>
    <row r="10" spans="1:3" s="2" customFormat="1" ht="12.45" x14ac:dyDescent="0.3">
      <c r="A10" s="9" t="s">
        <v>17</v>
      </c>
      <c r="B10" s="7">
        <v>4009</v>
      </c>
      <c r="C10" s="7">
        <v>234</v>
      </c>
    </row>
    <row r="11" spans="1:3" s="2" customFormat="1" ht="12.45" x14ac:dyDescent="0.3">
      <c r="A11" s="9" t="s">
        <v>3</v>
      </c>
      <c r="B11" s="7">
        <v>150876</v>
      </c>
      <c r="C11" s="7">
        <v>9287</v>
      </c>
    </row>
    <row r="12" spans="1:3" s="4" customFormat="1" ht="12.45" x14ac:dyDescent="0.3">
      <c r="A12" s="11" t="s">
        <v>18</v>
      </c>
    </row>
    <row r="13" spans="1:3" s="2" customFormat="1" ht="12.45" x14ac:dyDescent="0.3">
      <c r="A13" s="9" t="s">
        <v>19</v>
      </c>
      <c r="B13" s="7">
        <v>74594</v>
      </c>
      <c r="C13" s="7">
        <v>4663</v>
      </c>
    </row>
    <row r="14" spans="1:3" s="2" customFormat="1" ht="12.45" x14ac:dyDescent="0.3">
      <c r="A14" s="9"/>
      <c r="B14" s="8">
        <v>0.49</v>
      </c>
      <c r="C14" s="8">
        <v>0.5</v>
      </c>
    </row>
    <row r="15" spans="1:3" s="2" customFormat="1" ht="12.45" x14ac:dyDescent="0.3">
      <c r="A15" s="9" t="s">
        <v>24</v>
      </c>
      <c r="B15" s="7">
        <v>41315</v>
      </c>
      <c r="C15" s="7">
        <v>2272</v>
      </c>
    </row>
    <row r="16" spans="1:3" s="2" customFormat="1" ht="12.45" x14ac:dyDescent="0.3">
      <c r="A16" s="9"/>
      <c r="B16" s="8">
        <v>0.27</v>
      </c>
      <c r="C16" s="8">
        <v>0.24</v>
      </c>
    </row>
    <row r="17" spans="1:3" s="2" customFormat="1" ht="12.45" x14ac:dyDescent="0.3">
      <c r="A17" s="9" t="s">
        <v>29</v>
      </c>
      <c r="B17" s="7">
        <v>34978</v>
      </c>
      <c r="C17" s="7">
        <v>1929</v>
      </c>
    </row>
    <row r="18" spans="1:3" s="2" customFormat="1" ht="12.45" x14ac:dyDescent="0.3">
      <c r="A18" s="9"/>
      <c r="B18" s="8">
        <v>0.23</v>
      </c>
      <c r="C18" s="8">
        <v>0.21</v>
      </c>
    </row>
    <row r="19" spans="1:3" s="2" customFormat="1" ht="12.45" x14ac:dyDescent="0.3">
      <c r="A19" s="9" t="s">
        <v>32</v>
      </c>
      <c r="B19" s="7">
        <v>6491</v>
      </c>
      <c r="C19" s="7">
        <v>466</v>
      </c>
    </row>
    <row r="20" spans="1:3" s="2" customFormat="1" ht="12.45" x14ac:dyDescent="0.3">
      <c r="A20" s="9"/>
      <c r="B20" s="8">
        <v>0.04</v>
      </c>
      <c r="C20" s="8">
        <v>0.05</v>
      </c>
    </row>
    <row r="21" spans="1:3" s="2" customFormat="1" ht="12.45" x14ac:dyDescent="0.3">
      <c r="A21" s="9" t="s">
        <v>34</v>
      </c>
      <c r="B21" s="7">
        <v>30082</v>
      </c>
      <c r="C21" s="7">
        <v>1271</v>
      </c>
    </row>
    <row r="22" spans="1:3" s="2" customFormat="1" ht="12.45" x14ac:dyDescent="0.3">
      <c r="A22" s="9"/>
      <c r="B22" s="8">
        <v>0.2</v>
      </c>
      <c r="C22" s="7" t="s">
        <v>35</v>
      </c>
    </row>
    <row r="23" spans="1:3" s="2" customFormat="1" ht="12.45" x14ac:dyDescent="0.3">
      <c r="A23" s="9" t="s">
        <v>37</v>
      </c>
      <c r="B23" s="7">
        <v>28066</v>
      </c>
      <c r="C23" s="7">
        <v>1946</v>
      </c>
    </row>
    <row r="24" spans="1:3" s="2" customFormat="1" ht="12.45" x14ac:dyDescent="0.3">
      <c r="A24" s="9"/>
      <c r="B24" s="8">
        <v>0.19</v>
      </c>
      <c r="C24" s="8">
        <v>0.21</v>
      </c>
    </row>
    <row r="25" spans="1:3" s="2" customFormat="1" ht="12.45" x14ac:dyDescent="0.3">
      <c r="A25" s="9" t="s">
        <v>41</v>
      </c>
      <c r="B25" s="7">
        <v>14709</v>
      </c>
      <c r="C25" s="7">
        <v>916</v>
      </c>
    </row>
    <row r="26" spans="1:3" s="2" customFormat="1" ht="12.45" x14ac:dyDescent="0.3">
      <c r="A26" s="9"/>
      <c r="B26" s="8">
        <v>0.1</v>
      </c>
      <c r="C26" s="8">
        <v>0.1</v>
      </c>
    </row>
    <row r="27" spans="1:3" s="2" customFormat="1" ht="12.45" x14ac:dyDescent="0.3">
      <c r="A27" s="9" t="s">
        <v>43</v>
      </c>
      <c r="B27" s="7">
        <v>57652</v>
      </c>
      <c r="C27" s="7">
        <v>3570</v>
      </c>
    </row>
    <row r="28" spans="1:3" s="2" customFormat="1" ht="12.45" x14ac:dyDescent="0.3">
      <c r="A28" s="9"/>
      <c r="B28" s="8">
        <v>0.38</v>
      </c>
      <c r="C28" s="8">
        <v>0.38</v>
      </c>
    </row>
    <row r="29" spans="1:3" s="2" customFormat="1" ht="12.45" x14ac:dyDescent="0.3">
      <c r="A29" s="9" t="s">
        <v>46</v>
      </c>
      <c r="B29" s="7">
        <v>70236</v>
      </c>
      <c r="C29" s="7">
        <v>3908</v>
      </c>
    </row>
    <row r="30" spans="1:3" s="2" customFormat="1" ht="12.45" x14ac:dyDescent="0.3">
      <c r="A30" s="9"/>
      <c r="B30" s="8">
        <v>0.47</v>
      </c>
      <c r="C30" s="8">
        <v>0.42</v>
      </c>
    </row>
    <row r="31" spans="1:3" s="2" customFormat="1" ht="12.45" x14ac:dyDescent="0.3">
      <c r="A31" s="9" t="s">
        <v>51</v>
      </c>
      <c r="B31" s="7">
        <v>83980</v>
      </c>
      <c r="C31" s="7">
        <v>4608</v>
      </c>
    </row>
    <row r="32" spans="1:3" s="2" customFormat="1" ht="12.45" x14ac:dyDescent="0.3">
      <c r="A32" s="9"/>
      <c r="B32" s="8">
        <v>0.56000000000000005</v>
      </c>
      <c r="C32" s="8">
        <v>0.5</v>
      </c>
    </row>
    <row r="33" spans="1:3" s="2" customFormat="1" ht="12.45" x14ac:dyDescent="0.3">
      <c r="A33" s="9" t="s">
        <v>54</v>
      </c>
      <c r="B33" s="7">
        <v>73128</v>
      </c>
      <c r="C33" s="7">
        <v>4559</v>
      </c>
    </row>
    <row r="34" spans="1:3" s="2" customFormat="1" ht="12.45" x14ac:dyDescent="0.3">
      <c r="A34" s="9"/>
      <c r="B34" s="8">
        <v>0.48</v>
      </c>
      <c r="C34" s="8">
        <v>0.49</v>
      </c>
    </row>
    <row r="35" spans="1:3" s="2" customFormat="1" ht="12.45" x14ac:dyDescent="0.3">
      <c r="A35" s="9" t="s">
        <v>56</v>
      </c>
      <c r="B35" s="7">
        <v>101182</v>
      </c>
      <c r="C35" s="7">
        <v>6319</v>
      </c>
    </row>
    <row r="36" spans="1:3" s="2" customFormat="1" ht="12.45" x14ac:dyDescent="0.3">
      <c r="A36" s="9"/>
      <c r="B36" s="8">
        <v>0.67</v>
      </c>
      <c r="C36" s="8">
        <v>0.68</v>
      </c>
    </row>
    <row r="37" spans="1:3" s="2" customFormat="1" ht="12.45" x14ac:dyDescent="0.3">
      <c r="A37" s="9" t="s">
        <v>59</v>
      </c>
      <c r="B37" s="7">
        <v>68762</v>
      </c>
      <c r="C37" s="7">
        <v>4362</v>
      </c>
    </row>
    <row r="38" spans="1:3" s="2" customFormat="1" ht="12.45" x14ac:dyDescent="0.3">
      <c r="A38" s="9"/>
      <c r="B38" s="8">
        <v>0.46</v>
      </c>
      <c r="C38" s="8">
        <v>0.47</v>
      </c>
    </row>
    <row r="39" spans="1:3" s="2" customFormat="1" ht="12.45" x14ac:dyDescent="0.3">
      <c r="A39" s="9" t="s">
        <v>63</v>
      </c>
      <c r="B39" s="7">
        <v>18768</v>
      </c>
      <c r="C39" s="7">
        <v>1252</v>
      </c>
    </row>
    <row r="40" spans="1:3" s="2" customFormat="1" ht="12.45" x14ac:dyDescent="0.3">
      <c r="A40" s="9"/>
      <c r="B40" s="8">
        <v>0.12</v>
      </c>
      <c r="C40" s="8">
        <v>0.13</v>
      </c>
    </row>
    <row r="41" spans="1:3" s="2" customFormat="1" ht="12.45" x14ac:dyDescent="0.3">
      <c r="A41" s="9" t="s">
        <v>64</v>
      </c>
      <c r="B41" s="7">
        <v>38264</v>
      </c>
      <c r="C41" s="7">
        <v>2010</v>
      </c>
    </row>
    <row r="42" spans="1:3" s="2" customFormat="1" ht="12.45" x14ac:dyDescent="0.3">
      <c r="A42" s="9"/>
      <c r="B42" s="8">
        <v>0.25</v>
      </c>
      <c r="C42" s="8">
        <v>0.22</v>
      </c>
    </row>
    <row r="43" spans="1:3" s="2" customFormat="1" ht="12.45" x14ac:dyDescent="0.3">
      <c r="A43" s="9" t="s">
        <v>66</v>
      </c>
      <c r="B43" s="7">
        <v>44004</v>
      </c>
      <c r="C43" s="7">
        <v>2508</v>
      </c>
    </row>
    <row r="44" spans="1:3" s="2" customFormat="1" ht="12.45" x14ac:dyDescent="0.3">
      <c r="A44" s="9"/>
      <c r="B44" s="8">
        <v>0.28999999999999998</v>
      </c>
      <c r="C44" s="8">
        <v>0.27</v>
      </c>
    </row>
    <row r="45" spans="1:3" s="2" customFormat="1" ht="12.45" x14ac:dyDescent="0.3">
      <c r="A45" s="9" t="s">
        <v>69</v>
      </c>
      <c r="B45" s="7">
        <v>21271</v>
      </c>
      <c r="C45" s="7">
        <v>1223</v>
      </c>
    </row>
    <row r="46" spans="1:3" s="2" customFormat="1" ht="12.45" x14ac:dyDescent="0.3">
      <c r="A46" s="9"/>
      <c r="B46" s="8">
        <v>0.14000000000000001</v>
      </c>
      <c r="C46" s="8">
        <v>0.13</v>
      </c>
    </row>
    <row r="47" spans="1:3" s="2" customFormat="1" ht="12.45" x14ac:dyDescent="0.3">
      <c r="A47" s="9" t="s">
        <v>70</v>
      </c>
      <c r="B47" s="7">
        <v>48955</v>
      </c>
      <c r="C47" s="7">
        <v>3149</v>
      </c>
    </row>
    <row r="48" spans="1:3" s="2" customFormat="1" ht="12.45" x14ac:dyDescent="0.3">
      <c r="A48" s="9"/>
      <c r="B48" s="8">
        <v>0.32</v>
      </c>
      <c r="C48" s="8">
        <v>0.34</v>
      </c>
    </row>
    <row r="49" spans="1:3" s="4" customFormat="1" ht="12.45" x14ac:dyDescent="0.3">
      <c r="A49" s="11" t="s">
        <v>72</v>
      </c>
    </row>
    <row r="50" spans="1:3" s="2" customFormat="1" ht="12.45" x14ac:dyDescent="0.3">
      <c r="A50" s="9" t="s">
        <v>73</v>
      </c>
      <c r="B50" s="7">
        <v>58230</v>
      </c>
      <c r="C50" s="7">
        <v>3375</v>
      </c>
    </row>
    <row r="51" spans="1:3" s="2" customFormat="1" ht="12.45" x14ac:dyDescent="0.3">
      <c r="A51" s="9"/>
      <c r="B51" s="8">
        <v>0.39</v>
      </c>
      <c r="C51" s="8">
        <v>0.36</v>
      </c>
    </row>
    <row r="52" spans="1:3" s="2" customFormat="1" ht="12.45" x14ac:dyDescent="0.3">
      <c r="A52" s="9" t="s">
        <v>75</v>
      </c>
      <c r="B52" s="7">
        <v>19309</v>
      </c>
      <c r="C52" s="7">
        <v>1073</v>
      </c>
    </row>
    <row r="53" spans="1:3" s="2" customFormat="1" ht="12.45" x14ac:dyDescent="0.3">
      <c r="A53" s="9"/>
      <c r="B53" s="8">
        <v>0.13</v>
      </c>
      <c r="C53" s="8">
        <v>0.12</v>
      </c>
    </row>
    <row r="54" spans="1:3" s="4" customFormat="1" ht="12.45" x14ac:dyDescent="0.3">
      <c r="A54" s="11" t="s">
        <v>78</v>
      </c>
    </row>
    <row r="55" spans="1:3" s="2" customFormat="1" ht="12.45" x14ac:dyDescent="0.3">
      <c r="A55" s="9" t="s">
        <v>79</v>
      </c>
      <c r="B55" s="7">
        <v>39099</v>
      </c>
      <c r="C55" s="7">
        <v>1992</v>
      </c>
    </row>
    <row r="56" spans="1:3" s="2" customFormat="1" ht="12.45" x14ac:dyDescent="0.3">
      <c r="A56" s="9"/>
      <c r="B56" s="8">
        <v>0.26</v>
      </c>
      <c r="C56" s="8">
        <v>0.21</v>
      </c>
    </row>
    <row r="57" spans="1:3" s="2" customFormat="1" ht="12.45" x14ac:dyDescent="0.3">
      <c r="A57" s="9" t="s">
        <v>81</v>
      </c>
      <c r="B57" s="7">
        <v>94679</v>
      </c>
      <c r="C57" s="7">
        <v>5671</v>
      </c>
    </row>
    <row r="58" spans="1:3" s="2" customFormat="1" ht="12.45" x14ac:dyDescent="0.3">
      <c r="A58" s="9"/>
      <c r="B58" s="8">
        <v>0.63</v>
      </c>
      <c r="C58" s="8">
        <v>0.61</v>
      </c>
    </row>
    <row r="59" spans="1:3" s="2" customFormat="1" ht="12.45" x14ac:dyDescent="0.3">
      <c r="A59" s="9" t="s">
        <v>84</v>
      </c>
      <c r="B59" s="7">
        <v>72665</v>
      </c>
      <c r="C59" s="7">
        <v>4033</v>
      </c>
    </row>
    <row r="60" spans="1:3" s="2" customFormat="1" ht="12.45" x14ac:dyDescent="0.3">
      <c r="A60" s="9"/>
      <c r="B60" s="8">
        <v>0.48</v>
      </c>
      <c r="C60" s="8">
        <v>0.43</v>
      </c>
    </row>
    <row r="61" spans="1:3" s="2" customFormat="1" ht="12.45" x14ac:dyDescent="0.3">
      <c r="A61" s="9" t="s">
        <v>85</v>
      </c>
      <c r="B61" s="7">
        <v>109545</v>
      </c>
      <c r="C61" s="7">
        <v>6642</v>
      </c>
    </row>
    <row r="62" spans="1:3" s="2" customFormat="1" ht="12.45" x14ac:dyDescent="0.3">
      <c r="A62" s="9"/>
      <c r="B62" s="8">
        <v>0.73</v>
      </c>
      <c r="C62" s="8">
        <v>0.72</v>
      </c>
    </row>
    <row r="63" spans="1:3" s="2" customFormat="1" ht="12.45" x14ac:dyDescent="0.3">
      <c r="A63" s="9" t="s">
        <v>87</v>
      </c>
      <c r="B63" s="7">
        <v>14094</v>
      </c>
      <c r="C63" s="7">
        <v>765</v>
      </c>
    </row>
    <row r="64" spans="1:3" s="2" customFormat="1" ht="12.45" x14ac:dyDescent="0.3">
      <c r="A64" s="9"/>
      <c r="B64" s="8">
        <v>0.09</v>
      </c>
      <c r="C64" s="8">
        <v>0.08</v>
      </c>
    </row>
    <row r="65" spans="1:3" s="2" customFormat="1" ht="12.45" x14ac:dyDescent="0.3">
      <c r="A65" s="9" t="s">
        <v>90</v>
      </c>
      <c r="B65" s="7">
        <v>9511</v>
      </c>
      <c r="C65" s="7">
        <v>288</v>
      </c>
    </row>
    <row r="66" spans="1:3" s="2" customFormat="1" ht="12.45" x14ac:dyDescent="0.3">
      <c r="A66" s="9"/>
      <c r="B66" s="8">
        <v>0.06</v>
      </c>
      <c r="C66" s="7" t="s">
        <v>88</v>
      </c>
    </row>
    <row r="67" spans="1:3" s="2" customFormat="1" ht="12.45" x14ac:dyDescent="0.3">
      <c r="A67" s="9" t="s">
        <v>92</v>
      </c>
      <c r="B67" s="7">
        <v>66758</v>
      </c>
      <c r="C67" s="7">
        <v>3716</v>
      </c>
    </row>
    <row r="68" spans="1:3" s="2" customFormat="1" ht="12.45" x14ac:dyDescent="0.3">
      <c r="A68" s="9"/>
      <c r="B68" s="8">
        <v>0.44</v>
      </c>
      <c r="C68" s="8">
        <v>0.4</v>
      </c>
    </row>
    <row r="69" spans="1:3" s="2" customFormat="1" ht="12.45" x14ac:dyDescent="0.3">
      <c r="A69" s="9" t="s">
        <v>93</v>
      </c>
      <c r="B69" s="7">
        <v>21236</v>
      </c>
      <c r="C69" s="7">
        <v>1089</v>
      </c>
    </row>
    <row r="70" spans="1:3" s="2" customFormat="1" ht="12.45" x14ac:dyDescent="0.3">
      <c r="A70" s="9"/>
      <c r="B70" s="8">
        <v>0.14000000000000001</v>
      </c>
      <c r="C70" s="8">
        <v>0.12</v>
      </c>
    </row>
    <row r="71" spans="1:3" s="2" customFormat="1" ht="12.45" x14ac:dyDescent="0.3">
      <c r="A71" s="9" t="s">
        <v>94</v>
      </c>
      <c r="B71" s="7">
        <v>39241</v>
      </c>
      <c r="C71" s="7">
        <v>2638</v>
      </c>
    </row>
    <row r="72" spans="1:3" s="2" customFormat="1" ht="12.45" x14ac:dyDescent="0.3">
      <c r="A72" s="9"/>
      <c r="B72" s="8">
        <v>0.26</v>
      </c>
      <c r="C72" s="8">
        <v>0.28000000000000003</v>
      </c>
    </row>
    <row r="73" spans="1:3" s="4" customFormat="1" ht="12.45" x14ac:dyDescent="0.3">
      <c r="A73" s="11" t="s">
        <v>95</v>
      </c>
    </row>
    <row r="74" spans="1:3" s="2" customFormat="1" ht="12.45" x14ac:dyDescent="0.3">
      <c r="A74" s="9" t="s">
        <v>96</v>
      </c>
      <c r="B74" s="7">
        <v>14671</v>
      </c>
      <c r="C74" s="7">
        <v>886</v>
      </c>
    </row>
    <row r="75" spans="1:3" s="2" customFormat="1" ht="12.45" x14ac:dyDescent="0.3">
      <c r="A75" s="9"/>
      <c r="B75" s="8">
        <v>0.1</v>
      </c>
      <c r="C75" s="8">
        <v>0.1</v>
      </c>
    </row>
    <row r="76" spans="1:3" s="2" customFormat="1" ht="12.45" x14ac:dyDescent="0.3">
      <c r="A76" s="9" t="s">
        <v>98</v>
      </c>
      <c r="B76" s="7">
        <v>8235</v>
      </c>
      <c r="C76" s="7">
        <v>416</v>
      </c>
    </row>
    <row r="77" spans="1:3" s="2" customFormat="1" ht="12.45" x14ac:dyDescent="0.3">
      <c r="A77" s="9"/>
      <c r="B77" s="8">
        <v>0.05</v>
      </c>
      <c r="C77" s="8">
        <v>0.04</v>
      </c>
    </row>
    <row r="78" spans="1:3" s="2" customFormat="1" ht="12.45" x14ac:dyDescent="0.3">
      <c r="A78" s="9" t="s">
        <v>99</v>
      </c>
      <c r="B78" s="7">
        <v>22907</v>
      </c>
      <c r="C78" s="7">
        <v>1302</v>
      </c>
    </row>
    <row r="79" spans="1:3" s="2" customFormat="1" ht="12.45" x14ac:dyDescent="0.3">
      <c r="A79" s="9"/>
      <c r="B79" s="8">
        <v>0.15</v>
      </c>
      <c r="C79" s="8">
        <v>0.14000000000000001</v>
      </c>
    </row>
    <row r="80" spans="1:3" s="2" customFormat="1" ht="12.45" x14ac:dyDescent="0.3">
      <c r="A80" s="9" t="s">
        <v>100</v>
      </c>
      <c r="B80" s="7">
        <v>62620</v>
      </c>
      <c r="C80" s="7">
        <v>4058</v>
      </c>
    </row>
    <row r="81" spans="1:3" s="2" customFormat="1" ht="12.45" x14ac:dyDescent="0.3">
      <c r="A81" s="9"/>
      <c r="B81" s="8">
        <v>0.42</v>
      </c>
      <c r="C81" s="8">
        <v>0.44</v>
      </c>
    </row>
    <row r="82" spans="1:3" s="2" customFormat="1" ht="12.45" x14ac:dyDescent="0.3">
      <c r="A82" s="9" t="s">
        <v>102</v>
      </c>
      <c r="B82" s="7">
        <v>37082</v>
      </c>
      <c r="C82" s="7">
        <v>2289</v>
      </c>
    </row>
    <row r="83" spans="1:3" s="2" customFormat="1" ht="12.45" x14ac:dyDescent="0.3">
      <c r="A83" s="9"/>
      <c r="B83" s="8">
        <v>0.25</v>
      </c>
      <c r="C83" s="8">
        <v>0.25</v>
      </c>
    </row>
    <row r="84" spans="1:3" s="2" customFormat="1" ht="12.45" x14ac:dyDescent="0.3">
      <c r="A84" s="9" t="s">
        <v>104</v>
      </c>
      <c r="B84" s="7">
        <v>16923</v>
      </c>
      <c r="C84" s="7">
        <v>1099</v>
      </c>
    </row>
    <row r="85" spans="1:3" s="2" customFormat="1" ht="12.45" x14ac:dyDescent="0.3">
      <c r="A85" s="9"/>
      <c r="B85" s="8">
        <v>0.11</v>
      </c>
      <c r="C85" s="8">
        <v>0.12</v>
      </c>
    </row>
    <row r="86" spans="1:3" s="4" customFormat="1" ht="12.45" x14ac:dyDescent="0.3">
      <c r="A86" s="11" t="s">
        <v>105</v>
      </c>
    </row>
    <row r="87" spans="1:3" s="2" customFormat="1" ht="12.45" x14ac:dyDescent="0.3">
      <c r="A87" s="9" t="s">
        <v>106</v>
      </c>
      <c r="B87" s="7">
        <v>124385</v>
      </c>
      <c r="C87" s="7">
        <v>7726</v>
      </c>
    </row>
    <row r="88" spans="1:3" s="2" customFormat="1" ht="12.45" x14ac:dyDescent="0.3">
      <c r="A88" s="9"/>
      <c r="B88" s="8">
        <v>0.82</v>
      </c>
      <c r="C88" s="8">
        <v>0.83</v>
      </c>
    </row>
    <row r="89" spans="1:3" s="2" customFormat="1" ht="12.45" x14ac:dyDescent="0.3">
      <c r="A89" s="9" t="s">
        <v>107</v>
      </c>
      <c r="B89" s="7">
        <v>99397</v>
      </c>
      <c r="C89" s="7">
        <v>6098</v>
      </c>
    </row>
    <row r="90" spans="1:3" s="2" customFormat="1" ht="12.45" x14ac:dyDescent="0.3">
      <c r="A90" s="9"/>
      <c r="B90" s="8">
        <v>0.66</v>
      </c>
      <c r="C90" s="8">
        <v>0.66</v>
      </c>
    </row>
    <row r="91" spans="1:3" s="2" customFormat="1" ht="12.45" x14ac:dyDescent="0.3">
      <c r="A91" s="9" t="s">
        <v>109</v>
      </c>
      <c r="B91" s="7">
        <v>129194</v>
      </c>
      <c r="C91" s="7">
        <v>8261</v>
      </c>
    </row>
    <row r="92" spans="1:3" s="2" customFormat="1" ht="12.45" x14ac:dyDescent="0.3">
      <c r="A92" s="9"/>
      <c r="B92" s="8">
        <v>0.86</v>
      </c>
      <c r="C92" s="8">
        <v>0.89</v>
      </c>
    </row>
    <row r="93" spans="1:3" s="2" customFormat="1" ht="12.45" x14ac:dyDescent="0.3">
      <c r="A93" s="9" t="s">
        <v>113</v>
      </c>
      <c r="B93" s="7">
        <v>77925</v>
      </c>
      <c r="C93" s="7">
        <v>4727</v>
      </c>
    </row>
    <row r="94" spans="1:3" s="2" customFormat="1" ht="12.45" x14ac:dyDescent="0.3">
      <c r="A94" s="9"/>
      <c r="B94" s="8">
        <v>0.52</v>
      </c>
      <c r="C94" s="8">
        <v>0.51</v>
      </c>
    </row>
    <row r="95" spans="1:3" s="2" customFormat="1" ht="12.45" x14ac:dyDescent="0.3">
      <c r="A95" s="9" t="s">
        <v>115</v>
      </c>
      <c r="B95" s="7">
        <v>83508</v>
      </c>
      <c r="C95" s="7">
        <v>5316</v>
      </c>
    </row>
    <row r="96" spans="1:3" s="2" customFormat="1" ht="12.45" x14ac:dyDescent="0.3">
      <c r="A96" s="9"/>
      <c r="B96" s="8">
        <v>0.55000000000000004</v>
      </c>
      <c r="C96" s="8">
        <v>0.56999999999999995</v>
      </c>
    </row>
    <row r="97" spans="1:1" s="2" customFormat="1" ht="12.45" x14ac:dyDescent="0.3">
      <c r="A97" s="9" t="s">
        <v>118</v>
      </c>
    </row>
    <row r="98" spans="1:1" s="2" customFormat="1" ht="12.45" x14ac:dyDescent="0.3">
      <c r="A98" s="9" t="s">
        <v>155</v>
      </c>
    </row>
    <row r="99" spans="1:1" s="2" customFormat="1" ht="12.45" x14ac:dyDescent="0.3">
      <c r="A99" s="9"/>
    </row>
    <row r="100" spans="1:1" s="2" customFormat="1" ht="12.45" x14ac:dyDescent="0.3">
      <c r="A100" s="9" t="s">
        <v>120</v>
      </c>
    </row>
  </sheetData>
  <hyperlinks>
    <hyperlink ref="C4" location="Contents!B1" display="Back to contents"/>
  </hyperlink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
  <sheetViews>
    <sheetView workbookViewId="0">
      <selection activeCell="C5" sqref="C5"/>
    </sheetView>
  </sheetViews>
  <sheetFormatPr defaultRowHeight="14.6" x14ac:dyDescent="0.4"/>
  <cols>
    <col min="1" max="1" width="30.69140625" style="12" customWidth="1"/>
    <col min="2" max="2" width="7.84375" bestFit="1" customWidth="1"/>
    <col min="3" max="3" width="15.53515625" bestFit="1" customWidth="1"/>
  </cols>
  <sheetData>
    <row r="1" spans="1:3" s="2" customFormat="1" ht="12.45" x14ac:dyDescent="0.3">
      <c r="A1" s="13" t="s">
        <v>178</v>
      </c>
    </row>
    <row r="2" spans="1:3" s="3" customFormat="1" ht="15" x14ac:dyDescent="0.35">
      <c r="A2" s="10" t="s">
        <v>255</v>
      </c>
    </row>
    <row r="3" spans="1:3" s="2" customFormat="1" ht="12.45" x14ac:dyDescent="0.3">
      <c r="A3" s="9"/>
    </row>
    <row r="4" spans="1:3" s="2" customFormat="1" x14ac:dyDescent="0.4">
      <c r="A4" s="9" t="s">
        <v>156</v>
      </c>
      <c r="C4" s="1" t="s">
        <v>179</v>
      </c>
    </row>
    <row r="5" spans="1:3" s="2" customFormat="1" ht="12.45" x14ac:dyDescent="0.3">
      <c r="A5" s="9"/>
    </row>
    <row r="6" spans="1:3" s="4" customFormat="1" ht="12.45" x14ac:dyDescent="0.3">
      <c r="A6" s="11" t="s">
        <v>130</v>
      </c>
    </row>
    <row r="7" spans="1:3" s="2" customFormat="1" ht="12.45" x14ac:dyDescent="0.3">
      <c r="A7" s="9"/>
    </row>
    <row r="8" spans="1:3" s="2" customFormat="1" ht="12.45" x14ac:dyDescent="0.3">
      <c r="A8" s="9" t="s">
        <v>152</v>
      </c>
    </row>
    <row r="9" spans="1:3" s="2" customFormat="1" ht="12.45" x14ac:dyDescent="0.3">
      <c r="A9" s="9"/>
      <c r="B9" s="6" t="s">
        <v>3</v>
      </c>
      <c r="C9" s="6" t="s">
        <v>6</v>
      </c>
    </row>
    <row r="10" spans="1:3" s="2" customFormat="1" ht="12.45" x14ac:dyDescent="0.3">
      <c r="A10" s="9" t="s">
        <v>17</v>
      </c>
      <c r="B10" s="7">
        <v>4009</v>
      </c>
      <c r="C10" s="7">
        <v>102</v>
      </c>
    </row>
    <row r="11" spans="1:3" s="2" customFormat="1" ht="12.45" x14ac:dyDescent="0.3">
      <c r="A11" s="9" t="s">
        <v>3</v>
      </c>
      <c r="B11" s="7">
        <v>150876</v>
      </c>
      <c r="C11" s="7">
        <v>4056</v>
      </c>
    </row>
    <row r="12" spans="1:3" s="4" customFormat="1" ht="12.45" x14ac:dyDescent="0.3">
      <c r="A12" s="11" t="s">
        <v>18</v>
      </c>
    </row>
    <row r="13" spans="1:3" s="2" customFormat="1" ht="12.45" x14ac:dyDescent="0.3">
      <c r="A13" s="9" t="s">
        <v>19</v>
      </c>
      <c r="B13" s="7">
        <v>74594</v>
      </c>
      <c r="C13" s="7">
        <v>2145</v>
      </c>
    </row>
    <row r="14" spans="1:3" s="2" customFormat="1" ht="12.45" x14ac:dyDescent="0.3">
      <c r="A14" s="9"/>
      <c r="B14" s="8">
        <v>0.49</v>
      </c>
      <c r="C14" s="8">
        <v>0.53</v>
      </c>
    </row>
    <row r="15" spans="1:3" s="2" customFormat="1" ht="12.45" x14ac:dyDescent="0.3">
      <c r="A15" s="9" t="s">
        <v>24</v>
      </c>
      <c r="B15" s="7">
        <v>41315</v>
      </c>
      <c r="C15" s="7">
        <v>809</v>
      </c>
    </row>
    <row r="16" spans="1:3" s="2" customFormat="1" ht="12.45" x14ac:dyDescent="0.3">
      <c r="A16" s="9"/>
      <c r="B16" s="8">
        <v>0.27</v>
      </c>
      <c r="C16" s="8">
        <v>0.2</v>
      </c>
    </row>
    <row r="17" spans="1:3" s="2" customFormat="1" ht="12.45" x14ac:dyDescent="0.3">
      <c r="A17" s="9" t="s">
        <v>29</v>
      </c>
      <c r="B17" s="7">
        <v>34978</v>
      </c>
      <c r="C17" s="7">
        <v>782</v>
      </c>
    </row>
    <row r="18" spans="1:3" s="2" customFormat="1" ht="12.45" x14ac:dyDescent="0.3">
      <c r="A18" s="9"/>
      <c r="B18" s="8">
        <v>0.23</v>
      </c>
      <c r="C18" s="8">
        <v>0.19</v>
      </c>
    </row>
    <row r="19" spans="1:3" s="2" customFormat="1" ht="12.45" x14ac:dyDescent="0.3">
      <c r="A19" s="9" t="s">
        <v>32</v>
      </c>
      <c r="B19" s="7">
        <v>6491</v>
      </c>
      <c r="C19" s="7">
        <v>77</v>
      </c>
    </row>
    <row r="20" spans="1:3" s="2" customFormat="1" ht="12.45" x14ac:dyDescent="0.3">
      <c r="A20" s="9"/>
      <c r="B20" s="8">
        <v>0.04</v>
      </c>
      <c r="C20" s="8">
        <v>0.02</v>
      </c>
    </row>
    <row r="21" spans="1:3" s="2" customFormat="1" ht="12.45" x14ac:dyDescent="0.3">
      <c r="A21" s="9" t="s">
        <v>34</v>
      </c>
      <c r="B21" s="7">
        <v>30082</v>
      </c>
      <c r="C21" s="7">
        <v>823</v>
      </c>
    </row>
    <row r="22" spans="1:3" s="2" customFormat="1" ht="12.45" x14ac:dyDescent="0.3">
      <c r="A22" s="9"/>
      <c r="B22" s="8">
        <v>0.2</v>
      </c>
      <c r="C22" s="8">
        <v>0.2</v>
      </c>
    </row>
    <row r="23" spans="1:3" s="2" customFormat="1" ht="12.45" x14ac:dyDescent="0.3">
      <c r="A23" s="9" t="s">
        <v>37</v>
      </c>
      <c r="B23" s="7">
        <v>28066</v>
      </c>
      <c r="C23" s="7">
        <v>418</v>
      </c>
    </row>
    <row r="24" spans="1:3" s="2" customFormat="1" ht="12.45" x14ac:dyDescent="0.3">
      <c r="A24" s="9"/>
      <c r="B24" s="8">
        <v>0.19</v>
      </c>
      <c r="C24" s="7" t="s">
        <v>39</v>
      </c>
    </row>
    <row r="25" spans="1:3" s="2" customFormat="1" ht="12.45" x14ac:dyDescent="0.3">
      <c r="A25" s="9" t="s">
        <v>41</v>
      </c>
      <c r="B25" s="7">
        <v>14709</v>
      </c>
      <c r="C25" s="7">
        <v>482</v>
      </c>
    </row>
    <row r="26" spans="1:3" s="2" customFormat="1" ht="12.45" x14ac:dyDescent="0.3">
      <c r="A26" s="9"/>
      <c r="B26" s="8">
        <v>0.1</v>
      </c>
      <c r="C26" s="8">
        <v>0.12</v>
      </c>
    </row>
    <row r="27" spans="1:3" s="2" customFormat="1" ht="12.45" x14ac:dyDescent="0.3">
      <c r="A27" s="9" t="s">
        <v>43</v>
      </c>
      <c r="B27" s="7">
        <v>57652</v>
      </c>
      <c r="C27" s="7">
        <v>1743</v>
      </c>
    </row>
    <row r="28" spans="1:3" s="2" customFormat="1" ht="12.45" x14ac:dyDescent="0.3">
      <c r="A28" s="9"/>
      <c r="B28" s="8">
        <v>0.38</v>
      </c>
      <c r="C28" s="8">
        <v>0.43</v>
      </c>
    </row>
    <row r="29" spans="1:3" s="2" customFormat="1" ht="12.45" x14ac:dyDescent="0.3">
      <c r="A29" s="9" t="s">
        <v>46</v>
      </c>
      <c r="B29" s="7">
        <v>70236</v>
      </c>
      <c r="C29" s="7">
        <v>2097</v>
      </c>
    </row>
    <row r="30" spans="1:3" s="2" customFormat="1" ht="12.45" x14ac:dyDescent="0.3">
      <c r="A30" s="9"/>
      <c r="B30" s="8">
        <v>0.47</v>
      </c>
      <c r="C30" s="8">
        <v>0.52</v>
      </c>
    </row>
    <row r="31" spans="1:3" s="2" customFormat="1" ht="12.45" x14ac:dyDescent="0.3">
      <c r="A31" s="9" t="s">
        <v>51</v>
      </c>
      <c r="B31" s="7">
        <v>83980</v>
      </c>
      <c r="C31" s="7">
        <v>2130</v>
      </c>
    </row>
    <row r="32" spans="1:3" s="2" customFormat="1" ht="12.45" x14ac:dyDescent="0.3">
      <c r="A32" s="9"/>
      <c r="B32" s="8">
        <v>0.56000000000000005</v>
      </c>
      <c r="C32" s="8">
        <v>0.53</v>
      </c>
    </row>
    <row r="33" spans="1:3" s="2" customFormat="1" ht="12.45" x14ac:dyDescent="0.3">
      <c r="A33" s="9" t="s">
        <v>54</v>
      </c>
      <c r="B33" s="7">
        <v>73128</v>
      </c>
      <c r="C33" s="7">
        <v>2195</v>
      </c>
    </row>
    <row r="34" spans="1:3" s="2" customFormat="1" ht="12.45" x14ac:dyDescent="0.3">
      <c r="A34" s="9"/>
      <c r="B34" s="8">
        <v>0.48</v>
      </c>
      <c r="C34" s="8">
        <v>0.54</v>
      </c>
    </row>
    <row r="35" spans="1:3" s="2" customFormat="1" ht="12.45" x14ac:dyDescent="0.3">
      <c r="A35" s="9" t="s">
        <v>56</v>
      </c>
      <c r="B35" s="7">
        <v>101182</v>
      </c>
      <c r="C35" s="7">
        <v>2716</v>
      </c>
    </row>
    <row r="36" spans="1:3" s="2" customFormat="1" ht="12.45" x14ac:dyDescent="0.3">
      <c r="A36" s="9"/>
      <c r="B36" s="8">
        <v>0.67</v>
      </c>
      <c r="C36" s="8">
        <v>0.67</v>
      </c>
    </row>
    <row r="37" spans="1:3" s="2" customFormat="1" ht="12.45" x14ac:dyDescent="0.3">
      <c r="A37" s="9" t="s">
        <v>59</v>
      </c>
      <c r="B37" s="7">
        <v>68762</v>
      </c>
      <c r="C37" s="7">
        <v>1888</v>
      </c>
    </row>
    <row r="38" spans="1:3" s="2" customFormat="1" ht="12.45" x14ac:dyDescent="0.3">
      <c r="A38" s="9"/>
      <c r="B38" s="8">
        <v>0.46</v>
      </c>
      <c r="C38" s="8">
        <v>0.47</v>
      </c>
    </row>
    <row r="39" spans="1:3" s="2" customFormat="1" ht="12.45" x14ac:dyDescent="0.3">
      <c r="A39" s="9" t="s">
        <v>63</v>
      </c>
      <c r="B39" s="7">
        <v>18768</v>
      </c>
      <c r="C39" s="7">
        <v>453</v>
      </c>
    </row>
    <row r="40" spans="1:3" s="2" customFormat="1" ht="12.45" x14ac:dyDescent="0.3">
      <c r="A40" s="9"/>
      <c r="B40" s="8">
        <v>0.12</v>
      </c>
      <c r="C40" s="8">
        <v>0.11</v>
      </c>
    </row>
    <row r="41" spans="1:3" s="2" customFormat="1" ht="12.45" x14ac:dyDescent="0.3">
      <c r="A41" s="9" t="s">
        <v>64</v>
      </c>
      <c r="B41" s="7">
        <v>38264</v>
      </c>
      <c r="C41" s="7">
        <v>977</v>
      </c>
    </row>
    <row r="42" spans="1:3" s="2" customFormat="1" ht="12.45" x14ac:dyDescent="0.3">
      <c r="A42" s="9"/>
      <c r="B42" s="8">
        <v>0.25</v>
      </c>
      <c r="C42" s="8">
        <v>0.24</v>
      </c>
    </row>
    <row r="43" spans="1:3" s="2" customFormat="1" ht="12.45" x14ac:dyDescent="0.3">
      <c r="A43" s="9" t="s">
        <v>66</v>
      </c>
      <c r="B43" s="7">
        <v>44004</v>
      </c>
      <c r="C43" s="7">
        <v>1063</v>
      </c>
    </row>
    <row r="44" spans="1:3" s="2" customFormat="1" ht="12.45" x14ac:dyDescent="0.3">
      <c r="A44" s="9"/>
      <c r="B44" s="8">
        <v>0.28999999999999998</v>
      </c>
      <c r="C44" s="8">
        <v>0.26</v>
      </c>
    </row>
    <row r="45" spans="1:3" s="2" customFormat="1" ht="12.45" x14ac:dyDescent="0.3">
      <c r="A45" s="9" t="s">
        <v>69</v>
      </c>
      <c r="B45" s="7">
        <v>21271</v>
      </c>
      <c r="C45" s="7">
        <v>634</v>
      </c>
    </row>
    <row r="46" spans="1:3" s="2" customFormat="1" ht="12.45" x14ac:dyDescent="0.3">
      <c r="A46" s="9"/>
      <c r="B46" s="8">
        <v>0.14000000000000001</v>
      </c>
      <c r="C46" s="8">
        <v>0.16</v>
      </c>
    </row>
    <row r="47" spans="1:3" s="2" customFormat="1" ht="12.45" x14ac:dyDescent="0.3">
      <c r="A47" s="9" t="s">
        <v>70</v>
      </c>
      <c r="B47" s="7">
        <v>48955</v>
      </c>
      <c r="C47" s="7">
        <v>1209</v>
      </c>
    </row>
    <row r="48" spans="1:3" s="2" customFormat="1" ht="12.45" x14ac:dyDescent="0.3">
      <c r="A48" s="9"/>
      <c r="B48" s="8">
        <v>0.32</v>
      </c>
      <c r="C48" s="8">
        <v>0.3</v>
      </c>
    </row>
    <row r="49" spans="1:3" s="4" customFormat="1" ht="12.45" x14ac:dyDescent="0.3">
      <c r="A49" s="11" t="s">
        <v>72</v>
      </c>
    </row>
    <row r="50" spans="1:3" s="2" customFormat="1" ht="12.45" x14ac:dyDescent="0.3">
      <c r="A50" s="9" t="s">
        <v>73</v>
      </c>
      <c r="B50" s="7">
        <v>58230</v>
      </c>
      <c r="C50" s="7">
        <v>1804</v>
      </c>
    </row>
    <row r="51" spans="1:3" s="2" customFormat="1" ht="12.45" x14ac:dyDescent="0.3">
      <c r="A51" s="9"/>
      <c r="B51" s="8">
        <v>0.39</v>
      </c>
      <c r="C51" s="8">
        <v>0.44</v>
      </c>
    </row>
    <row r="52" spans="1:3" s="2" customFormat="1" ht="12.45" x14ac:dyDescent="0.3">
      <c r="A52" s="9" t="s">
        <v>75</v>
      </c>
      <c r="B52" s="7">
        <v>19309</v>
      </c>
      <c r="C52" s="7">
        <v>439</v>
      </c>
    </row>
    <row r="53" spans="1:3" s="2" customFormat="1" ht="12.45" x14ac:dyDescent="0.3">
      <c r="A53" s="9"/>
      <c r="B53" s="8">
        <v>0.13</v>
      </c>
      <c r="C53" s="8">
        <v>0.11</v>
      </c>
    </row>
    <row r="54" spans="1:3" s="4" customFormat="1" ht="12.45" x14ac:dyDescent="0.3">
      <c r="A54" s="11" t="s">
        <v>78</v>
      </c>
    </row>
    <row r="55" spans="1:3" s="2" customFormat="1" ht="12.45" x14ac:dyDescent="0.3">
      <c r="A55" s="9" t="s">
        <v>79</v>
      </c>
      <c r="B55" s="7">
        <v>39099</v>
      </c>
      <c r="C55" s="7">
        <v>939</v>
      </c>
    </row>
    <row r="56" spans="1:3" s="2" customFormat="1" ht="12.45" x14ac:dyDescent="0.3">
      <c r="A56" s="9"/>
      <c r="B56" s="8">
        <v>0.26</v>
      </c>
      <c r="C56" s="8">
        <v>0.23</v>
      </c>
    </row>
    <row r="57" spans="1:3" s="2" customFormat="1" ht="12.45" x14ac:dyDescent="0.3">
      <c r="A57" s="9" t="s">
        <v>81</v>
      </c>
      <c r="B57" s="7">
        <v>94679</v>
      </c>
      <c r="C57" s="7">
        <v>2362</v>
      </c>
    </row>
    <row r="58" spans="1:3" s="2" customFormat="1" ht="12.45" x14ac:dyDescent="0.3">
      <c r="A58" s="9"/>
      <c r="B58" s="8">
        <v>0.63</v>
      </c>
      <c r="C58" s="8">
        <v>0.57999999999999996</v>
      </c>
    </row>
    <row r="59" spans="1:3" s="2" customFormat="1" ht="12.45" x14ac:dyDescent="0.3">
      <c r="A59" s="9" t="s">
        <v>84</v>
      </c>
      <c r="B59" s="7">
        <v>72665</v>
      </c>
      <c r="C59" s="7">
        <v>1910</v>
      </c>
    </row>
    <row r="60" spans="1:3" s="2" customFormat="1" ht="12.45" x14ac:dyDescent="0.3">
      <c r="A60" s="9"/>
      <c r="B60" s="8">
        <v>0.48</v>
      </c>
      <c r="C60" s="8">
        <v>0.47</v>
      </c>
    </row>
    <row r="61" spans="1:3" s="2" customFormat="1" ht="12.45" x14ac:dyDescent="0.3">
      <c r="A61" s="9" t="s">
        <v>85</v>
      </c>
      <c r="B61" s="7">
        <v>109545</v>
      </c>
      <c r="C61" s="7">
        <v>2943</v>
      </c>
    </row>
    <row r="62" spans="1:3" s="2" customFormat="1" ht="12.45" x14ac:dyDescent="0.3">
      <c r="A62" s="9"/>
      <c r="B62" s="8">
        <v>0.73</v>
      </c>
      <c r="C62" s="8">
        <v>0.73</v>
      </c>
    </row>
    <row r="63" spans="1:3" s="2" customFormat="1" ht="12.45" x14ac:dyDescent="0.3">
      <c r="A63" s="9" t="s">
        <v>87</v>
      </c>
      <c r="B63" s="7">
        <v>14094</v>
      </c>
      <c r="C63" s="7">
        <v>123</v>
      </c>
    </row>
    <row r="64" spans="1:3" s="2" customFormat="1" ht="12.45" x14ac:dyDescent="0.3">
      <c r="A64" s="9"/>
      <c r="B64" s="8">
        <v>0.09</v>
      </c>
      <c r="C64" s="7" t="s">
        <v>88</v>
      </c>
    </row>
    <row r="65" spans="1:3" s="2" customFormat="1" ht="12.45" x14ac:dyDescent="0.3">
      <c r="A65" s="9" t="s">
        <v>90</v>
      </c>
      <c r="B65" s="7">
        <v>9511</v>
      </c>
      <c r="C65" s="7">
        <v>321</v>
      </c>
    </row>
    <row r="66" spans="1:3" s="2" customFormat="1" ht="12.45" x14ac:dyDescent="0.3">
      <c r="A66" s="9"/>
      <c r="B66" s="8">
        <v>0.06</v>
      </c>
      <c r="C66" s="8">
        <v>0.08</v>
      </c>
    </row>
    <row r="67" spans="1:3" s="2" customFormat="1" ht="12.45" x14ac:dyDescent="0.3">
      <c r="A67" s="9" t="s">
        <v>92</v>
      </c>
      <c r="B67" s="7">
        <v>66758</v>
      </c>
      <c r="C67" s="7">
        <v>1862</v>
      </c>
    </row>
    <row r="68" spans="1:3" s="2" customFormat="1" ht="12.45" x14ac:dyDescent="0.3">
      <c r="A68" s="9"/>
      <c r="B68" s="8">
        <v>0.44</v>
      </c>
      <c r="C68" s="8">
        <v>0.46</v>
      </c>
    </row>
    <row r="69" spans="1:3" s="2" customFormat="1" ht="12.45" x14ac:dyDescent="0.3">
      <c r="A69" s="9" t="s">
        <v>93</v>
      </c>
      <c r="B69" s="7">
        <v>21236</v>
      </c>
      <c r="C69" s="7">
        <v>575</v>
      </c>
    </row>
    <row r="70" spans="1:3" s="2" customFormat="1" ht="12.45" x14ac:dyDescent="0.3">
      <c r="A70" s="9"/>
      <c r="B70" s="8">
        <v>0.14000000000000001</v>
      </c>
      <c r="C70" s="8">
        <v>0.14000000000000001</v>
      </c>
    </row>
    <row r="71" spans="1:3" s="2" customFormat="1" ht="12.45" x14ac:dyDescent="0.3">
      <c r="A71" s="9" t="s">
        <v>94</v>
      </c>
      <c r="B71" s="7">
        <v>39241</v>
      </c>
      <c r="C71" s="7">
        <v>1182</v>
      </c>
    </row>
    <row r="72" spans="1:3" s="2" customFormat="1" ht="12.45" x14ac:dyDescent="0.3">
      <c r="A72" s="9"/>
      <c r="B72" s="8">
        <v>0.26</v>
      </c>
      <c r="C72" s="8">
        <v>0.28999999999999998</v>
      </c>
    </row>
    <row r="73" spans="1:3" s="4" customFormat="1" ht="12.45" x14ac:dyDescent="0.3">
      <c r="A73" s="11" t="s">
        <v>95</v>
      </c>
    </row>
    <row r="74" spans="1:3" s="2" customFormat="1" ht="12.45" x14ac:dyDescent="0.3">
      <c r="A74" s="9" t="s">
        <v>96</v>
      </c>
      <c r="B74" s="7">
        <v>14671</v>
      </c>
      <c r="C74" s="7">
        <v>343</v>
      </c>
    </row>
    <row r="75" spans="1:3" s="2" customFormat="1" ht="12.45" x14ac:dyDescent="0.3">
      <c r="A75" s="9"/>
      <c r="B75" s="8">
        <v>0.1</v>
      </c>
      <c r="C75" s="8">
        <v>0.08</v>
      </c>
    </row>
    <row r="76" spans="1:3" s="2" customFormat="1" ht="12.45" x14ac:dyDescent="0.3">
      <c r="A76" s="9" t="s">
        <v>98</v>
      </c>
      <c r="B76" s="7">
        <v>8235</v>
      </c>
      <c r="C76" s="7">
        <v>183</v>
      </c>
    </row>
    <row r="77" spans="1:3" s="2" customFormat="1" ht="12.45" x14ac:dyDescent="0.3">
      <c r="A77" s="9"/>
      <c r="B77" s="8">
        <v>0.05</v>
      </c>
      <c r="C77" s="8">
        <v>0.05</v>
      </c>
    </row>
    <row r="78" spans="1:3" s="2" customFormat="1" ht="12.45" x14ac:dyDescent="0.3">
      <c r="A78" s="9" t="s">
        <v>99</v>
      </c>
      <c r="B78" s="7">
        <v>22907</v>
      </c>
      <c r="C78" s="7">
        <v>526</v>
      </c>
    </row>
    <row r="79" spans="1:3" s="2" customFormat="1" ht="12.45" x14ac:dyDescent="0.3">
      <c r="A79" s="9"/>
      <c r="B79" s="8">
        <v>0.15</v>
      </c>
      <c r="C79" s="8">
        <v>0.13</v>
      </c>
    </row>
    <row r="80" spans="1:3" s="2" customFormat="1" ht="12.45" x14ac:dyDescent="0.3">
      <c r="A80" s="9" t="s">
        <v>100</v>
      </c>
      <c r="B80" s="7">
        <v>62620</v>
      </c>
      <c r="C80" s="7">
        <v>1308</v>
      </c>
    </row>
    <row r="81" spans="1:3" s="2" customFormat="1" ht="12.45" x14ac:dyDescent="0.3">
      <c r="A81" s="9"/>
      <c r="B81" s="8">
        <v>0.42</v>
      </c>
      <c r="C81" s="8">
        <v>0.32</v>
      </c>
    </row>
    <row r="82" spans="1:3" s="2" customFormat="1" ht="12.45" x14ac:dyDescent="0.3">
      <c r="A82" s="9" t="s">
        <v>102</v>
      </c>
      <c r="B82" s="7">
        <v>37082</v>
      </c>
      <c r="C82" s="7">
        <v>993</v>
      </c>
    </row>
    <row r="83" spans="1:3" s="2" customFormat="1" ht="12.45" x14ac:dyDescent="0.3">
      <c r="A83" s="9"/>
      <c r="B83" s="8">
        <v>0.25</v>
      </c>
      <c r="C83" s="8">
        <v>0.24</v>
      </c>
    </row>
    <row r="84" spans="1:3" s="2" customFormat="1" ht="12.45" x14ac:dyDescent="0.3">
      <c r="A84" s="9" t="s">
        <v>104</v>
      </c>
      <c r="B84" s="7">
        <v>16923</v>
      </c>
      <c r="C84" s="7">
        <v>491</v>
      </c>
    </row>
    <row r="85" spans="1:3" s="2" customFormat="1" ht="12.45" x14ac:dyDescent="0.3">
      <c r="A85" s="9"/>
      <c r="B85" s="8">
        <v>0.11</v>
      </c>
      <c r="C85" s="8">
        <v>0.12</v>
      </c>
    </row>
    <row r="86" spans="1:3" s="4" customFormat="1" ht="12.45" x14ac:dyDescent="0.3">
      <c r="A86" s="11" t="s">
        <v>105</v>
      </c>
    </row>
    <row r="87" spans="1:3" s="2" customFormat="1" ht="12.45" x14ac:dyDescent="0.3">
      <c r="A87" s="9" t="s">
        <v>106</v>
      </c>
      <c r="B87" s="7">
        <v>124385</v>
      </c>
      <c r="C87" s="7">
        <v>3537</v>
      </c>
    </row>
    <row r="88" spans="1:3" s="2" customFormat="1" ht="12.45" x14ac:dyDescent="0.3">
      <c r="A88" s="9"/>
      <c r="B88" s="8">
        <v>0.82</v>
      </c>
      <c r="C88" s="8">
        <v>0.87</v>
      </c>
    </row>
    <row r="89" spans="1:3" s="2" customFormat="1" ht="12.45" x14ac:dyDescent="0.3">
      <c r="A89" s="9" t="s">
        <v>107</v>
      </c>
      <c r="B89" s="7">
        <v>99397</v>
      </c>
      <c r="C89" s="7">
        <v>2692</v>
      </c>
    </row>
    <row r="90" spans="1:3" s="2" customFormat="1" ht="12.45" x14ac:dyDescent="0.3">
      <c r="A90" s="9"/>
      <c r="B90" s="8">
        <v>0.66</v>
      </c>
      <c r="C90" s="8">
        <v>0.66</v>
      </c>
    </row>
    <row r="91" spans="1:3" s="2" customFormat="1" ht="12.45" x14ac:dyDescent="0.3">
      <c r="A91" s="9" t="s">
        <v>109</v>
      </c>
      <c r="B91" s="7">
        <v>129194</v>
      </c>
      <c r="C91" s="7">
        <v>3563</v>
      </c>
    </row>
    <row r="92" spans="1:3" s="2" customFormat="1" ht="12.45" x14ac:dyDescent="0.3">
      <c r="A92" s="9"/>
      <c r="B92" s="8">
        <v>0.86</v>
      </c>
      <c r="C92" s="8">
        <v>0.88</v>
      </c>
    </row>
    <row r="93" spans="1:3" s="2" customFormat="1" ht="12.45" x14ac:dyDescent="0.3">
      <c r="A93" s="9" t="s">
        <v>113</v>
      </c>
      <c r="B93" s="7">
        <v>77925</v>
      </c>
      <c r="C93" s="7">
        <v>1881</v>
      </c>
    </row>
    <row r="94" spans="1:3" s="2" customFormat="1" ht="12.45" x14ac:dyDescent="0.3">
      <c r="A94" s="9"/>
      <c r="B94" s="8">
        <v>0.52</v>
      </c>
      <c r="C94" s="8">
        <v>0.46</v>
      </c>
    </row>
    <row r="95" spans="1:3" s="2" customFormat="1" ht="12.45" x14ac:dyDescent="0.3">
      <c r="A95" s="9" t="s">
        <v>115</v>
      </c>
      <c r="B95" s="7">
        <v>83508</v>
      </c>
      <c r="C95" s="7">
        <v>1858</v>
      </c>
    </row>
    <row r="96" spans="1:3" s="2" customFormat="1" ht="12.45" x14ac:dyDescent="0.3">
      <c r="A96" s="9"/>
      <c r="B96" s="8">
        <v>0.55000000000000004</v>
      </c>
      <c r="C96" s="7" t="s">
        <v>116</v>
      </c>
    </row>
    <row r="97" spans="1:1" s="2" customFormat="1" ht="12.45" x14ac:dyDescent="0.3">
      <c r="A97" s="9" t="s">
        <v>118</v>
      </c>
    </row>
    <row r="98" spans="1:1" s="2" customFormat="1" ht="12.45" x14ac:dyDescent="0.3">
      <c r="A98" s="9" t="s">
        <v>157</v>
      </c>
    </row>
    <row r="99" spans="1:1" s="2" customFormat="1" ht="12.45" x14ac:dyDescent="0.3">
      <c r="A99" s="9"/>
    </row>
    <row r="100" spans="1:1" s="2" customFormat="1" ht="12.45" x14ac:dyDescent="0.3">
      <c r="A100" s="9" t="s">
        <v>120</v>
      </c>
    </row>
  </sheetData>
  <hyperlinks>
    <hyperlink ref="C4" location="Contents!B1" display="Back to contents"/>
  </hyperlink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
  <sheetViews>
    <sheetView workbookViewId="0">
      <selection activeCell="C5" sqref="C5"/>
    </sheetView>
  </sheetViews>
  <sheetFormatPr defaultRowHeight="14.6" x14ac:dyDescent="0.4"/>
  <cols>
    <col min="1" max="1" width="30.69140625" style="12" customWidth="1"/>
    <col min="2" max="2" width="7.84375" bestFit="1" customWidth="1"/>
    <col min="3" max="3" width="22.53515625" bestFit="1" customWidth="1"/>
  </cols>
  <sheetData>
    <row r="1" spans="1:3" s="2" customFormat="1" ht="12.45" x14ac:dyDescent="0.3">
      <c r="A1" s="13" t="s">
        <v>178</v>
      </c>
    </row>
    <row r="2" spans="1:3" s="3" customFormat="1" ht="15" x14ac:dyDescent="0.35">
      <c r="A2" s="10" t="s">
        <v>255</v>
      </c>
    </row>
    <row r="3" spans="1:3" s="2" customFormat="1" ht="12.45" x14ac:dyDescent="0.3">
      <c r="A3" s="9"/>
    </row>
    <row r="4" spans="1:3" s="2" customFormat="1" x14ac:dyDescent="0.4">
      <c r="A4" s="9" t="s">
        <v>158</v>
      </c>
      <c r="C4" s="1" t="s">
        <v>179</v>
      </c>
    </row>
    <row r="5" spans="1:3" s="2" customFormat="1" ht="12.45" x14ac:dyDescent="0.3">
      <c r="A5" s="9"/>
    </row>
    <row r="6" spans="1:3" s="4" customFormat="1" ht="12.45" x14ac:dyDescent="0.3">
      <c r="A6" s="11" t="s">
        <v>132</v>
      </c>
    </row>
    <row r="7" spans="1:3" s="2" customFormat="1" ht="12.45" x14ac:dyDescent="0.3">
      <c r="A7" s="9"/>
    </row>
    <row r="8" spans="1:3" s="2" customFormat="1" ht="12.45" x14ac:dyDescent="0.3">
      <c r="A8" s="9" t="s">
        <v>152</v>
      </c>
    </row>
    <row r="9" spans="1:3" s="2" customFormat="1" ht="12.45" x14ac:dyDescent="0.3">
      <c r="A9" s="9"/>
      <c r="B9" s="6" t="s">
        <v>3</v>
      </c>
      <c r="C9" s="6" t="s">
        <v>7</v>
      </c>
    </row>
    <row r="10" spans="1:3" s="2" customFormat="1" ht="12.45" x14ac:dyDescent="0.3">
      <c r="A10" s="9" t="s">
        <v>17</v>
      </c>
      <c r="B10" s="7">
        <v>4009</v>
      </c>
      <c r="C10" s="7">
        <v>138</v>
      </c>
    </row>
    <row r="11" spans="1:3" s="2" customFormat="1" ht="12.45" x14ac:dyDescent="0.3">
      <c r="A11" s="9" t="s">
        <v>3</v>
      </c>
      <c r="B11" s="7">
        <v>150876</v>
      </c>
      <c r="C11" s="7">
        <v>5970</v>
      </c>
    </row>
    <row r="12" spans="1:3" s="4" customFormat="1" ht="12.45" x14ac:dyDescent="0.3">
      <c r="A12" s="11" t="s">
        <v>18</v>
      </c>
    </row>
    <row r="13" spans="1:3" s="2" customFormat="1" ht="12.45" x14ac:dyDescent="0.3">
      <c r="A13" s="9" t="s">
        <v>19</v>
      </c>
      <c r="B13" s="7">
        <v>74594</v>
      </c>
      <c r="C13" s="7">
        <v>2309</v>
      </c>
    </row>
    <row r="14" spans="1:3" s="2" customFormat="1" ht="12.45" x14ac:dyDescent="0.3">
      <c r="A14" s="9"/>
      <c r="B14" s="8">
        <v>0.49</v>
      </c>
      <c r="C14" s="7" t="s">
        <v>20</v>
      </c>
    </row>
    <row r="15" spans="1:3" s="2" customFormat="1" ht="12.45" x14ac:dyDescent="0.3">
      <c r="A15" s="9" t="s">
        <v>24</v>
      </c>
      <c r="B15" s="7">
        <v>41315</v>
      </c>
      <c r="C15" s="7">
        <v>1052</v>
      </c>
    </row>
    <row r="16" spans="1:3" s="2" customFormat="1" ht="12.45" x14ac:dyDescent="0.3">
      <c r="A16" s="9"/>
      <c r="B16" s="8">
        <v>0.27</v>
      </c>
      <c r="C16" s="7" t="s">
        <v>25</v>
      </c>
    </row>
    <row r="17" spans="1:3" s="2" customFormat="1" ht="12.45" x14ac:dyDescent="0.3">
      <c r="A17" s="9" t="s">
        <v>29</v>
      </c>
      <c r="B17" s="7">
        <v>34978</v>
      </c>
      <c r="C17" s="7">
        <v>1052</v>
      </c>
    </row>
    <row r="18" spans="1:3" s="2" customFormat="1" ht="12.45" x14ac:dyDescent="0.3">
      <c r="A18" s="9"/>
      <c r="B18" s="8">
        <v>0.23</v>
      </c>
      <c r="C18" s="8">
        <v>0.18</v>
      </c>
    </row>
    <row r="19" spans="1:3" s="2" customFormat="1" ht="12.45" x14ac:dyDescent="0.3">
      <c r="A19" s="9" t="s">
        <v>32</v>
      </c>
      <c r="B19" s="7">
        <v>6491</v>
      </c>
      <c r="C19" s="7">
        <v>229</v>
      </c>
    </row>
    <row r="20" spans="1:3" s="2" customFormat="1" ht="12.45" x14ac:dyDescent="0.3">
      <c r="A20" s="9"/>
      <c r="B20" s="8">
        <v>0.04</v>
      </c>
      <c r="C20" s="8">
        <v>0.04</v>
      </c>
    </row>
    <row r="21" spans="1:3" s="2" customFormat="1" ht="12.45" x14ac:dyDescent="0.3">
      <c r="A21" s="9" t="s">
        <v>34</v>
      </c>
      <c r="B21" s="7">
        <v>30082</v>
      </c>
      <c r="C21" s="7">
        <v>1128</v>
      </c>
    </row>
    <row r="22" spans="1:3" s="2" customFormat="1" ht="12.45" x14ac:dyDescent="0.3">
      <c r="A22" s="9"/>
      <c r="B22" s="8">
        <v>0.2</v>
      </c>
      <c r="C22" s="8">
        <v>0.19</v>
      </c>
    </row>
    <row r="23" spans="1:3" s="2" customFormat="1" ht="12.45" x14ac:dyDescent="0.3">
      <c r="A23" s="9" t="s">
        <v>37</v>
      </c>
      <c r="B23" s="7">
        <v>28066</v>
      </c>
      <c r="C23" s="7">
        <v>887</v>
      </c>
    </row>
    <row r="24" spans="1:3" s="2" customFormat="1" ht="12.45" x14ac:dyDescent="0.3">
      <c r="A24" s="9"/>
      <c r="B24" s="8">
        <v>0.19</v>
      </c>
      <c r="C24" s="8">
        <v>0.15</v>
      </c>
    </row>
    <row r="25" spans="1:3" s="2" customFormat="1" ht="12.45" x14ac:dyDescent="0.3">
      <c r="A25" s="9" t="s">
        <v>41</v>
      </c>
      <c r="B25" s="7">
        <v>14709</v>
      </c>
      <c r="C25" s="7">
        <v>528</v>
      </c>
    </row>
    <row r="26" spans="1:3" s="2" customFormat="1" ht="12.45" x14ac:dyDescent="0.3">
      <c r="A26" s="9"/>
      <c r="B26" s="8">
        <v>0.1</v>
      </c>
      <c r="C26" s="8">
        <v>0.09</v>
      </c>
    </row>
    <row r="27" spans="1:3" s="2" customFormat="1" ht="12.45" x14ac:dyDescent="0.3">
      <c r="A27" s="9" t="s">
        <v>43</v>
      </c>
      <c r="B27" s="7">
        <v>57652</v>
      </c>
      <c r="C27" s="7">
        <v>1666</v>
      </c>
    </row>
    <row r="28" spans="1:3" s="2" customFormat="1" ht="12.45" x14ac:dyDescent="0.3">
      <c r="A28" s="9"/>
      <c r="B28" s="8">
        <v>0.38</v>
      </c>
      <c r="C28" s="7" t="s">
        <v>44</v>
      </c>
    </row>
    <row r="29" spans="1:3" s="2" customFormat="1" ht="12.45" x14ac:dyDescent="0.3">
      <c r="A29" s="9" t="s">
        <v>46</v>
      </c>
      <c r="B29" s="7">
        <v>70236</v>
      </c>
      <c r="C29" s="7">
        <v>2279</v>
      </c>
    </row>
    <row r="30" spans="1:3" s="2" customFormat="1" ht="12.45" x14ac:dyDescent="0.3">
      <c r="A30" s="9"/>
      <c r="B30" s="8">
        <v>0.47</v>
      </c>
      <c r="C30" s="7" t="s">
        <v>47</v>
      </c>
    </row>
    <row r="31" spans="1:3" s="2" customFormat="1" ht="12.45" x14ac:dyDescent="0.3">
      <c r="A31" s="9" t="s">
        <v>51</v>
      </c>
      <c r="B31" s="7">
        <v>83980</v>
      </c>
      <c r="C31" s="7">
        <v>2923</v>
      </c>
    </row>
    <row r="32" spans="1:3" s="2" customFormat="1" ht="12.45" x14ac:dyDescent="0.3">
      <c r="A32" s="9"/>
      <c r="B32" s="8">
        <v>0.56000000000000005</v>
      </c>
      <c r="C32" s="8">
        <v>0.49</v>
      </c>
    </row>
    <row r="33" spans="1:3" s="2" customFormat="1" ht="12.45" x14ac:dyDescent="0.3">
      <c r="A33" s="9" t="s">
        <v>54</v>
      </c>
      <c r="B33" s="7">
        <v>73128</v>
      </c>
      <c r="C33" s="7">
        <v>3336</v>
      </c>
    </row>
    <row r="34" spans="1:3" s="2" customFormat="1" ht="12.45" x14ac:dyDescent="0.3">
      <c r="A34" s="9"/>
      <c r="B34" s="8">
        <v>0.48</v>
      </c>
      <c r="C34" s="8">
        <v>0.56000000000000005</v>
      </c>
    </row>
    <row r="35" spans="1:3" s="2" customFormat="1" ht="12.45" x14ac:dyDescent="0.3">
      <c r="A35" s="9" t="s">
        <v>56</v>
      </c>
      <c r="B35" s="7">
        <v>101182</v>
      </c>
      <c r="C35" s="7">
        <v>4119</v>
      </c>
    </row>
    <row r="36" spans="1:3" s="2" customFormat="1" ht="12.45" x14ac:dyDescent="0.3">
      <c r="A36" s="9"/>
      <c r="B36" s="8">
        <v>0.67</v>
      </c>
      <c r="C36" s="8">
        <v>0.69</v>
      </c>
    </row>
    <row r="37" spans="1:3" s="2" customFormat="1" ht="12.45" x14ac:dyDescent="0.3">
      <c r="A37" s="9" t="s">
        <v>59</v>
      </c>
      <c r="B37" s="7">
        <v>68762</v>
      </c>
      <c r="C37" s="7">
        <v>2177</v>
      </c>
    </row>
    <row r="38" spans="1:3" s="2" customFormat="1" ht="12.45" x14ac:dyDescent="0.3">
      <c r="A38" s="9"/>
      <c r="B38" s="8">
        <v>0.46</v>
      </c>
      <c r="C38" s="7" t="s">
        <v>60</v>
      </c>
    </row>
    <row r="39" spans="1:3" s="2" customFormat="1" ht="12.45" x14ac:dyDescent="0.3">
      <c r="A39" s="9" t="s">
        <v>63</v>
      </c>
      <c r="B39" s="7">
        <v>18768</v>
      </c>
      <c r="C39" s="7">
        <v>833</v>
      </c>
    </row>
    <row r="40" spans="1:3" s="2" customFormat="1" ht="12.45" x14ac:dyDescent="0.3">
      <c r="A40" s="9"/>
      <c r="B40" s="8">
        <v>0.12</v>
      </c>
      <c r="C40" s="8">
        <v>0.14000000000000001</v>
      </c>
    </row>
    <row r="41" spans="1:3" s="2" customFormat="1" ht="12.45" x14ac:dyDescent="0.3">
      <c r="A41" s="9" t="s">
        <v>64</v>
      </c>
      <c r="B41" s="7">
        <v>38264</v>
      </c>
      <c r="C41" s="7">
        <v>1211</v>
      </c>
    </row>
    <row r="42" spans="1:3" s="2" customFormat="1" ht="12.45" x14ac:dyDescent="0.3">
      <c r="A42" s="9"/>
      <c r="B42" s="8">
        <v>0.25</v>
      </c>
      <c r="C42" s="8">
        <v>0.2</v>
      </c>
    </row>
    <row r="43" spans="1:3" s="2" customFormat="1" ht="12.45" x14ac:dyDescent="0.3">
      <c r="A43" s="9" t="s">
        <v>66</v>
      </c>
      <c r="B43" s="7">
        <v>44004</v>
      </c>
      <c r="C43" s="7">
        <v>1690</v>
      </c>
    </row>
    <row r="44" spans="1:3" s="2" customFormat="1" ht="12.45" x14ac:dyDescent="0.3">
      <c r="A44" s="9"/>
      <c r="B44" s="8">
        <v>0.28999999999999998</v>
      </c>
      <c r="C44" s="8">
        <v>0.28000000000000003</v>
      </c>
    </row>
    <row r="45" spans="1:3" s="2" customFormat="1" ht="12.45" x14ac:dyDescent="0.3">
      <c r="A45" s="9" t="s">
        <v>69</v>
      </c>
      <c r="B45" s="7">
        <v>21271</v>
      </c>
      <c r="C45" s="7">
        <v>611</v>
      </c>
    </row>
    <row r="46" spans="1:3" s="2" customFormat="1" ht="12.45" x14ac:dyDescent="0.3">
      <c r="A46" s="9"/>
      <c r="B46" s="8">
        <v>0.14000000000000001</v>
      </c>
      <c r="C46" s="8">
        <v>0.1</v>
      </c>
    </row>
    <row r="47" spans="1:3" s="2" customFormat="1" ht="12.45" x14ac:dyDescent="0.3">
      <c r="A47" s="9" t="s">
        <v>70</v>
      </c>
      <c r="B47" s="7">
        <v>48955</v>
      </c>
      <c r="C47" s="7">
        <v>1726</v>
      </c>
    </row>
    <row r="48" spans="1:3" s="2" customFormat="1" ht="12.45" x14ac:dyDescent="0.3">
      <c r="A48" s="9"/>
      <c r="B48" s="8">
        <v>0.32</v>
      </c>
      <c r="C48" s="8">
        <v>0.28999999999999998</v>
      </c>
    </row>
    <row r="49" spans="1:3" s="4" customFormat="1" ht="12.45" x14ac:dyDescent="0.3">
      <c r="A49" s="11" t="s">
        <v>72</v>
      </c>
    </row>
    <row r="50" spans="1:3" s="2" customFormat="1" ht="12.45" x14ac:dyDescent="0.3">
      <c r="A50" s="9" t="s">
        <v>73</v>
      </c>
      <c r="B50" s="7">
        <v>58230</v>
      </c>
      <c r="C50" s="7">
        <v>1624</v>
      </c>
    </row>
    <row r="51" spans="1:3" s="2" customFormat="1" ht="12.45" x14ac:dyDescent="0.3">
      <c r="A51" s="9"/>
      <c r="B51" s="8">
        <v>0.39</v>
      </c>
      <c r="C51" s="7" t="s">
        <v>36</v>
      </c>
    </row>
    <row r="52" spans="1:3" s="2" customFormat="1" ht="12.45" x14ac:dyDescent="0.3">
      <c r="A52" s="9" t="s">
        <v>75</v>
      </c>
      <c r="B52" s="7">
        <v>19309</v>
      </c>
      <c r="C52" s="7">
        <v>437</v>
      </c>
    </row>
    <row r="53" spans="1:3" s="2" customFormat="1" ht="12.45" x14ac:dyDescent="0.3">
      <c r="A53" s="9"/>
      <c r="B53" s="8">
        <v>0.13</v>
      </c>
      <c r="C53" s="7" t="s">
        <v>42</v>
      </c>
    </row>
    <row r="54" spans="1:3" s="4" customFormat="1" ht="12.45" x14ac:dyDescent="0.3">
      <c r="A54" s="11" t="s">
        <v>78</v>
      </c>
    </row>
    <row r="55" spans="1:3" s="2" customFormat="1" ht="12.45" x14ac:dyDescent="0.3">
      <c r="A55" s="9" t="s">
        <v>79</v>
      </c>
      <c r="B55" s="7">
        <v>39099</v>
      </c>
      <c r="C55" s="7">
        <v>1822</v>
      </c>
    </row>
    <row r="56" spans="1:3" s="2" customFormat="1" ht="12.45" x14ac:dyDescent="0.3">
      <c r="A56" s="9"/>
      <c r="B56" s="8">
        <v>0.26</v>
      </c>
      <c r="C56" s="8">
        <v>0.31</v>
      </c>
    </row>
    <row r="57" spans="1:3" s="2" customFormat="1" ht="12.45" x14ac:dyDescent="0.3">
      <c r="A57" s="9" t="s">
        <v>81</v>
      </c>
      <c r="B57" s="7">
        <v>94679</v>
      </c>
      <c r="C57" s="7">
        <v>2976</v>
      </c>
    </row>
    <row r="58" spans="1:3" s="2" customFormat="1" ht="12.45" x14ac:dyDescent="0.3">
      <c r="A58" s="9"/>
      <c r="B58" s="8">
        <v>0.63</v>
      </c>
      <c r="C58" s="7" t="s">
        <v>82</v>
      </c>
    </row>
    <row r="59" spans="1:3" s="2" customFormat="1" ht="12.45" x14ac:dyDescent="0.3">
      <c r="A59" s="9" t="s">
        <v>84</v>
      </c>
      <c r="B59" s="7">
        <v>72665</v>
      </c>
      <c r="C59" s="7">
        <v>2374</v>
      </c>
    </row>
    <row r="60" spans="1:3" s="2" customFormat="1" ht="12.45" x14ac:dyDescent="0.3">
      <c r="A60" s="9"/>
      <c r="B60" s="8">
        <v>0.48</v>
      </c>
      <c r="C60" s="7" t="s">
        <v>50</v>
      </c>
    </row>
    <row r="61" spans="1:3" s="2" customFormat="1" ht="12.45" x14ac:dyDescent="0.3">
      <c r="A61" s="9" t="s">
        <v>85</v>
      </c>
      <c r="B61" s="7">
        <v>109545</v>
      </c>
      <c r="C61" s="7">
        <v>3697</v>
      </c>
    </row>
    <row r="62" spans="1:3" s="2" customFormat="1" ht="12.45" x14ac:dyDescent="0.3">
      <c r="A62" s="9"/>
      <c r="B62" s="8">
        <v>0.73</v>
      </c>
      <c r="C62" s="7" t="s">
        <v>52</v>
      </c>
    </row>
    <row r="63" spans="1:3" s="2" customFormat="1" ht="12.45" x14ac:dyDescent="0.3">
      <c r="A63" s="9" t="s">
        <v>87</v>
      </c>
      <c r="B63" s="7">
        <v>14094</v>
      </c>
      <c r="C63" s="7">
        <v>695</v>
      </c>
    </row>
    <row r="64" spans="1:3" s="2" customFormat="1" ht="12.45" x14ac:dyDescent="0.3">
      <c r="A64" s="9"/>
      <c r="B64" s="8">
        <v>0.09</v>
      </c>
      <c r="C64" s="8">
        <v>0.12</v>
      </c>
    </row>
    <row r="65" spans="1:3" s="2" customFormat="1" ht="12.45" x14ac:dyDescent="0.3">
      <c r="A65" s="9" t="s">
        <v>90</v>
      </c>
      <c r="B65" s="7">
        <v>9511</v>
      </c>
      <c r="C65" s="7">
        <v>173</v>
      </c>
    </row>
    <row r="66" spans="1:3" s="2" customFormat="1" ht="12.45" x14ac:dyDescent="0.3">
      <c r="A66" s="9"/>
      <c r="B66" s="8">
        <v>0.06</v>
      </c>
      <c r="C66" s="8">
        <v>0.03</v>
      </c>
    </row>
    <row r="67" spans="1:3" s="2" customFormat="1" ht="12.45" x14ac:dyDescent="0.3">
      <c r="A67" s="9" t="s">
        <v>92</v>
      </c>
      <c r="B67" s="7">
        <v>66758</v>
      </c>
      <c r="C67" s="7">
        <v>2137</v>
      </c>
    </row>
    <row r="68" spans="1:3" s="2" customFormat="1" ht="12.45" x14ac:dyDescent="0.3">
      <c r="A68" s="9"/>
      <c r="B68" s="8">
        <v>0.44</v>
      </c>
      <c r="C68" s="7" t="s">
        <v>60</v>
      </c>
    </row>
    <row r="69" spans="1:3" s="2" customFormat="1" ht="12.45" x14ac:dyDescent="0.3">
      <c r="A69" s="9" t="s">
        <v>93</v>
      </c>
      <c r="B69" s="7">
        <v>21236</v>
      </c>
      <c r="C69" s="7">
        <v>955</v>
      </c>
    </row>
    <row r="70" spans="1:3" s="2" customFormat="1" ht="12.45" x14ac:dyDescent="0.3">
      <c r="A70" s="9"/>
      <c r="B70" s="8">
        <v>0.14000000000000001</v>
      </c>
      <c r="C70" s="8">
        <v>0.16</v>
      </c>
    </row>
    <row r="71" spans="1:3" s="2" customFormat="1" ht="12.45" x14ac:dyDescent="0.3">
      <c r="A71" s="9" t="s">
        <v>94</v>
      </c>
      <c r="B71" s="7">
        <v>39241</v>
      </c>
      <c r="C71" s="7">
        <v>1193</v>
      </c>
    </row>
    <row r="72" spans="1:3" s="2" customFormat="1" ht="12.45" x14ac:dyDescent="0.3">
      <c r="A72" s="9"/>
      <c r="B72" s="8">
        <v>0.26</v>
      </c>
      <c r="C72" s="8">
        <v>0.2</v>
      </c>
    </row>
    <row r="73" spans="1:3" s="4" customFormat="1" ht="12.45" x14ac:dyDescent="0.3">
      <c r="A73" s="11" t="s">
        <v>95</v>
      </c>
    </row>
    <row r="74" spans="1:3" s="2" customFormat="1" ht="12.45" x14ac:dyDescent="0.3">
      <c r="A74" s="9" t="s">
        <v>96</v>
      </c>
      <c r="B74" s="7">
        <v>14671</v>
      </c>
      <c r="C74" s="7">
        <v>265</v>
      </c>
    </row>
    <row r="75" spans="1:3" s="2" customFormat="1" ht="12.45" x14ac:dyDescent="0.3">
      <c r="A75" s="9"/>
      <c r="B75" s="8">
        <v>0.1</v>
      </c>
      <c r="C75" s="7" t="s">
        <v>97</v>
      </c>
    </row>
    <row r="76" spans="1:3" s="2" customFormat="1" ht="12.45" x14ac:dyDescent="0.3">
      <c r="A76" s="9" t="s">
        <v>98</v>
      </c>
      <c r="B76" s="7">
        <v>8235</v>
      </c>
      <c r="C76" s="7">
        <v>460</v>
      </c>
    </row>
    <row r="77" spans="1:3" s="2" customFormat="1" ht="12.45" x14ac:dyDescent="0.3">
      <c r="A77" s="9"/>
      <c r="B77" s="8">
        <v>0.05</v>
      </c>
      <c r="C77" s="8">
        <v>0.08</v>
      </c>
    </row>
    <row r="78" spans="1:3" s="2" customFormat="1" ht="12.45" x14ac:dyDescent="0.3">
      <c r="A78" s="9" t="s">
        <v>99</v>
      </c>
      <c r="B78" s="7">
        <v>22907</v>
      </c>
      <c r="C78" s="7">
        <v>725</v>
      </c>
    </row>
    <row r="79" spans="1:3" s="2" customFormat="1" ht="12.45" x14ac:dyDescent="0.3">
      <c r="A79" s="9"/>
      <c r="B79" s="8">
        <v>0.15</v>
      </c>
      <c r="C79" s="8">
        <v>0.12</v>
      </c>
    </row>
    <row r="80" spans="1:3" s="2" customFormat="1" ht="12.45" x14ac:dyDescent="0.3">
      <c r="A80" s="9" t="s">
        <v>100</v>
      </c>
      <c r="B80" s="7">
        <v>62620</v>
      </c>
      <c r="C80" s="7">
        <v>2497</v>
      </c>
    </row>
    <row r="81" spans="1:3" s="2" customFormat="1" ht="12.45" x14ac:dyDescent="0.3">
      <c r="A81" s="9"/>
      <c r="B81" s="8">
        <v>0.42</v>
      </c>
      <c r="C81" s="8">
        <v>0.42</v>
      </c>
    </row>
    <row r="82" spans="1:3" s="2" customFormat="1" ht="12.45" x14ac:dyDescent="0.3">
      <c r="A82" s="9" t="s">
        <v>102</v>
      </c>
      <c r="B82" s="7">
        <v>37082</v>
      </c>
      <c r="C82" s="7">
        <v>1271</v>
      </c>
    </row>
    <row r="83" spans="1:3" s="2" customFormat="1" ht="12.45" x14ac:dyDescent="0.3">
      <c r="A83" s="9"/>
      <c r="B83" s="8">
        <v>0.25</v>
      </c>
      <c r="C83" s="8">
        <v>0.21</v>
      </c>
    </row>
    <row r="84" spans="1:3" s="2" customFormat="1" ht="12.45" x14ac:dyDescent="0.3">
      <c r="A84" s="9" t="s">
        <v>104</v>
      </c>
      <c r="B84" s="7">
        <v>16923</v>
      </c>
      <c r="C84" s="7">
        <v>638</v>
      </c>
    </row>
    <row r="85" spans="1:3" s="2" customFormat="1" ht="12.45" x14ac:dyDescent="0.3">
      <c r="A85" s="9"/>
      <c r="B85" s="8">
        <v>0.11</v>
      </c>
      <c r="C85" s="8">
        <v>0.11</v>
      </c>
    </row>
    <row r="86" spans="1:3" s="4" customFormat="1" ht="12.45" x14ac:dyDescent="0.3">
      <c r="A86" s="11" t="s">
        <v>105</v>
      </c>
    </row>
    <row r="87" spans="1:3" s="2" customFormat="1" ht="12.45" x14ac:dyDescent="0.3">
      <c r="A87" s="9" t="s">
        <v>106</v>
      </c>
      <c r="B87" s="7">
        <v>124385</v>
      </c>
      <c r="C87" s="7">
        <v>4962</v>
      </c>
    </row>
    <row r="88" spans="1:3" s="2" customFormat="1" ht="12.45" x14ac:dyDescent="0.3">
      <c r="A88" s="9"/>
      <c r="B88" s="8">
        <v>0.82</v>
      </c>
      <c r="C88" s="8">
        <v>0.83</v>
      </c>
    </row>
    <row r="89" spans="1:3" s="2" customFormat="1" ht="12.45" x14ac:dyDescent="0.3">
      <c r="A89" s="9" t="s">
        <v>107</v>
      </c>
      <c r="B89" s="7">
        <v>99397</v>
      </c>
      <c r="C89" s="7">
        <v>3218</v>
      </c>
    </row>
    <row r="90" spans="1:3" s="2" customFormat="1" ht="12.45" x14ac:dyDescent="0.3">
      <c r="A90" s="9"/>
      <c r="B90" s="8">
        <v>0.66</v>
      </c>
      <c r="C90" s="7" t="s">
        <v>108</v>
      </c>
    </row>
    <row r="91" spans="1:3" s="2" customFormat="1" ht="12.45" x14ac:dyDescent="0.3">
      <c r="A91" s="9" t="s">
        <v>109</v>
      </c>
      <c r="B91" s="7">
        <v>129194</v>
      </c>
      <c r="C91" s="7">
        <v>4970</v>
      </c>
    </row>
    <row r="92" spans="1:3" s="2" customFormat="1" ht="12.45" x14ac:dyDescent="0.3">
      <c r="A92" s="9"/>
      <c r="B92" s="8">
        <v>0.86</v>
      </c>
      <c r="C92" s="8">
        <v>0.83</v>
      </c>
    </row>
    <row r="93" spans="1:3" s="2" customFormat="1" ht="12.45" x14ac:dyDescent="0.3">
      <c r="A93" s="9" t="s">
        <v>113</v>
      </c>
      <c r="B93" s="7">
        <v>77925</v>
      </c>
      <c r="C93" s="7">
        <v>2980</v>
      </c>
    </row>
    <row r="94" spans="1:3" s="2" customFormat="1" ht="12.45" x14ac:dyDescent="0.3">
      <c r="A94" s="9"/>
      <c r="B94" s="8">
        <v>0.52</v>
      </c>
      <c r="C94" s="8">
        <v>0.5</v>
      </c>
    </row>
    <row r="95" spans="1:3" s="2" customFormat="1" ht="12.45" x14ac:dyDescent="0.3">
      <c r="A95" s="9" t="s">
        <v>115</v>
      </c>
      <c r="B95" s="7">
        <v>83508</v>
      </c>
      <c r="C95" s="7">
        <v>2979</v>
      </c>
    </row>
    <row r="96" spans="1:3" s="2" customFormat="1" ht="12.45" x14ac:dyDescent="0.3">
      <c r="A96" s="9"/>
      <c r="B96" s="8">
        <v>0.55000000000000004</v>
      </c>
      <c r="C96" s="8">
        <v>0.5</v>
      </c>
    </row>
    <row r="97" spans="1:1" s="2" customFormat="1" ht="12.45" x14ac:dyDescent="0.3">
      <c r="A97" s="9" t="s">
        <v>118</v>
      </c>
    </row>
    <row r="98" spans="1:1" s="2" customFormat="1" ht="12.45" x14ac:dyDescent="0.3">
      <c r="A98" s="9" t="s">
        <v>159</v>
      </c>
    </row>
    <row r="99" spans="1:1" s="2" customFormat="1" ht="12.45" x14ac:dyDescent="0.3">
      <c r="A99" s="9"/>
    </row>
    <row r="100" spans="1:1" s="2" customFormat="1" ht="12.45" x14ac:dyDescent="0.3">
      <c r="A100" s="9" t="s">
        <v>120</v>
      </c>
    </row>
  </sheetData>
  <hyperlinks>
    <hyperlink ref="C4" location="Contents!B1" display="Back to contents"/>
  </hyperlink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Notes</vt:lpstr>
      <vt:lpstr>ROA Confidence Intervals</vt:lpstr>
      <vt:lpstr>LA ROA Map</vt:lpstr>
      <vt:lpstr>Contents</vt:lpstr>
      <vt:lpstr>1</vt:lpstr>
      <vt:lpstr>2</vt:lpstr>
      <vt:lpstr>3</vt:lpstr>
      <vt:lpstr>4</vt:lpstr>
      <vt:lpstr>5</vt:lpstr>
      <vt:lpstr>6</vt:lpstr>
      <vt:lpstr>7</vt:lpstr>
      <vt:lpstr>8</vt:lpstr>
      <vt:lpstr>9</vt:lpstr>
      <vt:lpstr>10</vt:lpstr>
      <vt:lpstr>11</vt:lpstr>
      <vt:lpstr>12</vt:lpstr>
      <vt:lpstr>13</vt:lpstr>
      <vt:lpstr>14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 Stevens</dc:creator>
  <cp:lastModifiedBy>SHAW, Oliver2</cp:lastModifiedBy>
  <dcterms:created xsi:type="dcterms:W3CDTF">2017-03-31T12:12:49Z</dcterms:created>
  <dcterms:modified xsi:type="dcterms:W3CDTF">2017-06-25T22:48:01Z</dcterms:modified>
</cp:coreProperties>
</file>