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hclg-my.sharepoint.com/personal/mark_david_communities_gov_uk/Documents/Documents/"/>
    </mc:Choice>
  </mc:AlternateContent>
  <xr:revisionPtr revIDLastSave="2" documentId="11_F4CDB7895D28128CE229583E5C050AC500027DD8" xr6:coauthVersionLast="47" xr6:coauthVersionMax="47" xr10:uidLastSave="{C5AC4B16-1D5D-4089-A642-4E1060651041}"/>
  <bookViews>
    <workbookView xWindow="-110" yWindow="-110" windowWidth="22780" windowHeight="14660" tabRatio="947" xr2:uid="{00000000-000D-0000-FFFF-FFFF00000000}"/>
  </bookViews>
  <sheets>
    <sheet name="Contents" sheetId="5" r:id="rId1"/>
    <sheet name="Audit" sheetId="52" r:id="rId2"/>
    <sheet name="2.0.1" sheetId="6" r:id="rId3"/>
    <sheet name="C.0.1" sheetId="29" r:id="rId4"/>
    <sheet name="C.0.2" sheetId="50" r:id="rId5"/>
    <sheet name="C.0.3" sheetId="51" r:id="rId6"/>
    <sheet name="2.0.2" sheetId="7" r:id="rId7"/>
    <sheet name="2.1.1" sheetId="8" r:id="rId8"/>
    <sheet name="2.2.1" sheetId="9" r:id="rId9"/>
    <sheet name="2.2.2" sheetId="10" r:id="rId10"/>
    <sheet name="2.3.1" sheetId="11" r:id="rId11"/>
    <sheet name="2.4.1" sheetId="12" r:id="rId12"/>
    <sheet name="3.0.1" sheetId="13" r:id="rId13"/>
    <sheet name="3.0.2" sheetId="14" r:id="rId14"/>
    <sheet name="C.1.1" sheetId="32" r:id="rId15"/>
    <sheet name="C.1.2" sheetId="33" r:id="rId16"/>
    <sheet name="C.2.1" sheetId="34" r:id="rId17"/>
    <sheet name="D.0.1" sheetId="35" r:id="rId18"/>
    <sheet name="D.0.2" sheetId="36" r:id="rId19"/>
    <sheet name="D.1.1" sheetId="38" r:id="rId20"/>
    <sheet name="E.0.1" sheetId="2" r:id="rId21"/>
    <sheet name="4.0.1" sheetId="15" r:id="rId22"/>
    <sheet name="4.0.2" sheetId="16" r:id="rId23"/>
    <sheet name="4.1.1" sheetId="17" r:id="rId24"/>
    <sheet name="4.1.2" sheetId="18" r:id="rId25"/>
    <sheet name="4.1.3" sheetId="20" r:id="rId26"/>
    <sheet name="4.2.1" sheetId="21" r:id="rId27"/>
    <sheet name="4.2.2" sheetId="23" r:id="rId28"/>
    <sheet name="4.3.1" sheetId="24" r:id="rId29"/>
    <sheet name="4.3.2" sheetId="25" r:id="rId30"/>
    <sheet name="4.3.3" sheetId="26" r:id="rId31"/>
    <sheet name="4.4.1" sheetId="4" r:id="rId32"/>
    <sheet name="4.4.2" sheetId="28" r:id="rId33"/>
    <sheet name="F.1.1" sheetId="39" r:id="rId34"/>
    <sheet name="F.2.1" sheetId="41" r:id="rId35"/>
    <sheet name="F.2.2" sheetId="42" r:id="rId36"/>
    <sheet name="F.3.1" sheetId="43" r:id="rId37"/>
    <sheet name="G.0.1" sheetId="44" r:id="rId38"/>
  </sheets>
  <definedNames>
    <definedName name="_xlnm._FilterDatabase" localSheetId="0" hidden="1">Contents!$H$11:$H$94</definedName>
    <definedName name="_ftn1" localSheetId="7">'2.1.1'!$E$36</definedName>
    <definedName name="_ftn1" localSheetId="8">'2.2.1'!$E$36</definedName>
    <definedName name="_ftn1" localSheetId="9">'2.2.2'!$E$35</definedName>
    <definedName name="_ftn1" localSheetId="24">'4.1.2'!$E$37</definedName>
    <definedName name="_ftn1" localSheetId="25">'4.1.3'!$E$36</definedName>
    <definedName name="_ftn1" localSheetId="26">'4.2.1'!$E$33</definedName>
    <definedName name="_ftn1" localSheetId="27">'4.2.2'!$E$35</definedName>
    <definedName name="_ftn1" localSheetId="28">'4.3.1'!$E$33</definedName>
    <definedName name="_ftn1" localSheetId="32">'4.4.2'!$E$33</definedName>
    <definedName name="_ftn2" localSheetId="7">'2.1.1'!$E$42</definedName>
    <definedName name="_ftn2" localSheetId="8">'2.2.1'!$E$42</definedName>
    <definedName name="_ftn2" localSheetId="9">'2.2.2'!$E$41</definedName>
    <definedName name="_ftn2" localSheetId="24">'4.1.2'!$E$43</definedName>
    <definedName name="_ftn2" localSheetId="25">'4.1.3'!$E$42</definedName>
    <definedName name="_ftn2" localSheetId="26">'4.2.1'!$E$39</definedName>
    <definedName name="_ftn2" localSheetId="27">'4.2.2'!$E$41</definedName>
    <definedName name="_ftn2" localSheetId="28">'4.3.1'!$E$39</definedName>
    <definedName name="_ftn2" localSheetId="32">'4.4.2'!$E$39</definedName>
    <definedName name="_ftnref1" localSheetId="7">'2.1.1'!$F$26</definedName>
    <definedName name="_ftnref1" localSheetId="8">'2.2.1'!$F$26</definedName>
    <definedName name="_ftnref1" localSheetId="9">'2.2.2'!$F$26</definedName>
    <definedName name="_ftnref1" localSheetId="24">'4.1.2'!$F$27</definedName>
    <definedName name="_ftnref1" localSheetId="25">'4.1.3'!$F$26</definedName>
    <definedName name="_ftnref1" localSheetId="26">'4.2.1'!#REF!</definedName>
    <definedName name="_ftnref1" localSheetId="27">'4.2.2'!$F$26</definedName>
    <definedName name="_ftnref1" localSheetId="28">'4.3.1'!#REF!</definedName>
    <definedName name="_ftnref1" localSheetId="32">'4.4.2'!#REF!</definedName>
    <definedName name="_ftnref2" localSheetId="7">'2.1.1'!$F$27</definedName>
    <definedName name="_ftnref2" localSheetId="8">'2.2.1'!$F$27</definedName>
    <definedName name="_ftnref2" localSheetId="9">'2.2.2'!$F$27</definedName>
    <definedName name="_ftnref2" localSheetId="24">'4.1.2'!$F$28</definedName>
    <definedName name="_ftnref2" localSheetId="25">'4.1.3'!$F$27</definedName>
    <definedName name="_ftnref2" localSheetId="26">'4.2.1'!#REF!</definedName>
    <definedName name="_ftnref2" localSheetId="27">'4.2.2'!#REF!</definedName>
    <definedName name="_ftnref2" localSheetId="28">'4.3.1'!#REF!</definedName>
    <definedName name="_ftnref2" localSheetId="32">'4.4.2'!#REF!</definedName>
    <definedName name="_Toc389644295" localSheetId="0">Contents!$F$76</definedName>
    <definedName name="_Toc424215006" localSheetId="0">Contents!#REF!</definedName>
    <definedName name="_Toc428439590" localSheetId="0">Contents!$F$86</definedName>
    <definedName name="_Toc440526835" localSheetId="0">Contents!$F$20</definedName>
    <definedName name="_Toc443644928" localSheetId="0">Contents!$F$83</definedName>
    <definedName name="_Toc443644929" localSheetId="0">Contents!$F$84</definedName>
    <definedName name="_Toc447291547" localSheetId="0">Contents!$F$19</definedName>
    <definedName name="Title">Contents!$L$17:$L$19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Eduin Boater-Latimer</author>
  </authors>
  <commentList>
    <comment ref="C25" authorId="0" shapeId="0" xr:uid="{00000000-0006-0000-0400-000001000000}">
      <text>
        <r>
          <rPr>
            <b/>
            <sz val="9"/>
            <color indexed="81"/>
            <rFont val="Tahoma"/>
            <family val="2"/>
          </rPr>
          <t>Eduin Boater-Latimer:</t>
        </r>
        <r>
          <rPr>
            <sz val="9"/>
            <color indexed="81"/>
            <rFont val="Tahoma"/>
            <family val="2"/>
          </rPr>
          <t xml:space="preserve">
Edit so that its part of Annex C
</t>
        </r>
      </text>
    </comment>
  </commentList>
</comments>
</file>

<file path=xl/sharedStrings.xml><?xml version="1.0" encoding="utf-8"?>
<sst xmlns="http://schemas.openxmlformats.org/spreadsheetml/2006/main" count="1223" uniqueCount="869">
  <si>
    <t>Region</t>
  </si>
  <si>
    <t>East</t>
  </si>
  <si>
    <t>Cambridge</t>
  </si>
  <si>
    <t>Peterborough</t>
  </si>
  <si>
    <t>(£11)*</t>
  </si>
  <si>
    <t>East Midlands</t>
  </si>
  <si>
    <t>Nottingham</t>
  </si>
  <si>
    <t>Leicester</t>
  </si>
  <si>
    <t>London</t>
  </si>
  <si>
    <t>Victoria</t>
  </si>
  <si>
    <t>Croydon</t>
  </si>
  <si>
    <t>Southwark</t>
  </si>
  <si>
    <t>Harrow</t>
  </si>
  <si>
    <t>(£26)*</t>
  </si>
  <si>
    <t>North East</t>
  </si>
  <si>
    <t>Newcastle-u-Tyne</t>
  </si>
  <si>
    <t>Middlesbrough</t>
  </si>
  <si>
    <t>North West</t>
  </si>
  <si>
    <t>Manchester</t>
  </si>
  <si>
    <t>Preston</t>
  </si>
  <si>
    <t>South East</t>
  </si>
  <si>
    <t>Southampton</t>
  </si>
  <si>
    <t>(£23)*</t>
  </si>
  <si>
    <t>Reading</t>
  </si>
  <si>
    <t>South West</t>
  </si>
  <si>
    <t>Bristol</t>
  </si>
  <si>
    <t>Exeter</t>
  </si>
  <si>
    <t>West Midlands</t>
  </si>
  <si>
    <t>Birmingham</t>
  </si>
  <si>
    <t>Coventry</t>
  </si>
  <si>
    <t>Yorkshire / Humber</t>
  </si>
  <si>
    <t>Leeds</t>
  </si>
  <si>
    <t>Sheffield</t>
  </si>
  <si>
    <t>Notes</t>
  </si>
  <si>
    <t>* these negative values should be set to zero in an appraisal</t>
  </si>
  <si>
    <t>Source:</t>
  </si>
  <si>
    <t>References</t>
  </si>
  <si>
    <t>The DCLG Appraisal Guide (July 2016)                        Section 6, Annex E                                           p.76</t>
  </si>
  <si>
    <t>Years from Current Year</t>
  </si>
  <si>
    <t>Discount Rate</t>
  </si>
  <si>
    <t>0-30</t>
  </si>
  <si>
    <t>31-75</t>
  </si>
  <si>
    <t>76-125</t>
  </si>
  <si>
    <t>126-200</t>
  </si>
  <si>
    <t>201-300</t>
  </si>
  <si>
    <t>301 and over</t>
  </si>
  <si>
    <t>The DCLG Appraisal Guide (July 2016)                        Section 4                                                        p.51</t>
  </si>
  <si>
    <t>The Green Book, HMT</t>
  </si>
  <si>
    <t>The recommended default should be to discount impacts back to the earliest of the following: year in which the first public investment is made, year in which the project opens or year in which the policy takes effect.</t>
  </si>
  <si>
    <t xml:space="preserve">These figures are from the Valuation Office Agency. 
The VOA also provides existing use land value estimates for each region: an agricultural use land value (for greenfield development) and an industrial use value (for brownfield). 
The greenfield uplift figures include the amenity cost of development.                           
</t>
  </si>
  <si>
    <t>Contents</t>
  </si>
  <si>
    <t>Appraisal Guide Unit</t>
  </si>
  <si>
    <t>Section Title</t>
  </si>
  <si>
    <t>Unit Title</t>
  </si>
  <si>
    <t>Worksheet</t>
  </si>
  <si>
    <t>Present Value Year</t>
  </si>
  <si>
    <t>4.40</t>
  </si>
  <si>
    <t>Green Book Discount Rates</t>
  </si>
  <si>
    <t>Assumptions List</t>
  </si>
  <si>
    <t>Assessing Value for Money</t>
  </si>
  <si>
    <t>Land value uplift approach to appraising development</t>
  </si>
  <si>
    <t>Appraisal Summary Table</t>
  </si>
  <si>
    <t>Option 1 relative to status quo (preferred option)</t>
  </si>
  <si>
    <t>Option 2 relative to status quo (do minimum)</t>
  </si>
  <si>
    <t>A</t>
  </si>
  <si>
    <t>Present Value Benefits [based on Green Book principles and Green Book Supplementary and Departmental guidance (£m)]</t>
  </si>
  <si>
    <t>B</t>
  </si>
  <si>
    <t>Present Value Costs (£m)</t>
  </si>
  <si>
    <t>C</t>
  </si>
  <si>
    <t>Present Value of other quantified impacts (£m)</t>
  </si>
  <si>
    <t>D</t>
  </si>
  <si>
    <t>Net Present Public Value (£m) [A-B] &amp; [A-B+C]</t>
  </si>
  <si>
    <t>E</t>
  </si>
  <si>
    <t>'Initial' Benefit-Cost Ratio [A / B]</t>
  </si>
  <si>
    <t>F</t>
  </si>
  <si>
    <t>'Adjusted' Benefit Cost Ratio [(A + C) / B]</t>
  </si>
  <si>
    <t>G</t>
  </si>
  <si>
    <t>Significant Non-monetised Impacts</t>
  </si>
  <si>
    <t>H</t>
  </si>
  <si>
    <t>Value for Money (VfM) Category</t>
  </si>
  <si>
    <t>I</t>
  </si>
  <si>
    <t xml:space="preserve">Switching Values &amp; rationale for VfM category </t>
  </si>
  <si>
    <t>J</t>
  </si>
  <si>
    <t>DCLG Financial Cost (£m)</t>
  </si>
  <si>
    <t>K</t>
  </si>
  <si>
    <t>Risks</t>
  </si>
  <si>
    <t>L</t>
  </si>
  <si>
    <t>Other issues</t>
  </si>
  <si>
    <r>
      <t>Business Park 'Greenfield uplift' per m</t>
    </r>
    <r>
      <rPr>
        <b/>
        <vertAlign val="superscript"/>
        <sz val="10"/>
        <color theme="1"/>
        <rFont val="Arial"/>
        <family val="2"/>
      </rPr>
      <t>2</t>
    </r>
  </si>
  <si>
    <r>
      <t>Business Park 'Brownfield uplift' per m</t>
    </r>
    <r>
      <rPr>
        <b/>
        <vertAlign val="superscript"/>
        <sz val="10"/>
        <color theme="1"/>
        <rFont val="Arial"/>
        <family val="2"/>
      </rPr>
      <t>2</t>
    </r>
  </si>
  <si>
    <r>
      <t>City Centre 'Greenfield uplift' per m</t>
    </r>
    <r>
      <rPr>
        <b/>
        <vertAlign val="superscript"/>
        <sz val="10"/>
        <color theme="1"/>
        <rFont val="Arial"/>
        <family val="2"/>
      </rPr>
      <t>2</t>
    </r>
  </si>
  <si>
    <r>
      <t>City Centre 'Brownfield uplift' per m</t>
    </r>
    <r>
      <rPr>
        <b/>
        <vertAlign val="superscript"/>
        <sz val="10"/>
        <color theme="1"/>
        <rFont val="Arial"/>
        <family val="2"/>
      </rPr>
      <t>2</t>
    </r>
  </si>
  <si>
    <t>The DCLG Appraisal Guide (July 2016)                        Section 2                                                                p.15</t>
  </si>
  <si>
    <t>Recommended DCLG Appraisal Summary Table</t>
  </si>
  <si>
    <t>Valuation Office Agency</t>
  </si>
  <si>
    <t>DCLG AG</t>
  </si>
  <si>
    <t>Benefit Cost Ratio</t>
  </si>
  <si>
    <t>The DCLG Appraisal Guide (July 2016)                        Section 2                                                        p.16</t>
  </si>
  <si>
    <t>Land Value Inflation</t>
  </si>
  <si>
    <t>Budget Constraint Definition</t>
  </si>
  <si>
    <t>p.16 : For DCLG spending proposals, the budget constraint should be real net costs to the public sector.</t>
  </si>
  <si>
    <t xml:space="preserve">It is recommended two BCRs are calculated: an 'initial' BCR and an 'adjusted' BCR. 
The 'initial' BCR takes into account all appraisal values where there is a strong underlying evidence base and which are based on Green Book and Green Book Supplementary and Departmental guidance.
The 'adjusted' BCR may include additional estimates of impacts, based on users’ own evidence i.e. evidence not currently incorporated in Green Book Supplementary and Departmental guidance.
</t>
  </si>
  <si>
    <t>The Green Book, HMT: Supplementary Guidance</t>
  </si>
  <si>
    <t>2.03</t>
  </si>
  <si>
    <t>6.E.08</t>
  </si>
  <si>
    <t xml:space="preserve">
The table below is a recommended Appraisal Summary Table (AST) which should be used for all spending proposals.  It should feature in business cases and in all documents where appraisal information is contained.  The AST aims to capture all the key appraisal information to enable decision makers to understand the value for money of different options.  AST's also aim to explain the Benefit Cost Ratio and NPPV in further detail by presenting it in the context of other factors that cannot be reliably monetised and giving an overall judgement on value for money in a value for money category.
Please note this AST is for two policy options.  However, a business case should contain several spending options which should be included in an AST.                           
</t>
  </si>
  <si>
    <t>The DCLG Appraisal Guide (July 2016)                        Section 2                                                                p.19</t>
  </si>
  <si>
    <t>Consumer and business impacts</t>
  </si>
  <si>
    <t>External impacts and public sector finance impacts</t>
  </si>
  <si>
    <t>Present Value Benefits  (numerator)</t>
  </si>
  <si>
    <t>Private benefits e.g. land value uplift</t>
  </si>
  <si>
    <t>[Private sector costs if not captured in land value][1]</t>
  </si>
  <si>
    <t>Public sector grant or loan if not captured in land value[2]</t>
  </si>
  <si>
    <t>[Public sector loan repayments if not captured in land value]</t>
  </si>
  <si>
    <t>Distributional benefits*</t>
  </si>
  <si>
    <t>External benefits *</t>
  </si>
  <si>
    <t>Present Value Costs (denominator)</t>
  </si>
  <si>
    <t>Public sector grant or loan</t>
  </si>
  <si>
    <t>[Public sector loan repayments]</t>
  </si>
  <si>
    <t>Other public sector costs</t>
  </si>
  <si>
    <t>[Other public sector revenues]</t>
  </si>
  <si>
    <t>[1] The land valuation of a particular development will already account for the private costs (and possibly the benefits of potential government support) associated with a development as it is equal to the Gross Development Value of a site less any development costs less a minimum level of profit that is needed.  Therefore, care should be taken to avoid double counting of costs (and benefits associated with government support).  If the land value data accounts for all costs and the impact of any government support, then there is no need to separately account for further costs or the potential benefits to a firm from government support in the present value benefits.  However, if the appraisal is using illustrative Valuation Office Agency land value uplift data, then this data will only account for 'typical' development costs.  It will not account for any 'atypical' costs - such as those where there are large 'clean-up' costs associated with brownfield land for example - or the benefits of government support.  These impacts will need to be accounted for separately in the appraisal.  These 'atypical' private costs should feature as a negative number in the present value benefits as they represent a dis-benefit to the private sector.  Any government grant or subsidised loan (less repayments) to the private sector should feature as a positive number in the present value benefits and as a positive number in the present value costs.</t>
  </si>
  <si>
    <t>[2] As noted above, land value data may already account for the impact of a government grant or loan.  If it does not, this should be included separately in the appraisal.</t>
  </si>
  <si>
    <t>* only impacts that are based on Green Book and Green Book Supplementary and Departmental guidance should feature in the 'initial' BCR calculation. Other impacts should feature only in the 'adjusted' BCR. Distributional benefits should feature in the 'adjusted' BCR and not the 'initial' BCR.</t>
  </si>
  <si>
    <t xml:space="preserve">The Green Book, HMT : Supplementary Guidance </t>
  </si>
  <si>
    <t>[External costs] *</t>
  </si>
  <si>
    <t xml:space="preserve">Once an 'initial' BCR is calculated, it is important users assess its plausibility.  For example, if the estimated 'initial' BCR is high and consists mainly of private impacts, then it is important to consider why such a project would not have happened in the absence of the intervention.
This will mean ensuring there is a sound market failure underpinning the rationale for intervention as set out in the Strategic Case.  Where there is no market failure, this may mean there is significant deadweight (see Additionality section) and therefore users should re-visit the underlying additionality assumptions.
</t>
  </si>
  <si>
    <t>Optimisation Bias</t>
  </si>
  <si>
    <t xml:space="preserve">p.20 - It should be noted that all the impacts in this calculation should be risk adjusted. In the early stages of policy development this will primarily be through Optimism Bias (OB) adjustments to both costs and benefits.  Further guidance on OB is given in the Optimism bias section and in the Green Book.  </t>
  </si>
  <si>
    <t>Description of benefits and costs under proposed BCR metric</t>
  </si>
  <si>
    <t>Employment</t>
  </si>
  <si>
    <t>2.06</t>
  </si>
  <si>
    <t>2.19</t>
  </si>
  <si>
    <t>The DCLG Appraisal Guide (July 2016)                        Section 2; Section 6, Annex B                                                                p.22; p.58</t>
  </si>
  <si>
    <t xml:space="preserve">The default assumption is that any jobs created by a development resulting from Government expenditure do not increase aggregate employment as these employment effects are already largely determined by macroeconomic decisions on the level of overall public expenditure (though they often have an important local impact). 
As a result, it is recommended that DCLG appraisals do not put a monetary value on these employment impacts unless there is strong evidence of a supply side effect (there is separate work planned on developing external productivity impacts of increased employment density). This approach is consistent with HM Treasury's Green Book.
Users are free to quote the number of gross jobs created by a development in the appraisal.  However, these should not be monetised but instead included ‘below the line’ within the appraisal and set out in the Strategic Case.
</t>
  </si>
  <si>
    <r>
      <t xml:space="preserve">p. 78 - As the land value figures provided by the VOA are likely to be for a fixed time in the year these will need to be inflated to reflect prices at the time of the change in land use.  The current assumption is </t>
    </r>
    <r>
      <rPr>
        <b/>
        <sz val="9"/>
        <color theme="1"/>
        <rFont val="Arial"/>
        <family val="2"/>
      </rPr>
      <t xml:space="preserve">5 per cent per year. </t>
    </r>
  </si>
  <si>
    <r>
      <t xml:space="preserve">Given the GVA of each job was unlikely to be known with precision, regional GVA data was used to provide an estimate of the annual value of jobs created. These employment outcomes were assumed to build up over a </t>
    </r>
    <r>
      <rPr>
        <b/>
        <sz val="12"/>
        <color theme="1"/>
        <rFont val="Arial"/>
        <family val="2"/>
      </rPr>
      <t>three year period</t>
    </r>
    <r>
      <rPr>
        <sz val="12"/>
        <color theme="1"/>
        <rFont val="Arial"/>
        <family val="2"/>
      </rPr>
      <t xml:space="preserve"> following the creation of the floor space. Assumptions were also made about the persistence of each job (assumed to be </t>
    </r>
    <r>
      <rPr>
        <b/>
        <sz val="12"/>
        <color theme="1"/>
        <rFont val="Arial"/>
        <family val="2"/>
      </rPr>
      <t>5 years</t>
    </r>
    <r>
      <rPr>
        <sz val="12"/>
        <color theme="1"/>
        <rFont val="Arial"/>
        <family val="2"/>
      </rPr>
      <t>).
Therefore, this approach to valuing non-residential development relied on a number of assumptions, some of which were based on self-reported evaluation evidence. The approach also involved estimating a net employment impact which is now inconsistent with the guidance on monetising employment impacts.
While there are drawbacks associated with the land value approach, the DCLG Appraisal Group considers it to be a more suitable and robust approach to appraising the potential private impacts of a development for DCLG policies. It has the unique advantage of being based on observable market data.  This estimate can then be built on to include external impacts and other potential impacts.</t>
    </r>
  </si>
  <si>
    <t>The DCLG Appraisal Guide (July 2016)                        Section 2                                                       p.23</t>
  </si>
  <si>
    <t xml:space="preserve">All impacts quantified on the basis of Green Book guidance and Green Book Supplementary and Departmental guidance should feature in the 'initial' BCR calculation. These impacts currently include:
• Air quality
• Crime
• Private Finance Initiatives
• Environmental
• Transport (see WebTAG guidance)
• Public Service Transformation
• Asset valuation
• Competition
• Energy use and greenhouse gas emissions 
</t>
  </si>
  <si>
    <t xml:space="preserve">An economic appraisal should seek to capture all the benefits and costs associated with an intervention. This will include both private and external impacts. For many DCLG interventions, land value uplift will capture the net private impacts of a development.  
</t>
  </si>
  <si>
    <t>Impacts to be included in 'initial' BCR</t>
  </si>
  <si>
    <t>Externalities</t>
  </si>
  <si>
    <t>Estimates for the annual value of jobs</t>
  </si>
  <si>
    <t>2.36</t>
  </si>
  <si>
    <t>The DCLG Appraisal Guide (July 2016)                        Section 2                                                        p.25</t>
  </si>
  <si>
    <t>Benefit Cost Ratio (BCR) Equation</t>
  </si>
  <si>
    <t>Equivalent Annual Net Costs to Business (EANCB) Equation</t>
  </si>
  <si>
    <t xml:space="preserve">In an Impact Assessment (IA), users will be expected to calculate the NPPV of a policy and the Equivalent Annual Net Costs to Business (EANCB).
The difference between the two is that the NPPV is an estimate of the impact to society.  This includes external impacts such as environmental impacts as well as private impacts to individuals and business.  However, the EANCB is focussed purely on the net costs to business. 
It is defined as the annualised present value of net costs to business and is applicable from the implementation date of the policy.
</t>
  </si>
  <si>
    <t xml:space="preserve">As the EANCB is purely an estimate of the impact on business it should exclude any potential recoverable indirect taxation that is levied. The formula for calculating the EANCB given in the Better Regulation Executive (BRE) guidance is as follows:         
</t>
  </si>
  <si>
    <t>Where       is the annuity rate given by:</t>
  </si>
  <si>
    <t xml:space="preserve">                  is the annuity rate</t>
  </si>
  <si>
    <t xml:space="preserve">                  is the time period over which the policy is active in the appraisal</t>
  </si>
  <si>
    <t xml:space="preserve">                  is the discount rate</t>
  </si>
  <si>
    <t>Where               is the Present Value of Net Costs to Business</t>
  </si>
  <si>
    <t>Better Regulation Framework Manual</t>
  </si>
  <si>
    <t>2.43</t>
  </si>
  <si>
    <t>Size of BCR</t>
  </si>
  <si>
    <t>Category</t>
  </si>
  <si>
    <t>BCR &lt; 1</t>
  </si>
  <si>
    <t>1 ≤ BCR &lt; 2</t>
  </si>
  <si>
    <t>BCR ≥ 2</t>
  </si>
  <si>
    <t>Poor Value for Money</t>
  </si>
  <si>
    <t>Acceptable Value for Money</t>
  </si>
  <si>
    <t>High Value for Money</t>
  </si>
  <si>
    <t>The DCLG Appraisal Guide (July 2016)                        Section 2                                                        p.28</t>
  </si>
  <si>
    <t>Value for Money (VfM) Categories</t>
  </si>
  <si>
    <t>Value for Money Categories</t>
  </si>
  <si>
    <t>2.55</t>
  </si>
  <si>
    <t xml:space="preserve">A Value for Money (VfM) category should be produced for each spending option.  A VfM category is an assessment of the overall VfM of a policy based on monetised and non-monetised impacts. As well as providing a more holistic and comprehensive assessment of VfM rather than a narrow BCR approach, VfM categories help ensure greater consistency in the presentation of appraisal information and help avoid the temptation to produce inflated and non-robust BCRs. 
To produce a VfM category, an initial VfM category should be derived based on the 'initial' and 'adjusted' BCR.  
</t>
  </si>
  <si>
    <t>What is land value uplift?</t>
  </si>
  <si>
    <t>Gross Development Value (GDV) Equation</t>
  </si>
  <si>
    <t>Land Price Equation</t>
  </si>
  <si>
    <t>3.02</t>
  </si>
  <si>
    <t>3.03</t>
  </si>
  <si>
    <t>The DCLG Appraisal Guide (July 2016)                        Section 3                                                        p.31</t>
  </si>
  <si>
    <t xml:space="preserve">
</t>
  </si>
  <si>
    <t xml:space="preserve"> The value of land is determined by a number of factors, most significantly by its use and location. The Gross Development Value (GDV) of a site is the estimated total revenue a developer could obtain from the land.</t>
  </si>
  <si>
    <t xml:space="preserve"> In the context of housing, it would effectively be:</t>
  </si>
  <si>
    <t xml:space="preserve">A developer will also incur costs and would expect a minimum level of profit from developing a site. The residual method of land valuation gives the maximum price a firm is willing to pay for the land. In a competitive market, the firm will pay a price that gives a normal level of profit. </t>
  </si>
  <si>
    <t xml:space="preserve">* Although this suggests the majority of benefits will accrue to landowners, some of the value can be captured for the benefit of wider society through taxation and planning obligations.  Therefore, if there are any Community Infrastructure Levy (CIL) or Section 106 costs included in developer costs, they should be added to the land value as although they are a cost to the developer, they are of a benefit to the recipient.  In effect, this is additional land value that is transferred as a condition of the development going ahead e.g. for affordable housing or transport projects.  </t>
  </si>
  <si>
    <t>The land price is therefore equal to: *</t>
  </si>
  <si>
    <t>4.04</t>
  </si>
  <si>
    <t>Additionality - Quantitative Guidance</t>
  </si>
  <si>
    <t xml:space="preserve">A useful guide to additionality and how users might decide appropriate levels of additionality is the Homes and Communities Agency Additionality Guide (formerly English Partnerships Guide).
</t>
  </si>
  <si>
    <t xml:space="preserve">Additionality refers to the extent to which an outcome is genuinely additional. The HCA formula for estimating additionality is:
</t>
  </si>
  <si>
    <t>Additionality Guide, HCA</t>
  </si>
  <si>
    <t xml:space="preserve">Where:         </t>
  </si>
  <si>
    <t xml:space="preserve">                  is the net additional impact</t>
  </si>
  <si>
    <t xml:space="preserve">                  is the gross impact</t>
  </si>
  <si>
    <t xml:space="preserve">                  is the leakage</t>
  </si>
  <si>
    <t xml:space="preserve">                  is the displacement</t>
  </si>
  <si>
    <t xml:space="preserve">                  is the substitution</t>
  </si>
  <si>
    <t xml:space="preserve">                  is the multiplier</t>
  </si>
  <si>
    <t>* denotes reference case and hence deadweight.</t>
  </si>
  <si>
    <t>The DCLG Appraisal Guide (July 2016)                        Section 4                                                        pp.41-42</t>
  </si>
  <si>
    <t>Framework for assessing additionality</t>
  </si>
  <si>
    <t>4.06</t>
  </si>
  <si>
    <t>Additionality framework for non-residential development</t>
  </si>
  <si>
    <t>The DCLG Appraisal Guide (July 2016)                        Section 4                                                        pp.44-45</t>
  </si>
  <si>
    <t xml:space="preserve">To guide users on how this adjustment could be done, the following framework could be used in conjunction with sensitivity analysis in a non-residential appraisal. 
If there is evidence on the appropriate size of these adjustment factors then this should be used in the first instance.  In the absence of this information, the illustrative figures can be used.
</t>
  </si>
  <si>
    <t>Additionality</t>
  </si>
  <si>
    <t>High additionality: 75-100% of land value uplift</t>
  </si>
  <si>
    <t xml:space="preserve">1. Strong market failure e.g. market failure in the lending market.
2. Strong strategic rationale e.g. development is part of a clustering of similar industries meaning investment in an alternative location is unlikely.
3. Development being considered is in a low displacement sector.
4. Limited alternative uses for the land.
</t>
  </si>
  <si>
    <t xml:space="preserve">As per High additionality criteria but development being considered may not be in a low displacement sector and there could be alternative uses for the land available.
</t>
  </si>
  <si>
    <t xml:space="preserve">As per Medium to High additionality criteria but market failure or strategic considerations are less strong.
</t>
  </si>
  <si>
    <t xml:space="preserve">As per Low to Medium additionality criteria but development being considered is in a high displacement sector such as retail.
</t>
  </si>
  <si>
    <t>Medium to High additionality: 50-75% of land value uplift</t>
  </si>
  <si>
    <t>Low to Medium additionality: 25-500% of land value uplift</t>
  </si>
  <si>
    <t>Low additionality: 0-25% of land value uplift</t>
  </si>
  <si>
    <t>4.13</t>
  </si>
  <si>
    <r>
      <t xml:space="preserve">Time costs can be measured using the Standard Cost Model. In appraisal we will often be required to estimate the time costs to individuals and business. 
Common examples are familiarisation costs as a result of changes to regulations which require businesses to read and understand new rules. We may also be interested in policies which save individuals and business time, perhaps as a result of a deregulatory policy such as the Housing Standards Review.
The Standard Cost model suggests valuing one hour of time using the Annual Survey of Hours and Earnings (ASHE) and adding </t>
    </r>
    <r>
      <rPr>
        <b/>
        <sz val="12"/>
        <color theme="1"/>
        <rFont val="Arial"/>
        <family val="2"/>
      </rPr>
      <t>30%</t>
    </r>
    <r>
      <rPr>
        <sz val="12"/>
        <color theme="1"/>
        <rFont val="Arial"/>
        <family val="2"/>
      </rPr>
      <t xml:space="preserve"> for overheads. For some sectors, such as construction, the </t>
    </r>
    <r>
      <rPr>
        <b/>
        <sz val="12"/>
        <color theme="1"/>
        <rFont val="Arial"/>
        <family val="2"/>
      </rPr>
      <t>ASHE +30%</t>
    </r>
    <r>
      <rPr>
        <sz val="12"/>
        <color theme="1"/>
        <rFont val="Arial"/>
        <family val="2"/>
      </rPr>
      <t xml:space="preserve"> may be considered an underestimate in which case sector specific data can be used, or a blended price between the industry data and ASHE+30%.</t>
    </r>
  </si>
  <si>
    <t>UK Standard Cost Model Manual, Cabinet Office</t>
  </si>
  <si>
    <t>Annual Survey of Hours and Earnings (ASHE), ONS</t>
  </si>
  <si>
    <t>Regulatory Transaction Costs</t>
  </si>
  <si>
    <t>p. 52 - Transient, or one-off costs or benefits that occur, which normally relate to the implementation of the measure, should be monetised in addition to on-going policy costs or benefits. One off administrative burdens includes costs associated with familiarisation with administrative requirements, training, record keeping and reporting, including inspection and enforcement of regulation. The Standard Cost model can also be used to estimate these impacts.</t>
  </si>
  <si>
    <t>Sources:</t>
  </si>
  <si>
    <t>4.18</t>
  </si>
  <si>
    <t>Administrative costs of regulation</t>
  </si>
  <si>
    <t>Administrative costs of regulation assumption</t>
  </si>
  <si>
    <t>The DCLG Appraisal Guide (July 2016)                        Section 4                                                            pp.46-47</t>
  </si>
  <si>
    <t>This should be at the discretion of the user with a key objective being striking the right balance between capturing all material impacts in the cost-benefit analysis and maintaining a reasonable level of confidence in the results (given the exponential rise in uncertainty with respect to time). However, costs and benefits should normally be extended to cover the period of the useful lifetime of the assets under consideration.</t>
  </si>
  <si>
    <t>Better Regulation Manual</t>
  </si>
  <si>
    <r>
      <t xml:space="preserve">Recommended defaults should be </t>
    </r>
    <r>
      <rPr>
        <b/>
        <sz val="12"/>
        <color theme="1"/>
        <rFont val="Arial"/>
        <family val="2"/>
      </rPr>
      <t>10 (a common appraisal period for IAs), 30 or 60 years</t>
    </r>
    <r>
      <rPr>
        <sz val="12"/>
        <color theme="1"/>
        <rFont val="Arial"/>
        <family val="2"/>
      </rPr>
      <t xml:space="preserve"> depending on the intervention being considered.  
Longer appraisal periods are likely to be required for environmental interventions while shorter appraisal periods may be more relevant to small regulatory changes as per Better Regulation Executive Guide which states that ‘where the appropriate appraisal period is not identifiable, a </t>
    </r>
    <r>
      <rPr>
        <b/>
        <sz val="12"/>
        <color theme="1"/>
        <rFont val="Arial"/>
        <family val="2"/>
      </rPr>
      <t>ten-year period</t>
    </r>
    <r>
      <rPr>
        <sz val="12"/>
        <color theme="1"/>
        <rFont val="Arial"/>
        <family val="2"/>
      </rPr>
      <t xml:space="preserve"> should be used for the analysis.' It may also be appropriate to include an allowance for the on-going value of an asset where the appraisal period is truncated.
</t>
    </r>
  </si>
  <si>
    <t>Appraisal period assumption</t>
  </si>
  <si>
    <t>4.19</t>
  </si>
  <si>
    <t xml:space="preserve">If the appraisal involves using future GDP levels or requires the uprating of a variable in line with GDP, the default data to use should be the Office of Budget Responsibility’s latest GDP forecast. This can be found on the OBRs website.
</t>
  </si>
  <si>
    <t>OBR Publications</t>
  </si>
  <si>
    <t>4.24</t>
  </si>
  <si>
    <t>GDP</t>
  </si>
  <si>
    <t>The DCLG Appraisal Guide (July 2016)                        Section 4                                                            p. 49</t>
  </si>
  <si>
    <t>The Office for Budget Responsibility (OBR) produces a forecast of the mix-adjusted house price index (based on the existing Office for National Statistics indices) at a national level. These are published as part of OBR’s Economic and Fiscal Outlook, and can be found in their supplementary economy tables.</t>
  </si>
  <si>
    <r>
      <t xml:space="preserve">If necessary, future prices beyond the forecast period should be assumed to be in line with long term nominal income growth, consistent with OBR’s forecasting methodology.  The current long term nominal income growth is </t>
    </r>
    <r>
      <rPr>
        <b/>
        <sz val="12"/>
        <color theme="1"/>
        <rFont val="Arial"/>
        <family val="2"/>
      </rPr>
      <t>4%</t>
    </r>
    <r>
      <rPr>
        <sz val="12"/>
        <color theme="1"/>
        <rFont val="Arial"/>
        <family val="2"/>
      </rPr>
      <t xml:space="preserve">. 
House price assumptions need to be internally consistent with assumptions made on house building rates.  In some instances it may be appropriate to deviate and co-vary both sets of assumptions in sensitivity analysis.
</t>
    </r>
  </si>
  <si>
    <t>Economic and fiscal outlook, OBR</t>
  </si>
  <si>
    <t>House Price Index</t>
  </si>
  <si>
    <t>4.27</t>
  </si>
  <si>
    <t>GDP Deflator, HMT</t>
  </si>
  <si>
    <t>The default should be the GDP deflator published by Her Majesty's Treasury.</t>
  </si>
  <si>
    <r>
      <t xml:space="preserve">For future years not covered by the GDP deflator the Bank of England inflation target (currently </t>
    </r>
    <r>
      <rPr>
        <b/>
        <sz val="12"/>
        <color theme="1"/>
        <rFont val="Arial"/>
        <family val="2"/>
      </rPr>
      <t>2%</t>
    </r>
    <r>
      <rPr>
        <sz val="12"/>
        <color theme="1"/>
        <rFont val="Arial"/>
        <family val="2"/>
      </rPr>
      <t xml:space="preserve">) should be used.
</t>
    </r>
  </si>
  <si>
    <t>Inflation</t>
  </si>
  <si>
    <t>4.30</t>
  </si>
  <si>
    <t>The DCLG Appraisal Guide (July 2016)                        Section 4                                                        pp.40-51</t>
  </si>
  <si>
    <t>Project Type</t>
  </si>
  <si>
    <t>Optimism Bias (%)</t>
  </si>
  <si>
    <t>Works Duration</t>
  </si>
  <si>
    <t>Capital Expenditure</t>
  </si>
  <si>
    <t xml:space="preserve">Upper </t>
  </si>
  <si>
    <t>Lower</t>
  </si>
  <si>
    <t>Upper</t>
  </si>
  <si>
    <t>Standard Buildings</t>
  </si>
  <si>
    <t>Non-standard Buildings</t>
  </si>
  <si>
    <t>Standard Civil Engineering</t>
  </si>
  <si>
    <t>Non-standard Civil
Engineering</t>
  </si>
  <si>
    <t>Equipment/Development</t>
  </si>
  <si>
    <t>Outsourcing</t>
  </si>
  <si>
    <t>N/A</t>
  </si>
  <si>
    <t>41*</t>
  </si>
  <si>
    <t>0*</t>
  </si>
  <si>
    <t>* The optimism bias for outsourcing projects is measured for operating expenditure.</t>
  </si>
  <si>
    <t>Optimism Bias, HMT</t>
  </si>
  <si>
    <t>Optimism Bias</t>
  </si>
  <si>
    <t>Upper Bound Optimism Bias *</t>
  </si>
  <si>
    <t>* Note that these are only indicative starting values for calculating optimism bias contributions, because a
project’s optimism bias profile will change during its project life cycle.</t>
  </si>
  <si>
    <t>** Contributions from each area are expressed as a % of the recorded optimism bias. Note: The sum of individual
percentages contributions in each column may not add up to 100% due to rounding errors.</t>
  </si>
  <si>
    <t>Contributory factors to Upper Bound Optimism Bias (%)</t>
  </si>
  <si>
    <t>Procurement</t>
  </si>
  <si>
    <t>Complexity of Contract Structure</t>
  </si>
  <si>
    <t>Late Contractor Involvement in Design</t>
  </si>
  <si>
    <t>Poor Contractor Capabilities</t>
  </si>
  <si>
    <t>Government Guidelines</t>
  </si>
  <si>
    <t>Dispute and Claims Occurred</t>
  </si>
  <si>
    <t>Information management</t>
  </si>
  <si>
    <t>Other (Specify)</t>
  </si>
  <si>
    <t>Project Specific</t>
  </si>
  <si>
    <t>Design Complexity</t>
  </si>
  <si>
    <t>Degree of Innovation</t>
  </si>
  <si>
    <t>Environmental Impact</t>
  </si>
  <si>
    <t>Other (specify)</t>
  </si>
  <si>
    <t>Client Specific</t>
  </si>
  <si>
    <t>Inadequacy of the Business Case</t>
  </si>
  <si>
    <t>Large Number of Stakeholders</t>
  </si>
  <si>
    <t>Funding Availability</t>
  </si>
  <si>
    <t>Project Management Team</t>
  </si>
  <si>
    <t>Poor Project Intelligence</t>
  </si>
  <si>
    <t>&lt; 1</t>
  </si>
  <si>
    <t>Environment</t>
  </si>
  <si>
    <t>Public Relations</t>
  </si>
  <si>
    <t>Site Characteristics</t>
  </si>
  <si>
    <t>Permits / Consents / Approvals</t>
  </si>
  <si>
    <t>External Influences</t>
  </si>
  <si>
    <t>Political</t>
  </si>
  <si>
    <t>Economic</t>
  </si>
  <si>
    <t>Legislation / Regulations</t>
  </si>
  <si>
    <t>Technology</t>
  </si>
  <si>
    <t>Recommended adjustment ranges for optimism bias applied to costs</t>
  </si>
  <si>
    <t>Net Social Value of typical non-residential development (2014 estimates)</t>
  </si>
  <si>
    <r>
      <t xml:space="preserve">The estimated cost of capital will depend on prevailing market conditions and sector under consideration, e.g. varying with the financing structure (debt / equity mix) of the firms and the riskiness of the business activity.  In the absence of alternative data, a typical cost of capital of </t>
    </r>
    <r>
      <rPr>
        <b/>
        <sz val="12"/>
        <color theme="1"/>
        <rFont val="Arial"/>
        <family val="2"/>
      </rPr>
      <t>10%</t>
    </r>
    <r>
      <rPr>
        <sz val="12"/>
        <color theme="1"/>
        <rFont val="Arial"/>
        <family val="2"/>
      </rPr>
      <t xml:space="preserve"> can be used, though sensitivity analysis around this </t>
    </r>
    <r>
      <rPr>
        <b/>
        <sz val="12"/>
        <color theme="1"/>
        <rFont val="Arial"/>
        <family val="2"/>
      </rPr>
      <t>(7-15%)</t>
    </r>
    <r>
      <rPr>
        <sz val="12"/>
        <color theme="1"/>
        <rFont val="Arial"/>
        <family val="2"/>
      </rPr>
      <t xml:space="preserve"> should be undertaken.
</t>
    </r>
  </si>
  <si>
    <t>Private sector cost of capital</t>
  </si>
  <si>
    <t>4.41</t>
  </si>
  <si>
    <t xml:space="preserve">These figures are from the Optimism Bias section from the Green Book: Supplementary guidance. 
Where a building or civil engineering project has significant standard and non-standard elements that
cannot be physically separated it is considered a combined project (where one of the elements is not
significant the project should be identified according to its dominant project type characteristics).
</t>
  </si>
  <si>
    <t xml:space="preserve">These figures are from the Optimism Bias section from the Green Book: Supplementary guidance. 
Optimism bias (OB) should be used to inform decision makers about the risks of costs being higher and benefits being lower than forecast.  It is therefore a useful concept in assessing the robustness of a project’s overall value for money.  All value for money metrics – the NPPV and BCR – should be calculated with OB included.  
In terms of the level of OB to apply to costs, these should be based on the Green Book supplementary guidance on OB. Alternatively, if there is more recent and local evidence on appropriate OB to apply, then these should be used. 
</t>
  </si>
  <si>
    <t>Local Authority</t>
  </si>
  <si>
    <t>Adur</t>
  </si>
  <si>
    <t>Allerdale</t>
  </si>
  <si>
    <t>Amber Valley</t>
  </si>
  <si>
    <t>Arun</t>
  </si>
  <si>
    <t>Ashfield</t>
  </si>
  <si>
    <t>Ashford</t>
  </si>
  <si>
    <t>Aylesbury Vale</t>
  </si>
  <si>
    <t>Babergh</t>
  </si>
  <si>
    <t>Barking and Dagenham</t>
  </si>
  <si>
    <t>Barnet</t>
  </si>
  <si>
    <t>Barnsley</t>
  </si>
  <si>
    <t>Barrow-in-Furness</t>
  </si>
  <si>
    <t>Basildon</t>
  </si>
  <si>
    <t>Basingstoke &amp; Deane</t>
  </si>
  <si>
    <t>Bassetlaw</t>
  </si>
  <si>
    <t>Bath &amp; North East Somerset</t>
  </si>
  <si>
    <t>Bedford</t>
  </si>
  <si>
    <t>Bexley</t>
  </si>
  <si>
    <t>Blaby</t>
  </si>
  <si>
    <t>Blackburn with Darwen</t>
  </si>
  <si>
    <t>Blackpool</t>
  </si>
  <si>
    <t>Bolsover</t>
  </si>
  <si>
    <t>Bolton</t>
  </si>
  <si>
    <t>Boston</t>
  </si>
  <si>
    <t>Bournemouth</t>
  </si>
  <si>
    <t>Bracknell Forest</t>
  </si>
  <si>
    <t>Bradford</t>
  </si>
  <si>
    <t>Braintree</t>
  </si>
  <si>
    <t>Breckland</t>
  </si>
  <si>
    <t>Brent</t>
  </si>
  <si>
    <t>Brentwood</t>
  </si>
  <si>
    <t>Brighton &amp; Hove</t>
  </si>
  <si>
    <t>Broadland</t>
  </si>
  <si>
    <t>Bromley</t>
  </si>
  <si>
    <t>Bromsgrove</t>
  </si>
  <si>
    <t>Broxbourne</t>
  </si>
  <si>
    <t>Broxstowe</t>
  </si>
  <si>
    <t>Burnley</t>
  </si>
  <si>
    <t>Bury</t>
  </si>
  <si>
    <t>Calderdale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</si>
  <si>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</si>
  <si>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</si>
  <si>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</si>
  <si>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</si>
  <si>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</si>
  <si>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</si>
  <si>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</si>
  <si>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</si>
  <si>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</si>
  <si>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</si>
  <si>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</si>
  <si>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</si>
  <si>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</si>
  <si>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</si>
  <si>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Chiltern</t>
  </si>
  <si>
    <t>Chorley</t>
  </si>
  <si>
    <t>Christchurch</t>
  </si>
  <si>
    <t>City of London</t>
  </si>
  <si>
    <t>Colchester</t>
  </si>
  <si>
    <t>Copeland</t>
  </si>
  <si>
    <t>Corby</t>
  </si>
  <si>
    <t>Cornwall</t>
  </si>
  <si>
    <t>Cotswold</t>
  </si>
  <si>
    <t>Craven</t>
  </si>
  <si>
    <t>Crawley</t>
  </si>
  <si>
    <t>Dacorum</t>
  </si>
  <si>
    <t>Darlington</t>
  </si>
  <si>
    <t>Dartford</t>
  </si>
  <si>
    <t>Daventry</t>
  </si>
  <si>
    <t>Derby</t>
  </si>
  <si>
    <t>Derbyshire Dales</t>
  </si>
  <si>
    <t>Doncaster</t>
  </si>
  <si>
    <t>Dover</t>
  </si>
  <si>
    <t>Dudley</t>
  </si>
  <si>
    <t>Durham</t>
  </si>
  <si>
    <t>Ealing</t>
  </si>
  <si>
    <t>East Cambridgeshire</t>
  </si>
  <si>
    <t>East Devon</t>
  </si>
  <si>
    <t>East Dorset</t>
  </si>
  <si>
    <t>East Hampshire</t>
  </si>
  <si>
    <t>East Hertfordshire</t>
  </si>
  <si>
    <t>East Lindsey</t>
  </si>
  <si>
    <t>East Northamptonshire</t>
  </si>
  <si>
    <t>East Riding of Yorkshire</t>
  </si>
  <si>
    <t>East Staffordshire</t>
  </si>
  <si>
    <t>Eastbourne</t>
  </si>
  <si>
    <t>Eastleigh</t>
  </si>
  <si>
    <t>Eden</t>
  </si>
  <si>
    <t>Elmbridge</t>
  </si>
  <si>
    <t>Enfield</t>
  </si>
  <si>
    <t>Epping Forest</t>
  </si>
  <si>
    <t>Epsom and Ewell</t>
  </si>
  <si>
    <t>Erewash</t>
  </si>
  <si>
    <t>Fareham</t>
  </si>
  <si>
    <t>Fenland</t>
  </si>
  <si>
    <t>Forest Heath</t>
  </si>
  <si>
    <t>Forest of Dean</t>
  </si>
  <si>
    <t>Fylde</t>
  </si>
  <si>
    <t>Gateshead</t>
  </si>
  <si>
    <t>Gedling</t>
  </si>
  <si>
    <t>Gloucester</t>
  </si>
  <si>
    <t>Gosport</t>
  </si>
  <si>
    <t>Gravesham</t>
  </si>
  <si>
    <t>Great Yarmouth</t>
  </si>
  <si>
    <t>Greenwich</t>
  </si>
  <si>
    <t>Guildford</t>
  </si>
  <si>
    <t>Hackney</t>
  </si>
  <si>
    <t>Halton</t>
  </si>
  <si>
    <t>Hambleton</t>
  </si>
  <si>
    <t>Hammersmith &amp; Fulham</t>
  </si>
  <si>
    <t>Harborough</t>
  </si>
  <si>
    <t>Haringey</t>
  </si>
  <si>
    <t>Harlow</t>
  </si>
  <si>
    <t>Harrogate</t>
  </si>
  <si>
    <t>Hart</t>
  </si>
  <si>
    <t>Hartlepool</t>
  </si>
  <si>
    <t>Hastings</t>
  </si>
  <si>
    <t>Havant</t>
  </si>
  <si>
    <t>Havering</t>
  </si>
  <si>
    <t>Herefordshire</t>
  </si>
  <si>
    <t>High Peak</t>
  </si>
  <si>
    <t>Hillingdon</t>
  </si>
  <si>
    <t>Hinckley and Bosworth</t>
  </si>
  <si>
    <t>Horsham</t>
  </si>
  <si>
    <t>Hounslow</t>
  </si>
  <si>
    <t>Huntingdonshire</t>
  </si>
  <si>
    <t>Hyndburn</t>
  </si>
  <si>
    <t>Ipswich</t>
  </si>
  <si>
    <t>Isle of Wight</t>
  </si>
  <si>
    <t>Isles of Scilly</t>
  </si>
  <si>
    <t>Islington</t>
  </si>
  <si>
    <t>Kensington &amp; Chelsea</t>
  </si>
  <si>
    <t>Kettering</t>
  </si>
  <si>
    <t>Kings Lynn and West Norfolk</t>
  </si>
  <si>
    <t>Kingston upon Hull</t>
  </si>
  <si>
    <t>Kingston upon Thames</t>
  </si>
  <si>
    <t>Kirklees</t>
  </si>
  <si>
    <t>Knowsley</t>
  </si>
  <si>
    <t>Lambeth</t>
  </si>
  <si>
    <t>Lancaster</t>
  </si>
  <si>
    <t>Lewes</t>
  </si>
  <si>
    <t>Lewisham</t>
  </si>
  <si>
    <t>Lichfield</t>
  </si>
  <si>
    <t>Lincoln</t>
  </si>
  <si>
    <t>Liverpool</t>
  </si>
  <si>
    <t>Luton</t>
  </si>
  <si>
    <t>Maidstone</t>
  </si>
  <si>
    <t>Maldon</t>
  </si>
  <si>
    <t>Malvern Hills</t>
  </si>
  <si>
    <t>Mansfield</t>
  </si>
  <si>
    <t>Medway</t>
  </si>
  <si>
    <t>Melton</t>
  </si>
  <si>
    <t>Mendip</t>
  </si>
  <si>
    <t>Merton</t>
  </si>
  <si>
    <t>Mid Devon</t>
  </si>
  <si>
    <t>Mid Suffolk</t>
  </si>
  <si>
    <t>Mid Sussex</t>
  </si>
  <si>
    <t>Milton Keynes</t>
  </si>
  <si>
    <t>Mole Valley</t>
  </si>
  <si>
    <t>New Forest</t>
  </si>
  <si>
    <t>Newark and Sherwood</t>
  </si>
  <si>
    <t>Newcastle-under-Lyme</t>
  </si>
  <si>
    <t>Newcastle-upon-Tyne</t>
  </si>
  <si>
    <t>Newham</t>
  </si>
  <si>
    <t>North Devon</t>
  </si>
  <si>
    <t>North Dorset</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</si>
  <si>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</si>
  <si>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</si>
  <si>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</si>
  <si>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</si>
  <si>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</si>
  <si>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</si>
  <si>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</si>
  <si>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</si>
  <si>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</si>
  <si>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</si>
  <si>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Northampton</t>
  </si>
  <si>
    <t>Northumberland</t>
  </si>
  <si>
    <t>Norwich</t>
  </si>
  <si>
    <t>Nuneaton and Bedworth</t>
  </si>
  <si>
    <t>Oadby and Wigston</t>
  </si>
  <si>
    <t>Oldham</t>
  </si>
  <si>
    <t>Oxford</t>
  </si>
  <si>
    <t>Pendle</t>
  </si>
  <si>
    <t>Plymouth</t>
  </si>
  <si>
    <t>Poole</t>
  </si>
  <si>
    <t>Portsmouth</t>
  </si>
  <si>
    <t>Purbeck</t>
  </si>
  <si>
    <t>Redbridge</t>
  </si>
  <si>
    <t>Redcar &amp; Cleveland</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</si>
  <si>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</si>
  <si>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</si>
  <si>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</si>
  <si>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</si>
  <si>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</si>
  <si>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</si>
  <si>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</si>
  <si>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</si>
  <si>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</si>
  <si>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</si>
  <si>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</si>
  <si>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</si>
  <si>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</si>
  <si>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</si>
  <si>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</si>
  <si>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</si>
  <si>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</si>
  <si>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</si>
  <si>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</si>
  <si>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</si>
  <si>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</si>
  <si>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</si>
  <si>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</si>
  <si>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Shepway</t>
  </si>
  <si>
    <t>Shropshire</t>
  </si>
  <si>
    <t>Slough</t>
  </si>
  <si>
    <t>Solihull</t>
  </si>
  <si>
    <t>South Buckinghamshire</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</si>
  <si>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</si>
  <si>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</si>
  <si>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</si>
  <si>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</si>
  <si>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</si>
  <si>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</si>
  <si>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</si>
  <si>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</si>
  <si>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</si>
  <si>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</si>
  <si>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</si>
  <si>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</si>
  <si>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</si>
  <si>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</si>
  <si>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Southend-on-Sea</t>
  </si>
  <si>
    <t>Spelthorne</t>
  </si>
  <si>
    <t>St Albans</t>
  </si>
  <si>
    <t>St Edmundsbury</t>
  </si>
  <si>
    <t>St Helens</t>
  </si>
  <si>
    <t>Stafford</t>
  </si>
  <si>
    <t>Staffordshire Moorlands</t>
  </si>
  <si>
    <t>Stevenage</t>
  </si>
  <si>
    <t>Stockport</t>
  </si>
  <si>
    <t>Stockton-on-Tees</t>
  </si>
  <si>
    <t>Stoke-on-Trent</t>
  </si>
  <si>
    <t>Stratford-on-Avon</t>
  </si>
  <si>
    <t>Stroud</t>
  </si>
  <si>
    <t>Suffolk Coastal</t>
  </si>
  <si>
    <t>Sunderland</t>
  </si>
  <si>
    <t>Surrey Heath</t>
  </si>
  <si>
    <t>Sutton</t>
  </si>
  <si>
    <t>Swale</t>
  </si>
  <si>
    <t>Swindon</t>
  </si>
  <si>
    <t>Tameside</t>
  </si>
  <si>
    <t>Tamworth</t>
  </si>
  <si>
    <t>Tandridge</t>
  </si>
  <si>
    <t>Taunton Deane</t>
  </si>
  <si>
    <t>Teignbridge</t>
  </si>
  <si>
    <t>Telford &amp;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</si>
  <si>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</si>
  <si>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</si>
  <si>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</si>
  <si>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</si>
  <si>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</si>
  <si>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</si>
  <si>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</si>
  <si>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</si>
  <si>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</si>
  <si>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</si>
  <si>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</si>
  <si>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</si>
  <si>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</si>
  <si>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</si>
  <si>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</si>
  <si>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</si>
  <si>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</si>
  <si>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</si>
  <si>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</si>
  <si>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</si>
  <si>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</si>
  <si>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</si>
  <si>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</si>
  <si>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</si>
  <si>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</si>
  <si>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</si>
  <si>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</si>
  <si>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</si>
  <si>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</si>
  <si>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</si>
  <si>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</si>
  <si>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</si>
  <si>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</si>
  <si>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Westminster</t>
  </si>
  <si>
    <t>Weymouth and Portland</t>
  </si>
  <si>
    <t>Wigan</t>
  </si>
  <si>
    <t>Wiltshire</t>
  </si>
  <si>
    <t>Winchester</t>
  </si>
  <si>
    <t>Windsor &amp; Maidenhead</t>
  </si>
  <si>
    <t>Wirral</t>
  </si>
  <si>
    <t>Woking</t>
  </si>
  <si>
    <t>Wokingham</t>
  </si>
  <si>
    <t>Wolverhampton</t>
  </si>
  <si>
    <t>Worcester</t>
  </si>
  <si>
    <t>Worthing</t>
  </si>
  <si>
    <t>Wychavon</t>
  </si>
  <si>
    <t>Wycombe</t>
  </si>
  <si>
    <t>Wyre</t>
  </si>
  <si>
    <t>Wyre Forest</t>
  </si>
  <si>
    <t>York</t>
  </si>
  <si>
    <t>Regional and England weighted averages</t>
  </si>
  <si>
    <t>Yorkshire and the Humber</t>
  </si>
  <si>
    <t>England including London</t>
  </si>
  <si>
    <t>England excluding London</t>
  </si>
  <si>
    <t>Land value estimates for policy appraisal, DCLG</t>
  </si>
  <si>
    <t>These figures are from the Land value estimates for policy appraisal by DCLG.</t>
  </si>
  <si>
    <t>Top</t>
  </si>
  <si>
    <t>Area</t>
  </si>
  <si>
    <t>* Figures are rounded to the nearest hundred thousand pounds.</t>
  </si>
  <si>
    <t>Land Value Estimate *</t>
  </si>
  <si>
    <t>Estimated Value of a typical agricultural site *</t>
  </si>
  <si>
    <t>England (mean)</t>
  </si>
  <si>
    <t>Post permission residential land value estimates, per hectare</t>
  </si>
  <si>
    <t>The DCLG Appraisal Guide (July 2016)                        Section 6, Annex C                                                        pp.60-62</t>
  </si>
  <si>
    <t xml:space="preserve">The private benefit associated with the change in land use, as represented by the change in land value arising from the land moving from its current use to a more productive use. This change is defined as the value of the land in its new use (in this case residential) minus the value of the land in its existing use (e.g. agriculture):
</t>
  </si>
  <si>
    <t>and</t>
  </si>
  <si>
    <t>Note: PDL is Previously Developed Land</t>
  </si>
  <si>
    <t xml:space="preserve">The net external impact of the resulting development, including any loss or gain in amenity:
</t>
  </si>
  <si>
    <t>Net social value of housing equation</t>
  </si>
  <si>
    <t>Net private value of housing equation</t>
  </si>
  <si>
    <t>The DCLG Appraisal Guide (July 2016)                        Section 6, Annex C                                                        p.63</t>
  </si>
  <si>
    <t>Statistics, DCLG</t>
  </si>
  <si>
    <t>Housing value inflation</t>
  </si>
  <si>
    <t>6.C.14</t>
  </si>
  <si>
    <t xml:space="preserve">The private benefit associated with the change in land use, as represented by the uplift in land value arising from the land moving from its current use to a more productive use. This uplift is defined as the value of the land in its new use (in this case commercial) minus the value of the land in its existing use (e.g. agriculture):
</t>
  </si>
  <si>
    <t>The DCLG Appraisal Guide (July 2016)                        Section 6, Annex D                                                        pp.66-68</t>
  </si>
  <si>
    <t xml:space="preserve">As land value estimates are one component of subjective residual valuations made by developers, it is important that an explanation for how these estimates are derived is clearly set out in the economic case and follow the recommendations set out in the Green Book  for site valuation. 
Site values used should follow the Green Book guidance on prices where 'market prices may need to be adjusted for tax differences'.
</t>
  </si>
  <si>
    <t>Net social value of non-residential development equation</t>
  </si>
  <si>
    <t>Net private value of non-residential development equation</t>
  </si>
  <si>
    <t>6.C.03</t>
  </si>
  <si>
    <t>6.D.03</t>
  </si>
  <si>
    <r>
      <t xml:space="preserve">All public sector costs should be included. If the land is owned by the public sector then the public sector will be incurring holding costs assumed to be </t>
    </r>
    <r>
      <rPr>
        <b/>
        <sz val="10"/>
        <rFont val="Arial"/>
        <family val="2"/>
      </rPr>
      <t>2 per cent</t>
    </r>
    <r>
      <rPr>
        <sz val="10"/>
        <rFont val="Arial"/>
        <family val="2"/>
      </rPr>
      <t xml:space="preserve"> of the existing value of the land per year.  Should the land be used for non-residential development these holding costs will be avoided.  This needs to be reflected in the appraisal as a negative cost.
</t>
    </r>
  </si>
  <si>
    <t xml:space="preserve">Any private costs associated with the development should be included in the appraisal as a dis-benefit and therefore feature in the numerator of the BCR calculation.
        </t>
  </si>
  <si>
    <t>The DCLG Appraisal Guide (July 2016)                        Section 6, Annex D                                                        p.69</t>
  </si>
  <si>
    <t xml:space="preserve">
</t>
  </si>
  <si>
    <t>6.D.12</t>
  </si>
  <si>
    <t>Costs assumption</t>
  </si>
  <si>
    <r>
      <t xml:space="preserve">For spending proposals, the BCR of a project is the </t>
    </r>
    <r>
      <rPr>
        <b/>
        <sz val="10"/>
        <rFont val="Arial"/>
        <family val="2"/>
      </rPr>
      <t>estimated Present Value Benefits (PVB) divided by a budget constraint or the Present Value Costs (PVC)</t>
    </r>
    <r>
      <rPr>
        <sz val="10"/>
        <rFont val="Arial"/>
        <family val="2"/>
      </rPr>
      <t>. It can be interpreted as the estimated level of benefit per £1 of cost. The difference between the PVB and PVC is the NPPV. This measures the overall level of public welfare generated by a policy:</t>
    </r>
  </si>
  <si>
    <t>or</t>
  </si>
  <si>
    <t>* Gross Internal Area (GIA) – this refers to the entire area inside the external walls of a building and includes corridors, lifts, plant rooms, service accommodation (e.g. toilets).</t>
  </si>
  <si>
    <t>Optimism bias upper bound guidance for building projects</t>
  </si>
  <si>
    <t>4.35</t>
  </si>
  <si>
    <t>Sensitivity Analysis</t>
  </si>
  <si>
    <t xml:space="preserve">p. 80 - A number of sensitivity tests could be undertaken to assess the robustness and value for money category of this policy option. Judgement will ultimately be required on the appropriate sensitivity analysis to undertake, and in particular, the degree to which land value uplift estimates should be adjusted in light of the market failure and rationale for intervention. </t>
  </si>
  <si>
    <t xml:space="preserve">In order to estimate the probability that a new tenant had previously been living in either poor or overcrowded conditions, the following working assumptions have been made:
• Within the social rented sector (SRS), it has been assumed that those living in overcrowded accommodation are prioritised first;
• 10% of vacated properties are filled by a newly formed household (HH); and
• 1% of new lets go to rough sleepers (CORE data for 2014/15 shows around 1% of new lets to General Needs Private Registered Providers (PRP) are to those who say they were previously rough sleeping).
</t>
  </si>
  <si>
    <t>The DCLG Appraisal Guide (July 2016)                        Section 6, Annex F                                                        p.85-86</t>
  </si>
  <si>
    <t>The formula for estimating the probability that an additional dwelling reduces overcrowding is:</t>
  </si>
  <si>
    <t xml:space="preserve">The 99% assumption is derived from 100% less 1% of new lets going to rough sleepers.  The 10% HH formation assumption is the assumed proportion of new households forming as a result of building the new unit.  Therefore, an additional house will, to some extent, lead to reduced overcrowding except where there is new HH formation.
</t>
  </si>
  <si>
    <t>CORE Data, DCLG</t>
  </si>
  <si>
    <t xml:space="preserve">Building Research Establishment (BRE) </t>
  </si>
  <si>
    <t>Hazard</t>
  </si>
  <si>
    <t>NHS annual saving if hazard fixed</t>
  </si>
  <si>
    <t>per unit annual saving (DCLG estimate)</t>
  </si>
  <si>
    <t>No. of Cat 1 Hazards</t>
  </si>
  <si>
    <t>Excess cold</t>
  </si>
  <si>
    <t>Falls on stairs</t>
  </si>
  <si>
    <t>Falls on the level</t>
  </si>
  <si>
    <t>Falls between levels</t>
  </si>
  <si>
    <t>Fire</t>
  </si>
  <si>
    <t>Collision and entrapment</t>
  </si>
  <si>
    <t>Falls - baths</t>
  </si>
  <si>
    <t>Dampness</t>
  </si>
  <si>
    <t>Hot surfaces</t>
  </si>
  <si>
    <t>Lead</t>
  </si>
  <si>
    <t>Entry by intruders</t>
  </si>
  <si>
    <t>Radon</t>
  </si>
  <si>
    <t>Sanitation (Personal hygiene)</t>
  </si>
  <si>
    <t>Food safety</t>
  </si>
  <si>
    <t>Pests (Domestic hygiene)</t>
  </si>
  <si>
    <t>Overcrowding</t>
  </si>
  <si>
    <t>Noise</t>
  </si>
  <si>
    <t>Carbon monoxide</t>
  </si>
  <si>
    <t>Structural collapse</t>
  </si>
  <si>
    <t>Electrical problems</t>
  </si>
  <si>
    <t>Ergonomics</t>
  </si>
  <si>
    <t>Un-combusted fuel gas</t>
  </si>
  <si>
    <t>Lighting</t>
  </si>
  <si>
    <t>Water supply</t>
  </si>
  <si>
    <t>Excess heat</t>
  </si>
  <si>
    <t>Explosions</t>
  </si>
  <si>
    <t>-</t>
  </si>
  <si>
    <t xml:space="preserve"> £ -</t>
  </si>
  <si>
    <t>Any</t>
  </si>
  <si>
    <t>Any (excluding overcrowding)</t>
  </si>
  <si>
    <t>The DCLG Appraisal Guide (July 2016)                        Section 6, Annex F                                                        p.87-88</t>
  </si>
  <si>
    <t>F26 An annual saving of £96 over 30 years from overcrowding is equal to around £1.8k over 30 years.</t>
  </si>
  <si>
    <t>Estimating probabilities for new tenants</t>
  </si>
  <si>
    <t>6.F.19</t>
  </si>
  <si>
    <t>Externalities associated with development</t>
  </si>
  <si>
    <t>6.F.22</t>
  </si>
  <si>
    <r>
      <t xml:space="preserve">Estimates for the typical per-person cost of the health impacts of homelessness vary, as do estimates of the costs that remain even if they are housed. 
Estimates for the costs per person per year range from </t>
    </r>
    <r>
      <rPr>
        <b/>
        <sz val="10"/>
        <rFont val="Arial"/>
        <family val="2"/>
      </rPr>
      <t>£2,000 to £19,000</t>
    </r>
    <r>
      <rPr>
        <sz val="10"/>
        <rFont val="Arial"/>
        <family val="2"/>
      </rPr>
      <t>, with an average of around</t>
    </r>
    <r>
      <rPr>
        <b/>
        <sz val="10"/>
        <rFont val="Arial"/>
        <family val="2"/>
      </rPr>
      <t xml:space="preserve"> £7,500</t>
    </r>
    <r>
      <rPr>
        <sz val="10"/>
        <rFont val="Arial"/>
        <family val="2"/>
      </rPr>
      <t xml:space="preserve">. Sources vary, from incidence rates and illustrative scenarios combined with unit costs, to survey data of particular interventions.
Some of these costs are likely to remain even once someone is housed. We have considered two approaches for how to account for this. The first is to subtract the average cost of the general population’s use of the same health services, which is around </t>
    </r>
    <r>
      <rPr>
        <b/>
        <sz val="10"/>
        <rFont val="Arial"/>
        <family val="2"/>
      </rPr>
      <t>£1,000</t>
    </r>
    <r>
      <rPr>
        <sz val="10"/>
        <rFont val="Arial"/>
        <family val="2"/>
      </rPr>
      <t xml:space="preserve"> per person per year, suggesting a net saving on health of around </t>
    </r>
    <r>
      <rPr>
        <b/>
        <sz val="10"/>
        <rFont val="Arial"/>
        <family val="2"/>
      </rPr>
      <t>£6,500</t>
    </r>
    <r>
      <rPr>
        <sz val="10"/>
        <rFont val="Arial"/>
        <family val="2"/>
      </rPr>
      <t xml:space="preserve">.  This is likely to be to an overestimate of the savings, as former rough sleepers may be expected to have more health problems than the general population.
The second approach is to only count </t>
    </r>
    <r>
      <rPr>
        <b/>
        <sz val="10"/>
        <rFont val="Arial"/>
        <family val="2"/>
      </rPr>
      <t>27%</t>
    </r>
    <r>
      <rPr>
        <sz val="10"/>
        <rFont val="Arial"/>
        <family val="2"/>
      </rPr>
      <t xml:space="preserve"> of the gross costs as being avoided once the rough sleeper is housed, in line with Larimer et al (2009) which would give a net saving on health of around </t>
    </r>
    <r>
      <rPr>
        <b/>
        <sz val="10"/>
        <rFont val="Arial"/>
        <family val="2"/>
      </rPr>
      <t>£2,200</t>
    </r>
    <r>
      <rPr>
        <sz val="10"/>
        <rFont val="Arial"/>
        <family val="2"/>
      </rPr>
      <t xml:space="preserve"> per person per year in this case.  This may be an underestimate of savings, as the source for the </t>
    </r>
    <r>
      <rPr>
        <b/>
        <sz val="10"/>
        <rFont val="Arial"/>
        <family val="2"/>
      </rPr>
      <t>27%</t>
    </r>
    <r>
      <rPr>
        <sz val="10"/>
        <rFont val="Arial"/>
        <family val="2"/>
      </rPr>
      <t xml:space="preserve"> estimate was a study of the chronically homeless with severe alcohol problems (whereas those rough sleepers accessing social housing are likely to have fewer problems than that group).  Our working assumption is to take the average of the two approaches which gives a net saving on health costs of around </t>
    </r>
    <r>
      <rPr>
        <b/>
        <sz val="10"/>
        <rFont val="Arial"/>
        <family val="2"/>
      </rPr>
      <t>£4,000</t>
    </r>
    <r>
      <rPr>
        <sz val="10"/>
        <rFont val="Arial"/>
        <family val="2"/>
      </rPr>
      <t>.</t>
    </r>
  </si>
  <si>
    <t>Larimer et al (2009)</t>
  </si>
  <si>
    <t xml:space="preserve">With the above assumptions, this is equal to £125 per year or £2,400 in present value terms over 30 years. </t>
  </si>
  <si>
    <t>The DCLG Appraisal Guide (July 2016)                        Section 6, Annex G                                                        pp.92-93</t>
  </si>
  <si>
    <t xml:space="preserve">The classic utility function is the logarithm function:
</t>
  </si>
  <si>
    <t>In marginal terms:</t>
  </si>
  <si>
    <t>The marginal utility can be derived by dividing 1 by income for each of the deciles:</t>
  </si>
  <si>
    <t>Distributional weights can then be derived using the marginal utility of each decile as a percentage of average marginal utility:</t>
  </si>
  <si>
    <t>Distributional impacts</t>
  </si>
  <si>
    <t>Theoretical derivation of distributional impacts</t>
  </si>
  <si>
    <t>6.G.02</t>
  </si>
  <si>
    <t>Assumption / Equation / Table Title</t>
  </si>
  <si>
    <t>Additionality Equation</t>
  </si>
  <si>
    <t>2.0.1</t>
  </si>
  <si>
    <t>2.0.2</t>
  </si>
  <si>
    <t>2.1.1</t>
  </si>
  <si>
    <t>2.3.1</t>
  </si>
  <si>
    <t>2.4.1</t>
  </si>
  <si>
    <t>3.0.1</t>
  </si>
  <si>
    <t>3.0.2</t>
  </si>
  <si>
    <t>4.0.1</t>
  </si>
  <si>
    <t>4.0.2</t>
  </si>
  <si>
    <t>4.1.1</t>
  </si>
  <si>
    <t>4.1.3</t>
  </si>
  <si>
    <t>4.1.2</t>
  </si>
  <si>
    <t>4.2.1</t>
  </si>
  <si>
    <t>4.2.2</t>
  </si>
  <si>
    <t>4.3.1</t>
  </si>
  <si>
    <t>4.3.2</t>
  </si>
  <si>
    <t>4.3.3</t>
  </si>
  <si>
    <t>4.4.1</t>
  </si>
  <si>
    <t>4.4.2</t>
  </si>
  <si>
    <t>C.0.2</t>
  </si>
  <si>
    <t>C.1.1</t>
  </si>
  <si>
    <t>D.0.1</t>
  </si>
  <si>
    <t>D.0.2</t>
  </si>
  <si>
    <t>D.1.1</t>
  </si>
  <si>
    <t>E.0.1</t>
  </si>
  <si>
    <t>F.1.1</t>
  </si>
  <si>
    <t>F.2.1</t>
  </si>
  <si>
    <t>G.0.1</t>
  </si>
  <si>
    <t>Assumption</t>
  </si>
  <si>
    <t>Equation</t>
  </si>
  <si>
    <t>Table</t>
  </si>
  <si>
    <t>Type</t>
  </si>
  <si>
    <t>6.F.27</t>
  </si>
  <si>
    <t>6.F.32</t>
  </si>
  <si>
    <t>F.2.2</t>
  </si>
  <si>
    <t>Homelessness evidence</t>
  </si>
  <si>
    <t>Annual health impact equation</t>
  </si>
  <si>
    <t>Select Type:</t>
  </si>
  <si>
    <t>Impact Assessment Metrics</t>
  </si>
  <si>
    <t>F.3.1</t>
  </si>
  <si>
    <r>
      <t xml:space="preserve">DCLG Appraisal Guide Data Book Table 2.0.1                                                                              </t>
    </r>
    <r>
      <rPr>
        <sz val="16"/>
        <color rgb="FF009999"/>
        <rFont val="Arial"/>
        <family val="2"/>
      </rPr>
      <t>Recommended DCLG Appraisal Summary Table</t>
    </r>
  </si>
  <si>
    <t>Table 2.0.1 : Recommended DCLG Appraisal Summary Table</t>
  </si>
  <si>
    <r>
      <t xml:space="preserve">DCLG Appraisal Guide Data Book Equation 2.0.2                                                             </t>
    </r>
    <r>
      <rPr>
        <sz val="16"/>
        <color rgb="FF009999"/>
        <rFont val="Arial"/>
        <family val="2"/>
      </rPr>
      <t>Benefit Cost Ratio (BCR)</t>
    </r>
  </si>
  <si>
    <t>Equation 2.0.2 : Benefit Cost Ratio (BCR)</t>
  </si>
  <si>
    <r>
      <t xml:space="preserve">DCLG Appraisal Guide Data Book Table 2.1.1                                                                              </t>
    </r>
    <r>
      <rPr>
        <sz val="16"/>
        <color rgb="FF009999"/>
        <rFont val="Arial"/>
        <family val="2"/>
      </rPr>
      <t>Description of benefits and costs under proposed BCR metric</t>
    </r>
  </si>
  <si>
    <t>Table 2.1.1 : Description of benefits and costs under proposed BCR metric</t>
  </si>
  <si>
    <r>
      <t xml:space="preserve">DCLG Appraisal Guide Data Book Table 2.5.1                                                                              </t>
    </r>
    <r>
      <rPr>
        <sz val="16"/>
        <color rgb="FF009999"/>
        <rFont val="Arial"/>
        <family val="2"/>
      </rPr>
      <t>Value for Money (VfM) Categories</t>
    </r>
  </si>
  <si>
    <r>
      <t xml:space="preserve">DCLG Appraisal Guide Data Book Equation 3.0.1                                                             </t>
    </r>
    <r>
      <rPr>
        <sz val="16"/>
        <color rgb="FF009999"/>
        <rFont val="Arial"/>
        <family val="2"/>
      </rPr>
      <t>Gross Development Value (GDV) Equation</t>
    </r>
  </si>
  <si>
    <t xml:space="preserve">Equation 3.0.1 : Gross Development Value (GDV) </t>
  </si>
  <si>
    <r>
      <t xml:space="preserve">DCLG Appraisal Guide Data Book Equation 3.0.2                                                             </t>
    </r>
    <r>
      <rPr>
        <sz val="16"/>
        <color rgb="FF009999"/>
        <rFont val="Arial"/>
        <family val="2"/>
      </rPr>
      <t>Land Price Equation</t>
    </r>
  </si>
  <si>
    <t xml:space="preserve">Equation 3.0.2 : Land Price </t>
  </si>
  <si>
    <r>
      <t xml:space="preserve">DCLG Appraisal Guide Data Book Equation 4.0.1                                                             </t>
    </r>
    <r>
      <rPr>
        <sz val="16"/>
        <color rgb="FF009999"/>
        <rFont val="Arial"/>
        <family val="2"/>
      </rPr>
      <t>Additionality Equation</t>
    </r>
  </si>
  <si>
    <t>Equation 4.0.1 : Additionality</t>
  </si>
  <si>
    <r>
      <t xml:space="preserve">DCLG Appraisal Guide Data Book Table 4.0.2                                                                              </t>
    </r>
    <r>
      <rPr>
        <sz val="16"/>
        <color rgb="FF009999"/>
        <rFont val="Arial"/>
        <family val="2"/>
      </rPr>
      <t>Framework for assessing additionality</t>
    </r>
  </si>
  <si>
    <t>Table 4.0.2 : Framework for assessing additionality</t>
  </si>
  <si>
    <r>
      <t xml:space="preserve">DCLG Appraisal Guide Data Book Table 4.1.1                                                                            </t>
    </r>
    <r>
      <rPr>
        <sz val="16"/>
        <color rgb="FF009999"/>
        <rFont val="Arial"/>
        <family val="2"/>
      </rPr>
      <t>Additionality for non-residential developments</t>
    </r>
  </si>
  <si>
    <t>Table 4.1.1 : Additionality for non-residential developments</t>
  </si>
  <si>
    <r>
      <t xml:space="preserve">DCLG Appraisal Guide Data Book Assumption 4.1.2                                                                              </t>
    </r>
    <r>
      <rPr>
        <sz val="16"/>
        <color rgb="FF009999"/>
        <rFont val="Arial"/>
        <family val="2"/>
      </rPr>
      <t>Administrative costs of regulation</t>
    </r>
  </si>
  <si>
    <t>Assumption 4.1.2 : Administrative costs of regulation</t>
  </si>
  <si>
    <r>
      <t xml:space="preserve">DCLG Appraisal Guide Data Book Assumption 4.1.3                                                                              </t>
    </r>
    <r>
      <rPr>
        <sz val="16"/>
        <color rgb="FF009999"/>
        <rFont val="Arial"/>
        <family val="2"/>
      </rPr>
      <t>Appraisal period</t>
    </r>
  </si>
  <si>
    <t>Assumption 4.1.3 : Appraisal period</t>
  </si>
  <si>
    <r>
      <t xml:space="preserve">DCLG Appraisal Guide Data Book Assumption 4.2.1                                                                              </t>
    </r>
    <r>
      <rPr>
        <sz val="16"/>
        <color rgb="FF009999"/>
        <rFont val="Arial"/>
        <family val="2"/>
      </rPr>
      <t>GDP</t>
    </r>
  </si>
  <si>
    <t>Assumption 4.2.1 : GDP</t>
  </si>
  <si>
    <r>
      <t xml:space="preserve">DCLG Appraisal Guide Data Book Assumption 4.3.1                                                                              </t>
    </r>
    <r>
      <rPr>
        <sz val="16"/>
        <color rgb="FF009999"/>
        <rFont val="Arial"/>
        <family val="2"/>
      </rPr>
      <t>Inflation</t>
    </r>
  </si>
  <si>
    <t>Assumption 4.3.1 : Inflation</t>
  </si>
  <si>
    <r>
      <t xml:space="preserve">DCLG Appraisal Guide Data Book Table 4.3.2                                                                        </t>
    </r>
    <r>
      <rPr>
        <sz val="16"/>
        <color rgb="FF009999"/>
        <rFont val="Arial"/>
        <family val="2"/>
      </rPr>
      <t>Recommended adjustment ranges for optimism bias applied to costs</t>
    </r>
  </si>
  <si>
    <t>Table 4.3.2 : Recommended adjustment ranges for optimism bias applied to costs</t>
  </si>
  <si>
    <r>
      <t xml:space="preserve">DCLG Appraisal Guide Data Book Table 4.3.3                                                                          </t>
    </r>
    <r>
      <rPr>
        <sz val="16"/>
        <color rgb="FF009999"/>
        <rFont val="Arial"/>
        <family val="2"/>
      </rPr>
      <t>Optimism bias upper bound guidance for building projects</t>
    </r>
  </si>
  <si>
    <t>Table 4.3.3 : Optimism bias upper bound guidance for building projects</t>
  </si>
  <si>
    <r>
      <t xml:space="preserve">DCLG Appraisal Guide Data Book Table 4.4.1                                                                              </t>
    </r>
    <r>
      <rPr>
        <sz val="16"/>
        <color rgb="FF009999"/>
        <rFont val="Arial"/>
        <family val="2"/>
      </rPr>
      <t>Green Book Discount Rates</t>
    </r>
  </si>
  <si>
    <t>Table 4.4.1 : Green Book Discount Rates</t>
  </si>
  <si>
    <r>
      <t xml:space="preserve">DCLG Appraisal Guide Data Book Assumption 4.4.2                                                                              </t>
    </r>
    <r>
      <rPr>
        <sz val="16"/>
        <color rgb="FF009999"/>
        <rFont val="Arial"/>
        <family val="2"/>
      </rPr>
      <t>Private sector cost of capital</t>
    </r>
  </si>
  <si>
    <t>Assumption 4.4.2 : Private sector cost of capital</t>
  </si>
  <si>
    <r>
      <t xml:space="preserve">DCLG Appraisal Guide Data Book Equation D.0.1                                                                </t>
    </r>
    <r>
      <rPr>
        <sz val="16"/>
        <color rgb="FF009999"/>
        <rFont val="Arial"/>
        <family val="2"/>
      </rPr>
      <t>Net private value of non-residential development equation</t>
    </r>
  </si>
  <si>
    <t>Equation D.0.1 : Net private value of non-residential development equation</t>
  </si>
  <si>
    <r>
      <t xml:space="preserve">DCLG Appraisal Guide Data Book Equation D.0.2                                                                </t>
    </r>
    <r>
      <rPr>
        <sz val="16"/>
        <color rgb="FF009999"/>
        <rFont val="Arial"/>
        <family val="2"/>
      </rPr>
      <t>Net social value of non-residential development equation</t>
    </r>
  </si>
  <si>
    <t>Equation D.0.2 : Net social value of non-residential development equation</t>
  </si>
  <si>
    <r>
      <t xml:space="preserve">DCLG Appraisal Guide Data Book Assumption D.1.1                                                              </t>
    </r>
    <r>
      <rPr>
        <sz val="16"/>
        <color rgb="FF009999"/>
        <rFont val="Arial"/>
        <family val="2"/>
      </rPr>
      <t>Costs</t>
    </r>
  </si>
  <si>
    <t>Assumption D.1.1 : Costs</t>
  </si>
  <si>
    <r>
      <t xml:space="preserve">DCLG Appraisal Guide Data Book Table E.0.1                                                                  </t>
    </r>
    <r>
      <rPr>
        <sz val="16"/>
        <color rgb="FF009999"/>
        <rFont val="Arial"/>
        <family val="2"/>
      </rPr>
      <t>Net Social Value of typical non-residential development (2014 estimates)</t>
    </r>
  </si>
  <si>
    <t>Table E.0.1 : Net Social Value of typical non-residential development (2014 estimates)</t>
  </si>
  <si>
    <r>
      <t xml:space="preserve">DCLG Appraisal Guide Data Book Equation F.1.1                                                             </t>
    </r>
    <r>
      <rPr>
        <sz val="16"/>
        <color rgb="FF009999"/>
        <rFont val="Arial"/>
        <family val="2"/>
      </rPr>
      <t>Estimating probabilities for new tenants</t>
    </r>
  </si>
  <si>
    <t>Equation F.1.1 : Estimating probabilities for new tenants</t>
  </si>
  <si>
    <r>
      <t xml:space="preserve">DCLG Appraisal Guide Data Book Table F.2.1                                                              </t>
    </r>
    <r>
      <rPr>
        <sz val="16"/>
        <color rgb="FF009999"/>
        <rFont val="Arial"/>
        <family val="2"/>
      </rPr>
      <t>Estimating the size of external impacts</t>
    </r>
  </si>
  <si>
    <t xml:space="preserve">Table F.2.1 : The costs, and benefits to the NHS, of reducing HHSRS Category 1 hazards to an acceptable level </t>
  </si>
  <si>
    <r>
      <t xml:space="preserve">DCLG Appraisal Guide Data Book Assumption F.2.2                                                              </t>
    </r>
    <r>
      <rPr>
        <sz val="16"/>
        <color rgb="FF009999"/>
        <rFont val="Arial"/>
        <family val="2"/>
      </rPr>
      <t>Homelessness evidence</t>
    </r>
  </si>
  <si>
    <t>Assumption F.2.2 : Homelessness evidence</t>
  </si>
  <si>
    <r>
      <t xml:space="preserve">DCLG Appraisal Guide Data Book Equation F.3.1                                                              </t>
    </r>
    <r>
      <rPr>
        <sz val="16"/>
        <color rgb="FF009999"/>
        <rFont val="Arial"/>
        <family val="2"/>
      </rPr>
      <t>Annual health impact equation</t>
    </r>
  </si>
  <si>
    <t>Equation F.3.1 : Annual health impact equation</t>
  </si>
  <si>
    <r>
      <t xml:space="preserve">DCLG Appraisal Guide Data Book Equation G.0.1                                                                </t>
    </r>
    <r>
      <rPr>
        <sz val="16"/>
        <color rgb="FF009999"/>
        <rFont val="Arial"/>
        <family val="2"/>
      </rPr>
      <t>Theoretical derivation of distributional impacts</t>
    </r>
  </si>
  <si>
    <t>Equation G.0.1 : Theoretical derivation of distributional impacts</t>
  </si>
  <si>
    <t>This version:</t>
  </si>
  <si>
    <t>Navigation</t>
  </si>
  <si>
    <t>DCLG Appraisal Guide</t>
  </si>
  <si>
    <t xml:space="preserve">The costs, and benefits to the NHS, of reducing HHSRS Category 1 hazards to an acceptable level </t>
  </si>
  <si>
    <t>Average agricultural land value estimates by region, per hectare</t>
  </si>
  <si>
    <t>Average industrial land value estimates by region, per hectare</t>
  </si>
  <si>
    <t>Other</t>
  </si>
  <si>
    <t>* The worksheets beginning with a letter is from the Annex section of the DCLG Appraisal Guide.</t>
  </si>
  <si>
    <t>The DCLG Appraisal Guide (July 2016)                        Section 4                                                            p. 52</t>
  </si>
  <si>
    <t>Department of Health (2010)</t>
  </si>
  <si>
    <t>European Observatory on Homelessness (2013)</t>
  </si>
  <si>
    <t>New Policy Institute (2003)</t>
  </si>
  <si>
    <t>Zaretzky et al. (2006)</t>
  </si>
  <si>
    <t xml:space="preserve">It is worth noting that this framework should be used as a starting point for assessing additionality.  The bracketed figures below are general guides, or starting points, which should be altered to better reflect policy specifics, such as targeting, or scheme specific information that allows an assessment to be made outside of a conceptual framework.  
To produce a VfM category, an initial VfM category should be derived based on the 'initial' and 'adjusted' BCR.  
</t>
  </si>
  <si>
    <t xml:space="preserve">The Building Research Establishment (TBRE) has developed a model to estimate the impact of poor housing on the NHS. This is well established and their 2010 report has been widely quoted including by the World Health Organisation (WHO), National Housing Federation and Age UK.  TBRE estimates the number of homes with Category 1 Housing Health and Safety Rating System (HHSRS) hazards and then estimates the cost to the NHS associated with them. There are 29 identified HHSRS hazards, including the risks from cold, damp, falls on stairs etc.
</t>
  </si>
  <si>
    <t>Using recent DWP evidence, the utility function becomes:</t>
  </si>
  <si>
    <t>where η is 1.3 as per conclusions in the DWP study.</t>
  </si>
  <si>
    <t xml:space="preserve">For a detailed discussion on distributional weights please see HM Treasury's Green Book.  
The form of the utility function used in the Green Book assumes the elasticity of marginal utility of consumption is equal to 1. More recent studies have shown different estimates of elasticity of marginal utility. A DWP (2010) study concludes that a reasonable elasticity value η is 1.3. It is this which has been shown below. Therefore we recommend using the below utility function instead of the Green Book version, particularly where you can justify where an elasticity of marginal utility of consumption differs from 1.
</t>
  </si>
  <si>
    <t>Assumption 4.2.2 : House price index</t>
  </si>
  <si>
    <t>The DCLG Appraisal Guide (July 2016)                        Section 6, Annex C                                                            cited in p. 61</t>
  </si>
  <si>
    <t>Table A.0.3 : Average industrial land value estimates by region, per hectare</t>
  </si>
  <si>
    <t>London **</t>
  </si>
  <si>
    <t>England excluding London (mean)</t>
  </si>
  <si>
    <t>England including London (mean)</t>
  </si>
  <si>
    <t>** The value for London is a mean average of six industrial land value estimates delivered by the VOA.</t>
  </si>
  <si>
    <t>* C.0.1</t>
  </si>
  <si>
    <t>C.0.3</t>
  </si>
  <si>
    <t>The DCLG Appraisal Guide (July 2016)                        Section 6, Annex C                                                            cited in p. 62</t>
  </si>
  <si>
    <t>2.2.1</t>
  </si>
  <si>
    <t>2.2.2</t>
  </si>
  <si>
    <r>
      <t xml:space="preserve">DCLG Appraisal Guide Data Book Assumption C.2.1                                                                  </t>
    </r>
    <r>
      <rPr>
        <sz val="16"/>
        <color rgb="FF009999"/>
        <rFont val="Arial"/>
        <family val="2"/>
      </rPr>
      <t>Housing value inflation</t>
    </r>
  </si>
  <si>
    <r>
      <t xml:space="preserve">DCLG Appraisal Guide Data Book Equation C.1.2                                                                </t>
    </r>
    <r>
      <rPr>
        <sz val="16"/>
        <color rgb="FF009999"/>
        <rFont val="Arial"/>
        <family val="2"/>
      </rPr>
      <t>Net social value of housing equation</t>
    </r>
  </si>
  <si>
    <r>
      <t xml:space="preserve">DCLG Appraisal Guide Data Book Equation C.1.1                                                               </t>
    </r>
    <r>
      <rPr>
        <sz val="16"/>
        <color rgb="FF009999"/>
        <rFont val="Arial"/>
        <family val="2"/>
      </rPr>
      <t>Net private value of housing equation</t>
    </r>
  </si>
  <si>
    <r>
      <t xml:space="preserve">DCLG Appraisal Guide Data Book Table C.0.3                                                        </t>
    </r>
    <r>
      <rPr>
        <sz val="16"/>
        <color rgb="FF009999"/>
        <rFont val="Arial"/>
        <family val="2"/>
      </rPr>
      <t>Industrial land value estimates</t>
    </r>
  </si>
  <si>
    <r>
      <t xml:space="preserve">DCLG Appraisal Guide Data Book Table C.0.2                                                   </t>
    </r>
    <r>
      <rPr>
        <sz val="16"/>
        <color rgb="FF009999"/>
        <rFont val="Arial"/>
        <family val="2"/>
      </rPr>
      <t>Residential land value estimates</t>
    </r>
  </si>
  <si>
    <r>
      <t xml:space="preserve">DCLG Appraisal Guide Data Book Table C.0.1                                                   </t>
    </r>
    <r>
      <rPr>
        <sz val="16"/>
        <color rgb="FF009999"/>
        <rFont val="Arial"/>
        <family val="2"/>
      </rPr>
      <t>Residential land value estimates</t>
    </r>
  </si>
  <si>
    <t>The DCLG Appraisal Guide (July 2016)                        Section 4                                                                 pp.40-41</t>
  </si>
  <si>
    <t>The DCLG Appraisal Guide (July 2016)                        Section 4                                                                     p.46</t>
  </si>
  <si>
    <t>The DCLG Appraisal Guide (July 2016)                        Section 4                                                                       p.48</t>
  </si>
  <si>
    <t>The DCLG Appraisal Guide (July 2016)                        Section 4                                                               p. 50</t>
  </si>
  <si>
    <t>6.C.07</t>
  </si>
  <si>
    <t>6.C.09</t>
  </si>
  <si>
    <t>2.34</t>
  </si>
  <si>
    <t>C.1.2</t>
  </si>
  <si>
    <t>Table C.0.2 : Average agricultural land value estimates by region, per hectare</t>
  </si>
  <si>
    <t>Table C.0.1 : Post permission residential land value estimates, per hectare</t>
  </si>
  <si>
    <t>Equation C.1.1 : Net private value of housing equation</t>
  </si>
  <si>
    <t>Equation C.1.2 : Net social value of housing equation</t>
  </si>
  <si>
    <t>C.2.1</t>
  </si>
  <si>
    <t>Assumption C.2.1 : Housing value inflation</t>
  </si>
  <si>
    <t>6.C03</t>
  </si>
  <si>
    <t>Assumption 2.2.1 : Estimates for the annual value of jobs</t>
  </si>
  <si>
    <r>
      <t xml:space="preserve">DCLG Appraisal Guide Data Book Assumption 2.2.1                                                                              </t>
    </r>
    <r>
      <rPr>
        <sz val="16"/>
        <color rgb="FF009999"/>
        <rFont val="Arial"/>
        <family val="2"/>
      </rPr>
      <t>Estimates for the annual value of jobs</t>
    </r>
  </si>
  <si>
    <r>
      <t xml:space="preserve">DCLG Appraisal Guide Data Book Assumption 2.2.2                                                                              </t>
    </r>
    <r>
      <rPr>
        <sz val="16"/>
        <color rgb="FF009999"/>
        <rFont val="Arial"/>
        <family val="2"/>
      </rPr>
      <t>Impacts to be included in 'initial' BCR</t>
    </r>
  </si>
  <si>
    <t>Assumption 2.2.2 : Impacts to be included in 'initial' BCR</t>
  </si>
  <si>
    <t>Equation 2.3.1 : Equivalent Annual Net Costs to Business (EANCB)</t>
  </si>
  <si>
    <r>
      <t xml:space="preserve">DCLG Appraisal Guide Data Book Equation 2.3.1                                                             </t>
    </r>
    <r>
      <rPr>
        <sz val="16"/>
        <color rgb="FF009999"/>
        <rFont val="Arial"/>
        <family val="2"/>
      </rPr>
      <t>Equivalent Annual Net Costs to Business (EANCB)</t>
    </r>
  </si>
  <si>
    <t>Table 2.4.1 : Value for Money (VfM) Categories</t>
  </si>
  <si>
    <r>
      <t xml:space="preserve">DCLG Appraisal Guide Data Book Assumption 4.2.2                                                                            </t>
    </r>
    <r>
      <rPr>
        <sz val="16"/>
        <color rgb="FF009999"/>
        <rFont val="Arial"/>
        <family val="2"/>
      </rPr>
      <t>House Price Index</t>
    </r>
  </si>
  <si>
    <t>September 2016</t>
  </si>
  <si>
    <r>
      <t xml:space="preserve">For any additional housing that is expected to be delivered in future years, the values should be uprated by </t>
    </r>
    <r>
      <rPr>
        <b/>
        <sz val="12"/>
        <rFont val="Arial"/>
        <family val="2"/>
      </rPr>
      <t>5%</t>
    </r>
    <r>
      <rPr>
        <sz val="12"/>
        <rFont val="Arial"/>
        <family val="2"/>
      </rPr>
      <t xml:space="preserve"> each year in real terms to the relevant year.  
The 20 year average annual growth in residential land values is </t>
    </r>
    <r>
      <rPr>
        <b/>
        <sz val="12"/>
        <rFont val="Arial"/>
        <family val="2"/>
      </rPr>
      <t>7%</t>
    </r>
    <r>
      <rPr>
        <sz val="12"/>
        <rFont val="Arial"/>
        <family val="2"/>
      </rPr>
      <t xml:space="preserve"> (DCLG statistics published to 2010, extended to 2014 using latest unpublished data).  The 20 year average growth in the GDP deflator is </t>
    </r>
    <r>
      <rPr>
        <b/>
        <sz val="12"/>
        <rFont val="Arial"/>
        <family val="2"/>
      </rPr>
      <t>2%.</t>
    </r>
    <r>
      <rPr>
        <sz val="12"/>
        <rFont val="Arial"/>
        <family val="2"/>
      </rPr>
      <t xml:space="preserve">  Therefore, the average annual real terms growth in residential land values is </t>
    </r>
    <r>
      <rPr>
        <b/>
        <sz val="12"/>
        <rFont val="Arial"/>
        <family val="2"/>
      </rPr>
      <t>5%.</t>
    </r>
    <r>
      <rPr>
        <sz val="12"/>
        <rFont val="Arial"/>
        <family val="2"/>
      </rPr>
      <t xml:space="preserve">
To simplify and in the absence of further data, we (conservatively) assume that this applies to all elements of net social land value uplift (i.e. agricultural land values, industrial land values, and externality values).</t>
    </r>
  </si>
  <si>
    <r>
      <t xml:space="preserve">DCLG Appraisal Guide Data Book                                                                                  </t>
    </r>
    <r>
      <rPr>
        <sz val="16"/>
        <color rgb="FF009999"/>
        <rFont val="Arial"/>
        <family val="2"/>
      </rPr>
      <t>Audit</t>
    </r>
  </si>
  <si>
    <t>Version</t>
  </si>
  <si>
    <t>Date</t>
  </si>
  <si>
    <t>Changes from previous version</t>
  </si>
  <si>
    <t>This version</t>
  </si>
  <si>
    <r>
      <rPr>
        <b/>
        <sz val="16"/>
        <color rgb="FFFF0000"/>
        <rFont val="Arial"/>
        <family val="2"/>
      </rPr>
      <t xml:space="preserve">This page is no longer current. Please see the DLUHC appraisal guide for the latest version.         </t>
    </r>
    <r>
      <rPr>
        <b/>
        <sz val="16"/>
        <color rgb="FF009999"/>
        <rFont val="Arial"/>
        <family val="2"/>
      </rPr>
      <t xml:space="preserve">DCLG Appraisal Guide Data Book                                                                                  </t>
    </r>
    <r>
      <rPr>
        <sz val="16"/>
        <color rgb="FF009999"/>
        <rFont val="Arial"/>
        <family val="2"/>
      </rPr>
      <t>Contents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</si>
</sst>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_);[Red]\(&quot;£&quot;#,##0\)"/>
    <numFmt numFmtId="165" formatCode="_(* #,##0.00_);_(* \(#,##0.00\);_(* &quot;-&quot;??_);_(@_)"/>
    <numFmt numFmtId="166" formatCode="0.0%"/>
  </numFmts>
  <fonts count="43" x14ac:knownFonts="1">
    <font>
      <sz val="12"/>
      <color theme="1"/>
      <name val="Arial"/>
      <family val="2"/>
    </font>
    <font>
      <b/>
      <sz val="12"/>
      <color theme="1"/>
      <name val="Arial"/>
      <family val="2"/>
    </font>
    <font>
      <u/>
      <sz val="12"/>
      <color theme="10"/>
      <name val="Arial"/>
      <family val="2"/>
    </font>
    <font>
      <sz val="10"/>
      <name val="Arial"/>
      <family val="2"/>
    </font>
    <font>
      <u/>
      <sz val="10"/>
      <color indexed="12"/>
      <name val="Arial"/>
      <family val="2"/>
    </font>
    <font>
      <sz val="11"/>
      <color theme="1"/>
      <name val="Calibri"/>
      <family val="2"/>
      <scheme val="minor"/>
    </font>
    <font>
      <b/>
      <sz val="12"/>
      <color theme="0"/>
      <name val="Arial"/>
      <family val="2"/>
    </font>
    <font>
      <sz val="12"/>
      <color theme="0"/>
      <name val="Arial"/>
      <family val="2"/>
    </font>
    <font>
      <b/>
      <sz val="16"/>
      <color rgb="FF009999"/>
      <name val="Arial"/>
      <family val="2"/>
    </font>
    <font>
      <sz val="16"/>
      <color rgb="FF009999"/>
      <name val="Arial"/>
      <family val="2"/>
    </font>
    <font>
      <sz val="10"/>
      <color theme="1"/>
      <name val="Arial"/>
      <family val="2"/>
    </font>
    <font>
      <u/>
      <sz val="10"/>
      <color theme="1"/>
      <name val="Arial"/>
      <family val="2"/>
    </font>
    <font>
      <sz val="16"/>
      <color theme="0"/>
      <name val="Arial"/>
      <family val="2"/>
    </font>
    <font>
      <sz val="9"/>
      <color theme="1"/>
      <name val="Arial"/>
      <family val="2"/>
    </font>
    <font>
      <b/>
      <sz val="10"/>
      <color theme="1"/>
      <name val="Arial"/>
      <family val="2"/>
    </font>
    <font>
      <sz val="10"/>
      <color theme="10"/>
      <name val="Arial"/>
      <family val="2"/>
    </font>
    <font>
      <b/>
      <sz val="10"/>
      <color theme="0"/>
      <name val="Arial"/>
      <family val="2"/>
    </font>
    <font>
      <b/>
      <sz val="10"/>
      <color rgb="FF7030A0"/>
      <name val="Arial"/>
      <family val="2"/>
    </font>
    <font>
      <b/>
      <vertAlign val="superscript"/>
      <sz val="10"/>
      <color theme="1"/>
      <name val="Arial"/>
      <family val="2"/>
    </font>
    <font>
      <u/>
      <sz val="12"/>
      <color theme="0"/>
      <name val="Arial"/>
      <family val="2"/>
    </font>
    <font>
      <u/>
      <sz val="9"/>
      <color theme="10"/>
      <name val="Arial"/>
      <family val="2"/>
    </font>
    <font>
      <sz val="9"/>
      <color theme="10"/>
      <name val="Arial"/>
      <family val="2"/>
    </font>
    <font>
      <b/>
      <sz val="10"/>
      <name val="Arial"/>
      <family val="2"/>
    </font>
    <font>
      <b/>
      <sz val="9"/>
      <color theme="1"/>
      <name val="Arial"/>
      <family val="2"/>
    </font>
    <font>
      <b/>
      <sz val="10"/>
      <color rgb="FF993366"/>
      <name val="Arial"/>
      <family val="2"/>
    </font>
    <font>
      <b/>
      <sz val="11"/>
      <color theme="1"/>
      <name val="Arial"/>
      <family val="2"/>
    </font>
    <font>
      <sz val="10"/>
      <color theme="0"/>
      <name val="Arial"/>
      <family val="2"/>
    </font>
    <font>
      <sz val="8"/>
      <color theme="0"/>
      <name val="Arial"/>
      <family val="2"/>
    </font>
    <font>
      <sz val="10"/>
      <color rgb="FF009999"/>
      <name val="Arial"/>
      <family val="2"/>
    </font>
    <font>
      <sz val="10"/>
      <color rgb="FF993366"/>
      <name val="Arial"/>
      <family val="2"/>
    </font>
    <font>
      <sz val="12"/>
      <color theme="10"/>
      <name val="Arial"/>
      <family val="2"/>
    </font>
    <font>
      <sz val="9"/>
      <name val="Arial"/>
      <family val="2"/>
    </font>
    <font>
      <b/>
      <i/>
      <sz val="10"/>
      <color rgb="FF009999"/>
      <name val="Arial"/>
      <family val="2"/>
    </font>
    <font>
      <b/>
      <sz val="12"/>
      <name val="Arial"/>
      <family val="2"/>
    </font>
    <font>
      <sz val="12"/>
      <color theme="1"/>
      <name val="Arial"/>
      <family val="2"/>
    </font>
    <font>
      <sz val="9"/>
      <color indexed="81"/>
      <name val="Tahoma"/>
      <family val="2"/>
    </font>
    <font>
      <b/>
      <sz val="9"/>
      <color indexed="81"/>
      <name val="Tahoma"/>
      <family val="2"/>
    </font>
    <font>
      <sz val="1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b/>
      <sz val="16"/>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rgb="FF993366"/>
        <bgColor indexed="64"/>
      </patternFill>
    </fill>
    <fill>
      <patternFill patternType="solid">
        <fgColor rgb="FFCC3333"/>
        <bgColor indexed="64"/>
      </patternFill>
    </fill>
    <fill>
      <patternFill patternType="solid">
        <fgColor rgb="FFCC6600"/>
        <bgColor indexed="64"/>
      </patternFill>
    </fill>
    <fill>
      <patternFill patternType="solid">
        <fgColor indexed="22"/>
        <bgColor indexed="64"/>
      </patternFill>
    </fill>
    <fill>
      <patternFill patternType="solid">
        <fgColor theme="0" tint="-0.14999847407452621"/>
        <bgColor indexed="64"/>
      </patternFill>
    </fill>
    <fill>
      <patternFill patternType="solid">
        <fgColor theme="8" tint="0.59999389629810485"/>
        <bgColor indexed="64"/>
      </patternFill>
    </fill>
  </fills>
  <borders count="143">
    <border>
      <left/>
      <right/>
      <top/>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right/>
      <top style="thin">
        <color indexed="64"/>
      </top>
      <bottom/>
      <diagonal/>
    </border>
    <border>
      <left/>
      <right/>
      <top style="double">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rgb="FF993366"/>
      </left>
      <right/>
      <top style="medium">
        <color rgb="FF993366"/>
      </top>
      <bottom/>
      <diagonal/>
    </border>
    <border>
      <left/>
      <right style="medium">
        <color rgb="FF993366"/>
      </right>
      <top style="medium">
        <color rgb="FF993366"/>
      </top>
      <bottom/>
      <diagonal/>
    </border>
    <border>
      <left style="medium">
        <color rgb="FF993366"/>
      </left>
      <right/>
      <top/>
      <bottom/>
      <diagonal/>
    </border>
    <border>
      <left/>
      <right style="medium">
        <color rgb="FF993366"/>
      </right>
      <top/>
      <bottom/>
      <diagonal/>
    </border>
    <border>
      <left style="medium">
        <color rgb="FF993366"/>
      </left>
      <right/>
      <top/>
      <bottom style="medium">
        <color rgb="FF993366"/>
      </bottom>
      <diagonal/>
    </border>
    <border>
      <left/>
      <right style="medium">
        <color rgb="FF993366"/>
      </right>
      <top/>
      <bottom style="medium">
        <color rgb="FF993366"/>
      </bottom>
      <diagonal/>
    </border>
    <border>
      <left/>
      <right/>
      <top style="medium">
        <color rgb="FF993366"/>
      </top>
      <bottom/>
      <diagonal/>
    </border>
    <border>
      <left style="medium">
        <color rgb="FF993366"/>
      </left>
      <right/>
      <top style="medium">
        <color rgb="FF993366"/>
      </top>
      <bottom style="medium">
        <color indexed="64"/>
      </bottom>
      <diagonal/>
    </border>
    <border>
      <left/>
      <right style="medium">
        <color rgb="FF993366"/>
      </right>
      <top style="medium">
        <color rgb="FF993366"/>
      </top>
      <bottom style="medium">
        <color indexed="64"/>
      </bottom>
      <diagonal/>
    </border>
    <border>
      <left style="medium">
        <color rgb="FF993366"/>
      </left>
      <right/>
      <top style="medium">
        <color indexed="64"/>
      </top>
      <bottom style="medium">
        <color indexed="64"/>
      </bottom>
      <diagonal/>
    </border>
    <border>
      <left style="medium">
        <color indexed="64"/>
      </left>
      <right style="medium">
        <color rgb="FF993366"/>
      </right>
      <top style="medium">
        <color indexed="64"/>
      </top>
      <bottom style="medium">
        <color indexed="64"/>
      </bottom>
      <diagonal/>
    </border>
    <border>
      <left style="double">
        <color indexed="64"/>
      </left>
      <right style="medium">
        <color rgb="FF993366"/>
      </right>
      <top/>
      <bottom/>
      <diagonal/>
    </border>
    <border>
      <left/>
      <right/>
      <top style="medium">
        <color rgb="FF993366"/>
      </top>
      <bottom style="medium">
        <color indexed="64"/>
      </bottom>
      <diagonal/>
    </border>
    <border>
      <left/>
      <right style="medium">
        <color rgb="FF993366"/>
      </right>
      <top style="medium">
        <color indexed="64"/>
      </top>
      <bottom style="medium">
        <color indexed="64"/>
      </bottom>
      <diagonal/>
    </border>
    <border>
      <left style="medium">
        <color rgb="FF993366"/>
      </left>
      <right style="thin">
        <color indexed="64"/>
      </right>
      <top/>
      <bottom/>
      <diagonal/>
    </border>
    <border>
      <left style="thin">
        <color indexed="64"/>
      </left>
      <right style="medium">
        <color rgb="FF993366"/>
      </right>
      <top/>
      <bottom/>
      <diagonal/>
    </border>
    <border>
      <left style="medium">
        <color rgb="FF993366"/>
      </left>
      <right style="thin">
        <color indexed="64"/>
      </right>
      <top/>
      <bottom style="medium">
        <color rgb="FF993366"/>
      </bottom>
      <diagonal/>
    </border>
    <border>
      <left style="thin">
        <color indexed="64"/>
      </left>
      <right style="thin">
        <color indexed="64"/>
      </right>
      <top/>
      <bottom style="medium">
        <color rgb="FF993366"/>
      </bottom>
      <diagonal/>
    </border>
    <border>
      <left style="thin">
        <color indexed="64"/>
      </left>
      <right style="medium">
        <color rgb="FF993366"/>
      </right>
      <top/>
      <bottom style="medium">
        <color rgb="FF993366"/>
      </bottom>
      <diagonal/>
    </border>
    <border>
      <left style="thin">
        <color indexed="64"/>
      </left>
      <right/>
      <top style="medium">
        <color rgb="FF993366"/>
      </top>
      <bottom style="double">
        <color rgb="FF993366"/>
      </bottom>
      <diagonal/>
    </border>
    <border>
      <left/>
      <right/>
      <top style="medium">
        <color rgb="FF993366"/>
      </top>
      <bottom style="double">
        <color rgb="FF993366"/>
      </bottom>
      <diagonal/>
    </border>
    <border>
      <left/>
      <right style="thin">
        <color indexed="64"/>
      </right>
      <top style="medium">
        <color rgb="FF993366"/>
      </top>
      <bottom style="double">
        <color rgb="FF993366"/>
      </bottom>
      <diagonal/>
    </border>
    <border>
      <left style="double">
        <color indexed="64"/>
      </left>
      <right style="medium">
        <color rgb="FF993366"/>
      </right>
      <top/>
      <bottom style="medium">
        <color rgb="FF993366"/>
      </bottom>
      <diagonal/>
    </border>
    <border>
      <left/>
      <right/>
      <top/>
      <bottom style="double">
        <color rgb="FF993366"/>
      </bottom>
      <diagonal/>
    </border>
    <border>
      <left/>
      <right/>
      <top style="thin">
        <color rgb="FFCC6600"/>
      </top>
      <bottom/>
      <diagonal/>
    </border>
    <border>
      <left/>
      <right/>
      <top/>
      <bottom style="double">
        <color rgb="FFCC6600"/>
      </bottom>
      <diagonal/>
    </border>
    <border>
      <left/>
      <right/>
      <top style="thin">
        <color rgb="FFCC3333"/>
      </top>
      <bottom/>
      <diagonal/>
    </border>
    <border>
      <left/>
      <right/>
      <top/>
      <bottom style="double">
        <color rgb="FFCC3333"/>
      </bottom>
      <diagonal/>
    </border>
    <border>
      <left style="thin">
        <color theme="1"/>
      </left>
      <right style="thin">
        <color theme="1"/>
      </right>
      <top style="thin">
        <color theme="1"/>
      </top>
      <bottom/>
      <diagonal/>
    </border>
    <border>
      <left style="thin">
        <color theme="1"/>
      </left>
      <right style="thin">
        <color theme="1"/>
      </right>
      <top/>
      <bottom/>
      <diagonal/>
    </border>
    <border>
      <left/>
      <right style="thin">
        <color indexed="64"/>
      </right>
      <top style="medium">
        <color theme="1"/>
      </top>
      <bottom/>
      <diagonal/>
    </border>
    <border>
      <left style="thin">
        <color rgb="FF993366"/>
      </left>
      <right/>
      <top/>
      <bottom/>
      <diagonal/>
    </border>
    <border>
      <left style="thin">
        <color rgb="FF993366"/>
      </left>
      <right style="thin">
        <color rgb="FF993366"/>
      </right>
      <top style="thin">
        <color rgb="FF993366"/>
      </top>
      <bottom style="thin">
        <color rgb="FF993366"/>
      </bottom>
      <diagonal/>
    </border>
    <border>
      <left/>
      <right style="thin">
        <color rgb="FF993366"/>
      </right>
      <top/>
      <bottom/>
      <diagonal/>
    </border>
    <border>
      <left style="medium">
        <color rgb="FF993366"/>
      </left>
      <right/>
      <top style="medium">
        <color theme="1"/>
      </top>
      <bottom/>
      <diagonal/>
    </border>
    <border>
      <left style="medium">
        <color rgb="FF993366"/>
      </left>
      <right style="thin">
        <color theme="1"/>
      </right>
      <top style="thin">
        <color theme="1"/>
      </top>
      <bottom/>
      <diagonal/>
    </border>
    <border>
      <left style="medium">
        <color rgb="FF993366"/>
      </left>
      <right style="thin">
        <color theme="1"/>
      </right>
      <top/>
      <bottom/>
      <diagonal/>
    </border>
    <border>
      <left style="medium">
        <color rgb="FF993366"/>
      </left>
      <right style="thin">
        <color theme="1"/>
      </right>
      <top/>
      <bottom style="medium">
        <color rgb="FF993366"/>
      </bottom>
      <diagonal/>
    </border>
    <border>
      <left style="thin">
        <color theme="1"/>
      </left>
      <right style="thin">
        <color theme="1"/>
      </right>
      <top/>
      <bottom style="medium">
        <color rgb="FF993366"/>
      </bottom>
      <diagonal/>
    </border>
    <border>
      <left style="thin">
        <color theme="1"/>
      </left>
      <right style="medium">
        <color rgb="FF993366"/>
      </right>
      <top/>
      <bottom style="medium">
        <color rgb="FF993366"/>
      </bottom>
      <diagonal/>
    </border>
    <border>
      <left style="medium">
        <color rgb="FF993366"/>
      </left>
      <right style="medium">
        <color indexed="64"/>
      </right>
      <top style="medium">
        <color indexed="64"/>
      </top>
      <bottom/>
      <diagonal/>
    </border>
    <border>
      <left style="medium">
        <color rgb="FF993366"/>
      </left>
      <right style="medium">
        <color indexed="64"/>
      </right>
      <top/>
      <bottom/>
      <diagonal/>
    </border>
    <border>
      <left style="medium">
        <color rgb="FF993366"/>
      </left>
      <right style="medium">
        <color indexed="64"/>
      </right>
      <top/>
      <bottom style="medium">
        <color indexed="64"/>
      </bottom>
      <diagonal/>
    </border>
    <border>
      <left/>
      <right style="medium">
        <color rgb="FF993366"/>
      </right>
      <top/>
      <bottom style="medium">
        <color indexed="64"/>
      </bottom>
      <diagonal/>
    </border>
    <border>
      <left style="medium">
        <color rgb="FF993366"/>
      </left>
      <right style="medium">
        <color indexed="64"/>
      </right>
      <top/>
      <bottom style="medium">
        <color rgb="FF993366"/>
      </bottom>
      <diagonal/>
    </border>
    <border>
      <left style="medium">
        <color indexed="64"/>
      </left>
      <right style="medium">
        <color indexed="64"/>
      </right>
      <top/>
      <bottom style="medium">
        <color rgb="FF993366"/>
      </bottom>
      <diagonal/>
    </border>
    <border>
      <left style="medium">
        <color rgb="FF993366"/>
      </left>
      <right style="medium">
        <color indexed="64"/>
      </right>
      <top style="medium">
        <color rgb="FF993366"/>
      </top>
      <bottom style="medium">
        <color indexed="64"/>
      </bottom>
      <diagonal/>
    </border>
    <border>
      <left/>
      <right style="medium">
        <color indexed="64"/>
      </right>
      <top style="medium">
        <color rgb="FF993366"/>
      </top>
      <bottom style="medium">
        <color indexed="64"/>
      </bottom>
      <diagonal/>
    </border>
    <border>
      <left/>
      <right style="medium">
        <color rgb="FF993366"/>
      </right>
      <top style="medium">
        <color indexed="64"/>
      </top>
      <bottom/>
      <diagonal/>
    </border>
    <border>
      <left/>
      <right/>
      <top/>
      <bottom style="medium">
        <color rgb="FF993366"/>
      </bottom>
      <diagonal/>
    </border>
    <border>
      <left style="thin">
        <color indexed="64"/>
      </left>
      <right/>
      <top style="medium">
        <color theme="1"/>
      </top>
      <bottom/>
      <diagonal/>
    </border>
    <border>
      <left style="thin">
        <color theme="1"/>
      </left>
      <right style="medium">
        <color rgb="FF993366"/>
      </right>
      <top style="thin">
        <color theme="1"/>
      </top>
      <bottom/>
      <diagonal/>
    </border>
    <border>
      <left style="thin">
        <color theme="1"/>
      </left>
      <right style="medium">
        <color rgb="FF993366"/>
      </right>
      <top style="thin">
        <color theme="1"/>
      </top>
      <bottom style="thin">
        <color theme="1"/>
      </bottom>
      <diagonal/>
    </border>
    <border>
      <left style="medium">
        <color rgb="FF993366"/>
      </left>
      <right style="thin">
        <color rgb="FF993366"/>
      </right>
      <top style="medium">
        <color indexed="64"/>
      </top>
      <bottom/>
      <diagonal/>
    </border>
    <border>
      <left style="medium">
        <color rgb="FF993366"/>
      </left>
      <right style="thin">
        <color rgb="FF993366"/>
      </right>
      <top/>
      <bottom/>
      <diagonal/>
    </border>
    <border>
      <left style="medium">
        <color rgb="FF993366"/>
      </left>
      <right style="thin">
        <color rgb="FF993366"/>
      </right>
      <top/>
      <bottom style="medium">
        <color rgb="FF993366"/>
      </bottom>
      <diagonal/>
    </border>
    <border>
      <left style="thin">
        <color rgb="FF993366"/>
      </left>
      <right/>
      <top style="medium">
        <color rgb="FF993366"/>
      </top>
      <bottom/>
      <diagonal/>
    </border>
    <border>
      <left style="thin">
        <color rgb="FF993366"/>
      </left>
      <right/>
      <top/>
      <bottom style="double">
        <color rgb="FF993366"/>
      </bottom>
      <diagonal/>
    </border>
    <border>
      <left/>
      <right style="thin">
        <color rgb="FF993366"/>
      </right>
      <top style="medium">
        <color rgb="FF993366"/>
      </top>
      <bottom/>
      <diagonal/>
    </border>
    <border>
      <left/>
      <right style="thin">
        <color rgb="FF993366"/>
      </right>
      <top/>
      <bottom style="double">
        <color rgb="FF993366"/>
      </bottom>
      <diagonal/>
    </border>
    <border>
      <left/>
      <right style="thin">
        <color rgb="FF993366"/>
      </right>
      <top style="thin">
        <color rgb="FF993366"/>
      </top>
      <bottom style="thin">
        <color rgb="FF993366"/>
      </bottom>
      <diagonal/>
    </border>
    <border>
      <left/>
      <right/>
      <top/>
      <bottom style="thin">
        <color rgb="FF993366"/>
      </bottom>
      <diagonal/>
    </border>
    <border>
      <left style="medium">
        <color rgb="FF993366"/>
      </left>
      <right/>
      <top style="medium">
        <color rgb="FF993366"/>
      </top>
      <bottom style="thin">
        <color rgb="FF993366"/>
      </bottom>
      <diagonal/>
    </border>
    <border>
      <left/>
      <right style="medium">
        <color rgb="FF993366"/>
      </right>
      <top style="medium">
        <color rgb="FF993366"/>
      </top>
      <bottom style="thin">
        <color rgb="FF993366"/>
      </bottom>
      <diagonal/>
    </border>
    <border>
      <left style="medium">
        <color rgb="FF993366"/>
      </left>
      <right style="thin">
        <color rgb="FF993366"/>
      </right>
      <top style="thin">
        <color rgb="FF993366"/>
      </top>
      <bottom style="thin">
        <color rgb="FF993366"/>
      </bottom>
      <diagonal/>
    </border>
    <border>
      <left style="thin">
        <color rgb="FF993366"/>
      </left>
      <right style="medium">
        <color rgb="FF993366"/>
      </right>
      <top/>
      <bottom style="thin">
        <color rgb="FF993366"/>
      </bottom>
      <diagonal/>
    </border>
    <border>
      <left/>
      <right style="medium">
        <color rgb="FF993366"/>
      </right>
      <top/>
      <bottom style="thin">
        <color rgb="FF993366"/>
      </bottom>
      <diagonal/>
    </border>
    <border>
      <left style="medium">
        <color rgb="FF009999"/>
      </left>
      <right/>
      <top style="medium">
        <color rgb="FF009999"/>
      </top>
      <bottom style="double">
        <color indexed="64"/>
      </bottom>
      <diagonal/>
    </border>
    <border>
      <left/>
      <right/>
      <top style="medium">
        <color rgb="FF009999"/>
      </top>
      <bottom style="double">
        <color indexed="64"/>
      </bottom>
      <diagonal/>
    </border>
    <border>
      <left/>
      <right style="medium">
        <color rgb="FF009999"/>
      </right>
      <top style="medium">
        <color rgb="FF009999"/>
      </top>
      <bottom style="double">
        <color indexed="64"/>
      </bottom>
      <diagonal/>
    </border>
    <border>
      <left style="medium">
        <color rgb="FF009999"/>
      </left>
      <right/>
      <top style="double">
        <color indexed="64"/>
      </top>
      <bottom/>
      <diagonal/>
    </border>
    <border>
      <left/>
      <right style="medium">
        <color rgb="FF009999"/>
      </right>
      <top style="double">
        <color indexed="64"/>
      </top>
      <bottom/>
      <diagonal/>
    </border>
    <border>
      <left style="medium">
        <color rgb="FF009999"/>
      </left>
      <right/>
      <top/>
      <bottom/>
      <diagonal/>
    </border>
    <border>
      <left/>
      <right style="medium">
        <color rgb="FF009999"/>
      </right>
      <top/>
      <bottom/>
      <diagonal/>
    </border>
    <border>
      <left style="medium">
        <color rgb="FF009999"/>
      </left>
      <right/>
      <top/>
      <bottom style="medium">
        <color rgb="FF009999"/>
      </bottom>
      <diagonal/>
    </border>
    <border>
      <left/>
      <right/>
      <top/>
      <bottom style="medium">
        <color rgb="FF009999"/>
      </bottom>
      <diagonal/>
    </border>
    <border>
      <left/>
      <right style="medium">
        <color rgb="FF009999"/>
      </right>
      <top/>
      <bottom style="medium">
        <color rgb="FF009999"/>
      </bottom>
      <diagonal/>
    </border>
    <border>
      <left style="medium">
        <color rgb="FF009999"/>
      </left>
      <right/>
      <top style="medium">
        <color indexed="64"/>
      </top>
      <bottom/>
      <diagonal/>
    </border>
    <border>
      <left/>
      <right style="medium">
        <color rgb="FF009999"/>
      </right>
      <top style="medium">
        <color indexed="64"/>
      </top>
      <bottom/>
      <diagonal/>
    </border>
    <border>
      <left style="medium">
        <color rgb="FF009999"/>
      </left>
      <right/>
      <top style="medium">
        <color rgb="FF009999"/>
      </top>
      <bottom/>
      <diagonal/>
    </border>
    <border>
      <left/>
      <right/>
      <top style="medium">
        <color rgb="FF009999"/>
      </top>
      <bottom/>
      <diagonal/>
    </border>
    <border>
      <left/>
      <right style="medium">
        <color rgb="FF009999"/>
      </right>
      <top style="medium">
        <color rgb="FF009999"/>
      </top>
      <bottom/>
      <diagonal/>
    </border>
    <border>
      <left style="medium">
        <color rgb="FF993366"/>
      </left>
      <right style="thin">
        <color rgb="FF993366"/>
      </right>
      <top style="thin">
        <color rgb="FF993366"/>
      </top>
      <bottom/>
      <diagonal/>
    </border>
    <border>
      <left style="thin">
        <color rgb="FF993366"/>
      </left>
      <right style="medium">
        <color rgb="FF993366"/>
      </right>
      <top style="thin">
        <color rgb="FF993366"/>
      </top>
      <bottom style="thin">
        <color rgb="FF993366"/>
      </bottom>
      <diagonal/>
    </border>
    <border>
      <left style="thin">
        <color rgb="FF993366"/>
      </left>
      <right style="medium">
        <color rgb="FF993366"/>
      </right>
      <top style="thin">
        <color rgb="FF993366"/>
      </top>
      <bottom/>
      <diagonal/>
    </border>
    <border>
      <left style="thin">
        <color rgb="FF993366"/>
      </left>
      <right style="medium">
        <color rgb="FF993366"/>
      </right>
      <top/>
      <bottom/>
      <diagonal/>
    </border>
    <border>
      <left style="thin">
        <color rgb="FF993366"/>
      </left>
      <right style="medium">
        <color rgb="FF993366"/>
      </right>
      <top/>
      <bottom style="medium">
        <color rgb="FF993366"/>
      </bottom>
      <diagonal/>
    </border>
    <border>
      <left style="thin">
        <color rgb="FF993366"/>
      </left>
      <right style="thin">
        <color rgb="FF993366"/>
      </right>
      <top style="thin">
        <color rgb="FF993366"/>
      </top>
      <bottom/>
      <diagonal/>
    </border>
    <border>
      <left style="thin">
        <color rgb="FF993366"/>
      </left>
      <right style="thin">
        <color rgb="FF993366"/>
      </right>
      <top/>
      <bottom/>
      <diagonal/>
    </border>
    <border>
      <left style="thin">
        <color rgb="FF993366"/>
      </left>
      <right style="thin">
        <color rgb="FF993366"/>
      </right>
      <top/>
      <bottom style="medium">
        <color rgb="FF993366"/>
      </bottom>
      <diagonal/>
    </border>
    <border>
      <left/>
      <right style="medium">
        <color rgb="FF993366"/>
      </right>
      <top style="thin">
        <color rgb="FF993366"/>
      </top>
      <bottom style="thin">
        <color rgb="FF993366"/>
      </bottom>
      <diagonal/>
    </border>
    <border>
      <left style="medium">
        <color rgb="FF993366"/>
      </left>
      <right style="thin">
        <color rgb="FF993366"/>
      </right>
      <top/>
      <bottom style="thin">
        <color rgb="FF993366"/>
      </bottom>
      <diagonal/>
    </border>
    <border>
      <left/>
      <right style="medium">
        <color rgb="FF993366"/>
      </right>
      <top style="thin">
        <color rgb="FF993366"/>
      </top>
      <bottom/>
      <diagonal/>
    </border>
    <border>
      <left style="thin">
        <color rgb="FF993366"/>
      </left>
      <right style="thin">
        <color rgb="FF993366"/>
      </right>
      <top/>
      <bottom style="thin">
        <color rgb="FF993366"/>
      </bottom>
      <diagonal/>
    </border>
    <border>
      <left style="medium">
        <color rgb="FF993366"/>
      </left>
      <right/>
      <top/>
      <bottom style="thin">
        <color rgb="FF993366"/>
      </bottom>
      <diagonal/>
    </border>
    <border>
      <left style="thin">
        <color rgb="FF993366"/>
      </left>
      <right/>
      <top style="thin">
        <color rgb="FF993366"/>
      </top>
      <bottom style="medium">
        <color rgb="FF993366"/>
      </bottom>
      <diagonal/>
    </border>
    <border>
      <left/>
      <right style="thin">
        <color rgb="FF993366"/>
      </right>
      <top style="thin">
        <color rgb="FF993366"/>
      </top>
      <bottom style="medium">
        <color rgb="FF993366"/>
      </bottom>
      <diagonal/>
    </border>
    <border>
      <left/>
      <right style="medium">
        <color rgb="FF993366"/>
      </right>
      <top style="thin">
        <color rgb="FF993366"/>
      </top>
      <bottom style="medium">
        <color rgb="FF993366"/>
      </bottom>
      <diagonal/>
    </border>
    <border>
      <left/>
      <right/>
      <top style="medium">
        <color rgb="FF993366"/>
      </top>
      <bottom style="thin">
        <color rgb="FF993366"/>
      </bottom>
      <diagonal/>
    </border>
    <border>
      <left style="medium">
        <color rgb="FF993366"/>
      </left>
      <right/>
      <top style="thin">
        <color rgb="FF993366"/>
      </top>
      <bottom style="medium">
        <color rgb="FF993366"/>
      </bottom>
      <diagonal/>
    </border>
    <border>
      <left style="thin">
        <color rgb="FF993366"/>
      </left>
      <right/>
      <top style="medium">
        <color rgb="FF993366"/>
      </top>
      <bottom style="double">
        <color rgb="FF993366"/>
      </bottom>
      <diagonal/>
    </border>
    <border>
      <left/>
      <right style="thin">
        <color rgb="FF993366"/>
      </right>
      <top style="medium">
        <color rgb="FF993366"/>
      </top>
      <bottom style="double">
        <color rgb="FF993366"/>
      </bottom>
      <diagonal/>
    </border>
    <border>
      <left style="medium">
        <color rgb="FF993366"/>
      </left>
      <right style="medium">
        <color rgb="FF993366"/>
      </right>
      <top style="medium">
        <color rgb="FF993366"/>
      </top>
      <bottom style="medium">
        <color rgb="FF993366"/>
      </bottom>
      <diagonal/>
    </border>
    <border>
      <left/>
      <right/>
      <top style="medium">
        <color rgb="FF993366"/>
      </top>
      <bottom style="medium">
        <color rgb="FF993366"/>
      </bottom>
      <diagonal/>
    </border>
    <border>
      <left/>
      <right style="medium">
        <color rgb="FF993366"/>
      </right>
      <top style="medium">
        <color rgb="FF993366"/>
      </top>
      <bottom style="medium">
        <color rgb="FF993366"/>
      </bottom>
      <diagonal/>
    </border>
    <border>
      <left style="medium">
        <color rgb="FF993366"/>
      </left>
      <right style="thin">
        <color rgb="FF993366"/>
      </right>
      <top style="medium">
        <color rgb="FF993366"/>
      </top>
      <bottom/>
      <diagonal/>
    </border>
    <border>
      <left style="thin">
        <color rgb="FF993366"/>
      </left>
      <right style="thin">
        <color rgb="FF993366"/>
      </right>
      <top style="medium">
        <color rgb="FF993366"/>
      </top>
      <bottom/>
      <diagonal/>
    </border>
    <border>
      <left/>
      <right style="medium">
        <color rgb="FF993366"/>
      </right>
      <top/>
      <bottom style="double">
        <color rgb="FF993366"/>
      </bottom>
      <diagonal/>
    </border>
    <border>
      <left/>
      <right/>
      <top/>
      <bottom style="thin">
        <color theme="1"/>
      </bottom>
      <diagonal/>
    </border>
    <border>
      <left style="medium">
        <color rgb="FF993366"/>
      </left>
      <right/>
      <top/>
      <bottom style="thin">
        <color theme="1"/>
      </bottom>
      <diagonal/>
    </border>
    <border>
      <left/>
      <right style="medium">
        <color rgb="FF993366"/>
      </right>
      <top/>
      <bottom style="thin">
        <color theme="1"/>
      </bottom>
      <diagonal/>
    </border>
    <border>
      <left/>
      <right style="medium">
        <color rgb="FF993366"/>
      </right>
      <top style="thin">
        <color theme="1"/>
      </top>
      <bottom/>
      <diagonal/>
    </border>
    <border>
      <left/>
      <right/>
      <top style="thin">
        <color rgb="FF993366"/>
      </top>
      <bottom/>
      <diagonal/>
    </border>
    <border>
      <left style="medium">
        <color rgb="FFCC6600"/>
      </left>
      <right/>
      <top style="medium">
        <color rgb="FFCC6600"/>
      </top>
      <bottom/>
      <diagonal/>
    </border>
    <border>
      <left/>
      <right/>
      <top style="medium">
        <color rgb="FFCC6600"/>
      </top>
      <bottom/>
      <diagonal/>
    </border>
    <border>
      <left style="medium">
        <color rgb="FFCC6600"/>
      </left>
      <right/>
      <top/>
      <bottom/>
      <diagonal/>
    </border>
    <border>
      <left style="medium">
        <color rgb="FFCC6600"/>
      </left>
      <right/>
      <top/>
      <bottom style="medium">
        <color rgb="FFCC6600"/>
      </bottom>
      <diagonal/>
    </border>
    <border>
      <left/>
      <right/>
      <top/>
      <bottom style="medium">
        <color rgb="FFCC6600"/>
      </bottom>
      <diagonal/>
    </border>
    <border>
      <left style="medium">
        <color rgb="FF009999"/>
      </left>
      <right style="medium">
        <color rgb="FF009999"/>
      </right>
      <top style="medium">
        <color rgb="FF009999"/>
      </top>
      <bottom style="medium">
        <color rgb="FF009999"/>
      </bottom>
      <diagonal/>
    </border>
    <border>
      <left/>
      <right/>
      <top/>
      <bottom style="double">
        <color rgb="FF009999"/>
      </bottom>
      <diagonal/>
    </border>
    <border>
      <left/>
      <right/>
      <top style="thin">
        <color rgb="FF009999"/>
      </top>
      <bottom/>
      <diagonal/>
    </border>
    <border>
      <left style="medium">
        <color rgb="FF993366"/>
      </left>
      <right/>
      <top style="medium">
        <color rgb="FF993366"/>
      </top>
      <bottom style="medium">
        <color rgb="FF993366"/>
      </bottom>
      <diagonal/>
    </border>
    <border>
      <left/>
      <right style="medium">
        <color rgb="FF993366"/>
      </right>
      <top/>
      <bottom style="double">
        <color rgb="FFCC3333"/>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diagonal/>
    </border>
  </borders>
  <cellStyleXfs count="9">
    <xf numFmtId="0" fontId="0" fillId="0" borderId="0"/>
    <xf numFmtId="0" fontId="2" fillId="0" borderId="0" applyNumberFormat="0" applyFill="0" applyBorder="0" applyAlignment="0" applyProtection="0"/>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9" fontId="3" fillId="0" borderId="0" applyFont="0" applyFill="0" applyBorder="0" applyAlignment="0" applyProtection="0"/>
    <xf numFmtId="0" fontId="3" fillId="0" borderId="0"/>
    <xf numFmtId="9" fontId="34" fillId="0" borderId="0" applyFont="0" applyFill="0" applyBorder="0" applyAlignment="0" applyProtection="0"/>
  </cellStyleXfs>
  <cellXfs count="544">
    <xf numFmtId="0" fontId="0" fillId="0" borderId="0" xfId="0"/>
    <xf numFmtId="0" fontId="10" fillId="0" borderId="0" xfId="0" applyFont="1" applyAlignment="1">
      <alignment horizontal="center" vertical="center"/>
    </xf>
    <xf numFmtId="0" fontId="10" fillId="0" borderId="0" xfId="0" applyFont="1" applyBorder="1" applyAlignment="1">
      <alignment horizontal="center" vertical="center"/>
    </xf>
    <xf numFmtId="10" fontId="3" fillId="2" borderId="0" xfId="2" applyNumberFormat="1" applyFont="1" applyFill="1" applyBorder="1" applyAlignment="1">
      <alignment horizontal="center" vertical="center"/>
    </xf>
    <xf numFmtId="0" fontId="3" fillId="2" borderId="0" xfId="2"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0" fillId="2" borderId="2" xfId="0"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0" fontId="10" fillId="3" borderId="0" xfId="0" applyFont="1" applyFill="1" applyAlignment="1">
      <alignment horizontal="center" vertical="center"/>
    </xf>
    <xf numFmtId="0" fontId="10" fillId="3" borderId="0" xfId="0" applyFont="1" applyFill="1" applyBorder="1" applyAlignment="1">
      <alignment horizontal="center" vertical="center"/>
    </xf>
    <xf numFmtId="0" fontId="10" fillId="3" borderId="0" xfId="0" applyFont="1" applyFill="1" applyBorder="1" applyAlignment="1">
      <alignment vertical="top"/>
    </xf>
    <xf numFmtId="0" fontId="10" fillId="2" borderId="0" xfId="0" applyFont="1" applyFill="1" applyAlignment="1">
      <alignment horizontal="center" vertical="center"/>
    </xf>
    <xf numFmtId="0" fontId="11" fillId="2" borderId="0" xfId="0" applyFont="1" applyFill="1" applyBorder="1" applyAlignment="1">
      <alignment horizontal="left" vertical="center"/>
    </xf>
    <xf numFmtId="0" fontId="10" fillId="2" borderId="0" xfId="0" applyFont="1" applyFill="1" applyBorder="1" applyAlignment="1">
      <alignment horizontal="left" vertical="center"/>
    </xf>
    <xf numFmtId="0" fontId="13" fillId="2" borderId="0" xfId="0" applyFont="1" applyFill="1" applyBorder="1" applyAlignment="1">
      <alignment horizontal="left" vertical="center" wrapText="1"/>
    </xf>
    <xf numFmtId="0" fontId="10" fillId="3" borderId="0" xfId="0" applyFont="1" applyFill="1" applyAlignment="1">
      <alignment vertical="top"/>
    </xf>
    <xf numFmtId="0" fontId="1" fillId="2" borderId="0" xfId="0" applyFont="1" applyFill="1" applyAlignment="1">
      <alignment horizontal="left" vertical="center"/>
    </xf>
    <xf numFmtId="0" fontId="14" fillId="0" borderId="20" xfId="0" applyFont="1" applyBorder="1" applyAlignment="1">
      <alignment horizontal="center" vertical="center" wrapText="1"/>
    </xf>
    <xf numFmtId="0" fontId="14" fillId="0" borderId="24" xfId="0" applyFont="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164" fontId="10" fillId="2" borderId="26" xfId="0" applyNumberFormat="1" applyFont="1" applyFill="1" applyBorder="1" applyAlignment="1">
      <alignment horizontal="center" vertical="center" wrapText="1"/>
    </xf>
    <xf numFmtId="0" fontId="10" fillId="2" borderId="27" xfId="0" applyFont="1" applyFill="1" applyBorder="1" applyAlignment="1">
      <alignment horizontal="center" vertical="center" wrapText="1"/>
    </xf>
    <xf numFmtId="164" fontId="10" fillId="2" borderId="28" xfId="0" applyNumberFormat="1" applyFont="1" applyFill="1" applyBorder="1" applyAlignment="1">
      <alignment horizontal="center" vertical="center" wrapText="1"/>
    </xf>
    <xf numFmtId="164" fontId="10" fillId="2" borderId="29" xfId="0" applyNumberFormat="1" applyFont="1" applyFill="1" applyBorder="1" applyAlignment="1">
      <alignment horizontal="center" vertical="center" wrapText="1"/>
    </xf>
    <xf numFmtId="0" fontId="13" fillId="3" borderId="0" xfId="0" applyFont="1" applyFill="1" applyBorder="1" applyAlignment="1">
      <alignment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3" fillId="2" borderId="13" xfId="2" applyFont="1" applyFill="1" applyBorder="1" applyAlignment="1">
      <alignment horizontal="center" vertical="center"/>
    </xf>
    <xf numFmtId="10" fontId="3" fillId="2" borderId="22" xfId="2" applyNumberFormat="1" applyFont="1" applyFill="1" applyBorder="1" applyAlignment="1">
      <alignment horizontal="center" vertical="center"/>
    </xf>
    <xf numFmtId="0" fontId="3" fillId="2" borderId="15" xfId="2" applyFont="1" applyFill="1" applyBorder="1" applyAlignment="1">
      <alignment horizontal="center" vertical="center"/>
    </xf>
    <xf numFmtId="10" fontId="3" fillId="2" borderId="33" xfId="2" applyNumberFormat="1" applyFont="1" applyFill="1" applyBorder="1" applyAlignment="1">
      <alignment horizontal="center" vertical="center"/>
    </xf>
    <xf numFmtId="0" fontId="10" fillId="2" borderId="0" xfId="0" applyFont="1" applyFill="1" applyBorder="1" applyAlignment="1">
      <alignment vertical="center" wrapText="1"/>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0" xfId="0" applyFont="1" applyFill="1" applyBorder="1" applyAlignment="1">
      <alignment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14" xfId="0" applyFont="1" applyFill="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50" xfId="0" applyFont="1" applyBorder="1" applyAlignment="1">
      <alignment vertical="center" wrapText="1"/>
    </xf>
    <xf numFmtId="0" fontId="7" fillId="2" borderId="0" xfId="0" applyFont="1" applyFill="1" applyBorder="1" applyAlignment="1">
      <alignment vertical="center"/>
    </xf>
    <xf numFmtId="0" fontId="14" fillId="2" borderId="0" xfId="0" applyFont="1" applyFill="1" applyBorder="1" applyAlignment="1">
      <alignment horizontal="center" vertical="center" wrapText="1"/>
    </xf>
    <xf numFmtId="0" fontId="0" fillId="2" borderId="5" xfId="0" applyFill="1" applyBorder="1" applyAlignment="1">
      <alignment vertical="center" wrapText="1"/>
    </xf>
    <xf numFmtId="0" fontId="0" fillId="2" borderId="14" xfId="0" applyFill="1" applyBorder="1" applyAlignment="1">
      <alignment vertical="center" wrapText="1"/>
    </xf>
    <xf numFmtId="0" fontId="2" fillId="2" borderId="5" xfId="1" applyFill="1" applyBorder="1" applyAlignment="1">
      <alignment vertical="center" wrapText="1"/>
    </xf>
    <xf numFmtId="0" fontId="0" fillId="2" borderId="14" xfId="0" applyFill="1" applyBorder="1" applyAlignment="1">
      <alignment vertical="top" wrapText="1"/>
    </xf>
    <xf numFmtId="0" fontId="0" fillId="2" borderId="1" xfId="0" applyFill="1" applyBorder="1" applyAlignment="1">
      <alignment vertical="center" wrapText="1"/>
    </xf>
    <xf numFmtId="0" fontId="0" fillId="2" borderId="54" xfId="0" applyFill="1" applyBorder="1" applyAlignment="1">
      <alignment vertical="top" wrapText="1"/>
    </xf>
    <xf numFmtId="0" fontId="0" fillId="2" borderId="16" xfId="0" applyFill="1" applyBorder="1" applyAlignment="1">
      <alignment vertical="center" wrapText="1"/>
    </xf>
    <xf numFmtId="0" fontId="10" fillId="2" borderId="0" xfId="0" applyFont="1" applyFill="1" applyBorder="1" applyAlignment="1">
      <alignment vertical="center"/>
    </xf>
    <xf numFmtId="0" fontId="0" fillId="2" borderId="57" xfId="0" applyFill="1" applyBorder="1" applyAlignment="1">
      <alignment vertical="center" wrapText="1"/>
    </xf>
    <xf numFmtId="0" fontId="1" fillId="2" borderId="58" xfId="0" applyFont="1" applyFill="1" applyBorder="1" applyAlignment="1">
      <alignment vertical="center" wrapText="1"/>
    </xf>
    <xf numFmtId="0" fontId="1" fillId="2" borderId="19" xfId="0" applyFont="1" applyFill="1" applyBorder="1" applyAlignment="1">
      <alignment vertical="center" wrapText="1"/>
    </xf>
    <xf numFmtId="0" fontId="10" fillId="2" borderId="0" xfId="0" applyFont="1" applyFill="1" applyBorder="1" applyAlignment="1">
      <alignment horizontal="center" vertical="center" wrapText="1"/>
    </xf>
    <xf numFmtId="49" fontId="3" fillId="2" borderId="13" xfId="2" applyNumberFormat="1" applyFont="1" applyFill="1" applyBorder="1" applyAlignment="1">
      <alignment horizontal="center" vertical="center"/>
    </xf>
    <xf numFmtId="49" fontId="10" fillId="2" borderId="13" xfId="0" applyNumberFormat="1" applyFont="1" applyFill="1" applyBorder="1" applyAlignment="1">
      <alignment horizontal="center" vertical="center"/>
    </xf>
    <xf numFmtId="0" fontId="10" fillId="2" borderId="60" xfId="0" applyFont="1" applyFill="1" applyBorder="1" applyAlignment="1">
      <alignment horizontal="center" vertical="center"/>
    </xf>
    <xf numFmtId="49" fontId="10" fillId="2" borderId="60" xfId="0" applyNumberFormat="1" applyFont="1" applyFill="1" applyBorder="1" applyAlignment="1">
      <alignment horizontal="center" vertical="center"/>
    </xf>
    <xf numFmtId="0" fontId="14" fillId="2" borderId="61"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3" fillId="0" borderId="0" xfId="2" applyFont="1" applyFill="1" applyBorder="1" applyAlignment="1">
      <alignment vertical="top" wrapText="1"/>
    </xf>
    <xf numFmtId="0" fontId="3" fillId="2" borderId="0" xfId="2" applyFont="1" applyFill="1" applyBorder="1" applyAlignment="1">
      <alignment vertical="top" wrapText="1"/>
    </xf>
    <xf numFmtId="0" fontId="3" fillId="2" borderId="13" xfId="2" applyFont="1" applyFill="1" applyBorder="1" applyAlignment="1">
      <alignment vertical="top" wrapText="1"/>
    </xf>
    <xf numFmtId="0" fontId="3" fillId="2" borderId="14" xfId="2" applyFont="1" applyFill="1" applyBorder="1" applyAlignment="1">
      <alignment vertical="top" wrapText="1"/>
    </xf>
    <xf numFmtId="0" fontId="3" fillId="2" borderId="15" xfId="2" applyFont="1" applyFill="1" applyBorder="1" applyAlignment="1">
      <alignment vertical="top" wrapText="1"/>
    </xf>
    <xf numFmtId="0" fontId="3" fillId="2" borderId="60" xfId="2" applyFont="1" applyFill="1" applyBorder="1" applyAlignment="1">
      <alignment vertical="top" wrapText="1"/>
    </xf>
    <xf numFmtId="0" fontId="3" fillId="2" borderId="16" xfId="2" applyFont="1" applyFill="1" applyBorder="1" applyAlignment="1">
      <alignment vertical="top" wrapText="1"/>
    </xf>
    <xf numFmtId="0" fontId="10" fillId="3" borderId="0" xfId="0" applyFont="1" applyFill="1" applyAlignment="1">
      <alignment vertical="top" wrapText="1"/>
    </xf>
    <xf numFmtId="0" fontId="10" fillId="3" borderId="0" xfId="0" applyFont="1" applyFill="1" applyAlignment="1">
      <alignment horizontal="center" vertical="center" wrapText="1"/>
    </xf>
    <xf numFmtId="0" fontId="10" fillId="0" borderId="0" xfId="0" applyFont="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7" fillId="2" borderId="0" xfId="0" applyFont="1" applyFill="1" applyBorder="1" applyAlignment="1">
      <alignment vertical="center" wrapText="1"/>
    </xf>
    <xf numFmtId="0" fontId="10" fillId="2" borderId="65"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4" fillId="2" borderId="71"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3" fillId="2" borderId="13" xfId="2" applyFont="1" applyFill="1" applyBorder="1" applyAlignment="1">
      <alignment horizontal="left" vertical="top" wrapText="1"/>
    </xf>
    <xf numFmtId="0" fontId="3" fillId="2" borderId="0" xfId="2" applyFont="1" applyFill="1" applyBorder="1" applyAlignment="1">
      <alignment horizontal="left" vertical="top" wrapText="1"/>
    </xf>
    <xf numFmtId="0" fontId="3" fillId="2" borderId="14" xfId="2" applyFont="1" applyFill="1" applyBorder="1" applyAlignment="1">
      <alignment horizontal="left" vertical="top" wrapText="1"/>
    </xf>
    <xf numFmtId="0" fontId="3" fillId="2" borderId="14" xfId="2" applyFont="1" applyFill="1" applyBorder="1" applyAlignment="1">
      <alignment horizontal="center" vertical="center" wrapText="1"/>
    </xf>
    <xf numFmtId="0" fontId="0" fillId="2" borderId="0" xfId="0" applyFill="1" applyBorder="1" applyAlignment="1">
      <alignment vertical="center" wrapText="1"/>
    </xf>
    <xf numFmtId="0" fontId="13" fillId="2" borderId="0" xfId="0" applyFont="1" applyFill="1" applyBorder="1" applyAlignment="1">
      <alignment vertical="center" wrapText="1"/>
    </xf>
    <xf numFmtId="0" fontId="10" fillId="2" borderId="14" xfId="0" applyFont="1" applyFill="1" applyBorder="1" applyAlignment="1">
      <alignment horizontal="center" vertical="center" wrapText="1"/>
    </xf>
    <xf numFmtId="0" fontId="15" fillId="2" borderId="0" xfId="1" applyFont="1" applyFill="1" applyBorder="1" applyAlignment="1">
      <alignment horizontal="left" vertical="center" wrapText="1"/>
    </xf>
    <xf numFmtId="0" fontId="6" fillId="2" borderId="0" xfId="0" applyFont="1" applyFill="1" applyBorder="1" applyAlignment="1">
      <alignment vertical="center"/>
    </xf>
    <xf numFmtId="0" fontId="14" fillId="2" borderId="85" xfId="0" applyFont="1" applyFill="1" applyBorder="1" applyAlignment="1">
      <alignment horizontal="left" vertical="center" wrapText="1"/>
    </xf>
    <xf numFmtId="0" fontId="15" fillId="2" borderId="86" xfId="1" applyFont="1" applyFill="1" applyBorder="1" applyAlignment="1">
      <alignment vertical="center"/>
    </xf>
    <xf numFmtId="0" fontId="13" fillId="2" borderId="87" xfId="0" applyFont="1" applyFill="1" applyBorder="1" applyAlignment="1">
      <alignment horizontal="left" vertical="center" wrapText="1"/>
    </xf>
    <xf numFmtId="0" fontId="23" fillId="2" borderId="83" xfId="0" applyFont="1" applyFill="1" applyBorder="1" applyAlignment="1">
      <alignment horizontal="left" vertical="center" wrapText="1"/>
    </xf>
    <xf numFmtId="0" fontId="14" fillId="2" borderId="85" xfId="0" applyFont="1" applyFill="1" applyBorder="1" applyAlignment="1">
      <alignment vertical="center"/>
    </xf>
    <xf numFmtId="0" fontId="13" fillId="2" borderId="86" xfId="0" applyFont="1" applyFill="1" applyBorder="1" applyAlignment="1">
      <alignment horizontal="left" vertical="center" wrapText="1"/>
    </xf>
    <xf numFmtId="0" fontId="14" fillId="2" borderId="83" xfId="0" applyFont="1" applyFill="1" applyBorder="1" applyAlignment="1">
      <alignment horizontal="left" vertical="center" wrapText="1"/>
    </xf>
    <xf numFmtId="0" fontId="13" fillId="2" borderId="84" xfId="0" applyFont="1" applyFill="1" applyBorder="1" applyAlignment="1">
      <alignment horizontal="left" vertical="center" wrapText="1"/>
    </xf>
    <xf numFmtId="0" fontId="14" fillId="2" borderId="87" xfId="0" applyFont="1" applyFill="1" applyBorder="1" applyAlignment="1">
      <alignment vertical="center"/>
    </xf>
    <xf numFmtId="0" fontId="17" fillId="2" borderId="86" xfId="0" applyFont="1" applyFill="1" applyBorder="1" applyAlignment="1">
      <alignment vertical="center"/>
    </xf>
    <xf numFmtId="0" fontId="13" fillId="2" borderId="87" xfId="0" applyFont="1" applyFill="1" applyBorder="1" applyAlignment="1">
      <alignment horizontal="left" vertical="center" wrapText="1"/>
    </xf>
    <xf numFmtId="0" fontId="14" fillId="2" borderId="86" xfId="0" applyFont="1" applyFill="1" applyBorder="1" applyAlignment="1">
      <alignment vertical="center"/>
    </xf>
    <xf numFmtId="0" fontId="10" fillId="2" borderId="43" xfId="0" applyFont="1" applyFill="1" applyBorder="1" applyAlignment="1">
      <alignment horizontal="center" vertical="center" wrapText="1"/>
    </xf>
    <xf numFmtId="0" fontId="10" fillId="2" borderId="94" xfId="0" applyFont="1" applyFill="1" applyBorder="1" applyAlignment="1">
      <alignment horizontal="center" vertical="center" wrapText="1"/>
    </xf>
    <xf numFmtId="0" fontId="10" fillId="2" borderId="98" xfId="0" applyFont="1" applyFill="1" applyBorder="1" applyAlignment="1">
      <alignment horizontal="center" vertical="center" wrapText="1"/>
    </xf>
    <xf numFmtId="0" fontId="10" fillId="2" borderId="95" xfId="0" applyFont="1" applyFill="1" applyBorder="1" applyAlignment="1">
      <alignment horizontal="center" vertical="center" wrapText="1"/>
    </xf>
    <xf numFmtId="0" fontId="10" fillId="2" borderId="99" xfId="0" applyFont="1" applyFill="1" applyBorder="1" applyAlignment="1">
      <alignment horizontal="center" vertical="center" wrapText="1"/>
    </xf>
    <xf numFmtId="0" fontId="10" fillId="2" borderId="96" xfId="0" applyFont="1" applyFill="1" applyBorder="1" applyAlignment="1">
      <alignment horizontal="center" vertical="center" wrapText="1"/>
    </xf>
    <xf numFmtId="0" fontId="10" fillId="2" borderId="100" xfId="0" applyFont="1" applyFill="1" applyBorder="1" applyAlignment="1">
      <alignment horizontal="center" vertical="center" wrapText="1"/>
    </xf>
    <xf numFmtId="0" fontId="10" fillId="2" borderId="97"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2" borderId="103" xfId="0" applyFont="1" applyFill="1" applyBorder="1" applyAlignment="1">
      <alignment horizontal="center" vertical="center" wrapText="1"/>
    </xf>
    <xf numFmtId="0" fontId="10" fillId="2" borderId="102" xfId="0" applyFont="1" applyFill="1" applyBorder="1" applyAlignment="1">
      <alignment horizontal="center" vertical="center" wrapText="1"/>
    </xf>
    <xf numFmtId="0" fontId="10" fillId="2" borderId="104"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4" fillId="2" borderId="106" xfId="0" applyFont="1" applyFill="1" applyBorder="1" applyAlignment="1">
      <alignment horizontal="center" vertical="center" wrapText="1"/>
    </xf>
    <xf numFmtId="0" fontId="14" fillId="2" borderId="107" xfId="0" applyFont="1" applyFill="1" applyBorder="1" applyAlignment="1">
      <alignment horizontal="center" vertical="center" wrapText="1"/>
    </xf>
    <xf numFmtId="0" fontId="14" fillId="2" borderId="108"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4" fillId="2" borderId="110"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3" xfId="0" applyFont="1" applyFill="1" applyBorder="1" applyAlignment="1">
      <alignment horizontal="center" vertical="center" wrapText="1"/>
    </xf>
    <xf numFmtId="0" fontId="10" fillId="2" borderId="105" xfId="0" applyFont="1" applyFill="1" applyBorder="1" applyAlignment="1">
      <alignment horizontal="center" vertical="center" wrapText="1"/>
    </xf>
    <xf numFmtId="164" fontId="10" fillId="0" borderId="0" xfId="0" applyNumberFormat="1" applyFont="1" applyAlignment="1">
      <alignment horizontal="center" vertical="center"/>
    </xf>
    <xf numFmtId="0" fontId="10" fillId="2" borderId="85" xfId="0" applyFont="1" applyFill="1" applyBorder="1" applyAlignment="1">
      <alignment vertical="center"/>
    </xf>
    <xf numFmtId="164" fontId="10" fillId="0" borderId="0" xfId="0" applyNumberFormat="1" applyFont="1" applyBorder="1" applyAlignment="1">
      <alignment horizontal="center" vertical="center"/>
    </xf>
    <xf numFmtId="0" fontId="10" fillId="2" borderId="75" xfId="0" applyFont="1" applyFill="1" applyBorder="1" applyAlignment="1">
      <alignment horizontal="center" vertical="center" wrapText="1"/>
    </xf>
    <xf numFmtId="164" fontId="10" fillId="2" borderId="14" xfId="0" applyNumberFormat="1" applyFont="1" applyFill="1" applyBorder="1" applyAlignment="1">
      <alignment horizontal="center" vertical="center" wrapText="1"/>
    </xf>
    <xf numFmtId="164" fontId="10" fillId="2" borderId="77" xfId="0" applyNumberFormat="1" applyFont="1" applyFill="1" applyBorder="1" applyAlignment="1">
      <alignment horizontal="center" vertical="center" wrapText="1"/>
    </xf>
    <xf numFmtId="0" fontId="3" fillId="2" borderId="65" xfId="2" applyFont="1" applyFill="1" applyBorder="1" applyAlignment="1">
      <alignment horizontal="center" vertical="center"/>
    </xf>
    <xf numFmtId="164" fontId="3" fillId="2" borderId="14" xfId="2" applyNumberFormat="1" applyFont="1" applyFill="1" applyBorder="1" applyAlignment="1">
      <alignment horizontal="center" vertical="center"/>
    </xf>
    <xf numFmtId="164" fontId="10" fillId="2" borderId="96" xfId="0" applyNumberFormat="1" applyFont="1" applyFill="1" applyBorder="1" applyAlignment="1">
      <alignment horizontal="center" vertical="center" wrapText="1"/>
    </xf>
    <xf numFmtId="164" fontId="3" fillId="2" borderId="96" xfId="2" applyNumberFormat="1" applyFont="1" applyFill="1" applyBorder="1" applyAlignment="1">
      <alignment horizontal="center" vertical="center"/>
    </xf>
    <xf numFmtId="164" fontId="10" fillId="2" borderId="76" xfId="0" applyNumberFormat="1" applyFont="1" applyFill="1" applyBorder="1" applyAlignment="1">
      <alignment horizontal="center" vertical="center" wrapText="1"/>
    </xf>
    <xf numFmtId="164" fontId="10" fillId="2" borderId="95" xfId="0" applyNumberFormat="1" applyFont="1" applyFill="1" applyBorder="1" applyAlignment="1">
      <alignment horizontal="center" vertical="center" wrapText="1"/>
    </xf>
    <xf numFmtId="0" fontId="10" fillId="2" borderId="65" xfId="0" applyFont="1" applyFill="1" applyBorder="1" applyAlignment="1">
      <alignment horizontal="center" vertical="center"/>
    </xf>
    <xf numFmtId="164" fontId="10" fillId="2" borderId="96" xfId="0" applyNumberFormat="1" applyFont="1" applyFill="1" applyBorder="1" applyAlignment="1">
      <alignment horizontal="center" vertical="center"/>
    </xf>
    <xf numFmtId="0" fontId="10" fillId="2" borderId="102" xfId="0" applyFont="1" applyFill="1" applyBorder="1" applyAlignment="1">
      <alignment horizontal="center" vertical="center"/>
    </xf>
    <xf numFmtId="164" fontId="10" fillId="2" borderId="76" xfId="0" applyNumberFormat="1" applyFont="1" applyFill="1" applyBorder="1" applyAlignment="1">
      <alignment horizontal="center" vertical="center"/>
    </xf>
    <xf numFmtId="0" fontId="10" fillId="2" borderId="93" xfId="0" applyFont="1" applyFill="1" applyBorder="1" applyAlignment="1">
      <alignment horizontal="center" vertical="center"/>
    </xf>
    <xf numFmtId="164" fontId="10" fillId="2" borderId="95" xfId="0" applyNumberFormat="1" applyFont="1" applyFill="1" applyBorder="1" applyAlignment="1">
      <alignment horizontal="center" vertical="center"/>
    </xf>
    <xf numFmtId="164" fontId="10" fillId="2" borderId="65" xfId="0" applyNumberFormat="1" applyFont="1" applyFill="1" applyBorder="1" applyAlignment="1">
      <alignment horizontal="center" vertical="center"/>
    </xf>
    <xf numFmtId="164" fontId="10" fillId="2" borderId="102" xfId="0" applyNumberFormat="1" applyFont="1" applyFill="1" applyBorder="1" applyAlignment="1">
      <alignment horizontal="center" vertical="center"/>
    </xf>
    <xf numFmtId="164" fontId="10" fillId="2" borderId="93" xfId="0" applyNumberFormat="1" applyFont="1" applyFill="1" applyBorder="1" applyAlignment="1">
      <alignment horizontal="center" vertical="center"/>
    </xf>
    <xf numFmtId="164" fontId="10" fillId="2" borderId="75" xfId="0" applyNumberFormat="1" applyFont="1" applyFill="1" applyBorder="1" applyAlignment="1">
      <alignment horizontal="center" vertical="center"/>
    </xf>
    <xf numFmtId="164" fontId="10" fillId="2" borderId="101" xfId="0" applyNumberFormat="1" applyFont="1" applyFill="1" applyBorder="1" applyAlignment="1">
      <alignment horizontal="center" vertical="center"/>
    </xf>
    <xf numFmtId="0" fontId="3" fillId="2" borderId="102" xfId="2" applyFont="1" applyFill="1" applyBorder="1" applyAlignment="1">
      <alignment horizontal="center" vertical="center"/>
    </xf>
    <xf numFmtId="164" fontId="3" fillId="2" borderId="76" xfId="2" applyNumberFormat="1" applyFont="1" applyFill="1" applyBorder="1" applyAlignment="1">
      <alignment horizontal="center" vertical="center"/>
    </xf>
    <xf numFmtId="0" fontId="3" fillId="2" borderId="66" xfId="2" applyFont="1" applyFill="1" applyBorder="1" applyAlignment="1">
      <alignment horizontal="center" vertical="center"/>
    </xf>
    <xf numFmtId="164" fontId="3" fillId="2" borderId="16" xfId="2" applyNumberFormat="1" applyFont="1" applyFill="1" applyBorder="1" applyAlignment="1">
      <alignment horizontal="center" vertical="center"/>
    </xf>
    <xf numFmtId="0" fontId="13" fillId="3" borderId="13" xfId="0" applyFont="1" applyFill="1" applyBorder="1" applyAlignment="1">
      <alignment horizontal="left" vertical="center" wrapText="1"/>
    </xf>
    <xf numFmtId="0" fontId="24" fillId="2" borderId="13" xfId="0" applyFont="1" applyFill="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left" vertical="center"/>
    </xf>
    <xf numFmtId="0" fontId="13"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3" fillId="2" borderId="13" xfId="2" applyFont="1" applyFill="1" applyBorder="1" applyAlignment="1">
      <alignment horizontal="center" vertical="center" wrapText="1"/>
    </xf>
    <xf numFmtId="0" fontId="3" fillId="2" borderId="15" xfId="2" applyFont="1" applyFill="1" applyBorder="1" applyAlignment="1">
      <alignment vertical="center" wrapText="1"/>
    </xf>
    <xf numFmtId="0" fontId="3" fillId="2" borderId="16" xfId="2" applyFont="1" applyFill="1" applyBorder="1" applyAlignment="1">
      <alignment vertical="center" wrapText="1"/>
    </xf>
    <xf numFmtId="0" fontId="23" fillId="2" borderId="85" xfId="0" applyFont="1" applyFill="1" applyBorder="1" applyAlignment="1">
      <alignment horizontal="left" vertical="center" wrapText="1"/>
    </xf>
    <xf numFmtId="0" fontId="14" fillId="2" borderId="113" xfId="0" applyFont="1" applyFill="1" applyBorder="1" applyAlignment="1">
      <alignment horizontal="center" vertical="center" wrapText="1"/>
    </xf>
    <xf numFmtId="0" fontId="14" fillId="2" borderId="115" xfId="0" applyFont="1" applyFill="1" applyBorder="1" applyAlignment="1">
      <alignment horizontal="center" vertical="center" wrapText="1"/>
    </xf>
    <xf numFmtId="164" fontId="10" fillId="2" borderId="16" xfId="0" applyNumberFormat="1" applyFont="1" applyFill="1" applyBorder="1" applyAlignment="1">
      <alignment horizontal="center" vertical="center" wrapText="1"/>
    </xf>
    <xf numFmtId="0" fontId="10" fillId="2" borderId="116" xfId="0" applyFont="1" applyFill="1" applyBorder="1" applyAlignment="1">
      <alignment horizontal="center" vertical="center" wrapText="1"/>
    </xf>
    <xf numFmtId="3" fontId="10" fillId="2" borderId="117" xfId="0" applyNumberFormat="1" applyFont="1" applyFill="1" applyBorder="1" applyAlignment="1">
      <alignment horizontal="center" vertical="center" wrapText="1"/>
    </xf>
    <xf numFmtId="3" fontId="10" fillId="2" borderId="99" xfId="0" applyNumberFormat="1" applyFont="1" applyFill="1" applyBorder="1" applyAlignment="1">
      <alignment horizontal="center" vertical="center" wrapText="1"/>
    </xf>
    <xf numFmtId="3" fontId="10" fillId="2" borderId="100" xfId="0" applyNumberFormat="1" applyFont="1" applyFill="1" applyBorder="1" applyAlignment="1">
      <alignment horizontal="center" vertical="center" wrapText="1"/>
    </xf>
    <xf numFmtId="164" fontId="10" fillId="2" borderId="117" xfId="0" applyNumberFormat="1" applyFont="1" applyFill="1" applyBorder="1" applyAlignment="1">
      <alignment horizontal="center" vertical="center" wrapText="1"/>
    </xf>
    <xf numFmtId="164" fontId="10" fillId="2" borderId="99" xfId="0" applyNumberFormat="1" applyFont="1" applyFill="1" applyBorder="1" applyAlignment="1">
      <alignment horizontal="center" vertical="center" wrapText="1"/>
    </xf>
    <xf numFmtId="0" fontId="3" fillId="2" borderId="0" xfId="2" applyFont="1" applyFill="1" applyBorder="1" applyAlignment="1">
      <alignment horizontal="left" vertical="center"/>
    </xf>
    <xf numFmtId="0" fontId="3" fillId="2" borderId="72" xfId="2" applyFont="1" applyFill="1" applyBorder="1" applyAlignment="1">
      <alignment horizontal="left" vertical="center"/>
    </xf>
    <xf numFmtId="0" fontId="10" fillId="2" borderId="0" xfId="0" applyFont="1" applyFill="1" applyAlignment="1">
      <alignment horizontal="left" vertical="center"/>
    </xf>
    <xf numFmtId="0" fontId="10" fillId="2" borderId="72" xfId="0" applyFont="1" applyFill="1" applyBorder="1" applyAlignment="1">
      <alignment horizontal="left" vertical="center"/>
    </xf>
    <xf numFmtId="0" fontId="3" fillId="2" borderId="34" xfId="2" applyFont="1" applyFill="1" applyBorder="1" applyAlignment="1">
      <alignment horizontal="center" vertical="center"/>
    </xf>
    <xf numFmtId="49" fontId="3" fillId="2" borderId="34" xfId="2" applyNumberFormat="1" applyFont="1" applyFill="1" applyBorder="1" applyAlignment="1">
      <alignment horizontal="center" vertical="center"/>
    </xf>
    <xf numFmtId="10" fontId="3" fillId="2" borderId="119" xfId="2" applyNumberFormat="1" applyFont="1" applyFill="1" applyBorder="1" applyAlignment="1">
      <alignment horizontal="center" vertical="center"/>
    </xf>
    <xf numFmtId="0" fontId="3" fillId="2" borderId="119" xfId="2" applyFont="1" applyFill="1" applyBorder="1" applyAlignment="1">
      <alignment horizontal="center" vertical="center"/>
    </xf>
    <xf numFmtId="49" fontId="3" fillId="2" borderId="120" xfId="2" applyNumberFormat="1" applyFont="1" applyFill="1" applyBorder="1" applyAlignment="1">
      <alignment horizontal="center" vertical="center"/>
    </xf>
    <xf numFmtId="0" fontId="10" fillId="2" borderId="34" xfId="0" applyFont="1" applyFill="1" applyBorder="1" applyAlignment="1">
      <alignment horizontal="center" vertical="center"/>
    </xf>
    <xf numFmtId="0" fontId="10" fillId="0" borderId="13" xfId="0" applyFont="1" applyBorder="1" applyAlignment="1">
      <alignment horizontal="left" vertical="center"/>
    </xf>
    <xf numFmtId="0" fontId="10" fillId="0" borderId="72" xfId="0" applyFont="1" applyBorder="1"/>
    <xf numFmtId="0" fontId="10" fillId="2" borderId="0" xfId="0" quotePrefix="1" applyFont="1" applyFill="1" applyBorder="1" applyAlignment="1">
      <alignment horizontal="left" vertical="center"/>
    </xf>
    <xf numFmtId="0" fontId="3" fillId="2" borderId="0" xfId="2" applyFont="1" applyFill="1" applyBorder="1" applyAlignment="1">
      <alignment horizontal="right" vertical="center"/>
    </xf>
    <xf numFmtId="0" fontId="10" fillId="2" borderId="0" xfId="0" quotePrefix="1" applyFont="1" applyFill="1" applyBorder="1" applyAlignment="1">
      <alignment horizontal="right" vertical="center"/>
    </xf>
    <xf numFmtId="0" fontId="10" fillId="2" borderId="72" xfId="0" quotePrefix="1" applyFont="1" applyFill="1" applyBorder="1" applyAlignment="1">
      <alignment horizontal="left" vertical="center"/>
    </xf>
    <xf numFmtId="0" fontId="10" fillId="2" borderId="0" xfId="0" applyFont="1" applyFill="1" applyBorder="1" applyAlignment="1">
      <alignment horizontal="right" vertical="center"/>
    </xf>
    <xf numFmtId="0" fontId="10" fillId="2" borderId="0" xfId="0" applyFont="1" applyFill="1" applyBorder="1" applyAlignment="1">
      <alignment horizontal="right" vertical="center" wrapText="1"/>
    </xf>
    <xf numFmtId="0" fontId="10" fillId="2" borderId="0" xfId="0" applyFont="1" applyFill="1" applyBorder="1" applyAlignment="1">
      <alignment horizontal="right"/>
    </xf>
    <xf numFmtId="0" fontId="3" fillId="2" borderId="0" xfId="0" applyFont="1" applyFill="1" applyBorder="1" applyAlignment="1">
      <alignment horizontal="right" vertical="center"/>
    </xf>
    <xf numFmtId="0" fontId="25" fillId="2" borderId="13" xfId="0" applyFont="1" applyFill="1" applyBorder="1" applyAlignment="1">
      <alignment horizontal="center" vertical="center" wrapText="1"/>
    </xf>
    <xf numFmtId="0" fontId="25" fillId="2" borderId="0" xfId="0" applyFont="1" applyFill="1" applyBorder="1" applyAlignment="1">
      <alignment horizontal="center" vertical="center" wrapText="1"/>
    </xf>
    <xf numFmtId="49" fontId="25" fillId="2" borderId="0" xfId="0" applyNumberFormat="1" applyFont="1" applyFill="1" applyBorder="1" applyAlignment="1">
      <alignment horizontal="center" vertical="center" wrapText="1"/>
    </xf>
    <xf numFmtId="10" fontId="22" fillId="2" borderId="0" xfId="2" applyNumberFormat="1" applyFont="1" applyFill="1" applyBorder="1" applyAlignment="1">
      <alignment horizontal="center" vertical="center"/>
    </xf>
    <xf numFmtId="49" fontId="10" fillId="2" borderId="34" xfId="2" applyNumberFormat="1" applyFont="1" applyFill="1" applyBorder="1" applyAlignment="1">
      <alignment horizontal="center" vertical="center"/>
    </xf>
    <xf numFmtId="49" fontId="10" fillId="2" borderId="72" xfId="2" applyNumberFormat="1" applyFont="1" applyFill="1" applyBorder="1" applyAlignment="1">
      <alignment horizontal="center" vertical="center"/>
    </xf>
    <xf numFmtId="0" fontId="10" fillId="0" borderId="0" xfId="0" applyFont="1" applyBorder="1" applyAlignment="1">
      <alignment horizontal="right" vertical="center"/>
    </xf>
    <xf numFmtId="49" fontId="28" fillId="2" borderId="0" xfId="1" quotePrefix="1" applyNumberFormat="1" applyFont="1" applyFill="1" applyBorder="1" applyAlignment="1">
      <alignment horizontal="center" vertical="center"/>
    </xf>
    <xf numFmtId="49" fontId="28" fillId="2" borderId="72" xfId="1" quotePrefix="1" applyNumberFormat="1" applyFont="1" applyFill="1" applyBorder="1" applyAlignment="1">
      <alignment horizontal="center" vertical="center"/>
    </xf>
    <xf numFmtId="49" fontId="28" fillId="2" borderId="0" xfId="1" applyNumberFormat="1" applyFont="1" applyFill="1" applyBorder="1" applyAlignment="1">
      <alignment horizontal="center" vertical="center"/>
    </xf>
    <xf numFmtId="49" fontId="28" fillId="2" borderId="72" xfId="1" applyNumberFormat="1" applyFont="1" applyFill="1" applyBorder="1" applyAlignment="1">
      <alignment horizontal="center" vertical="center"/>
    </xf>
    <xf numFmtId="49" fontId="28" fillId="2" borderId="119" xfId="2" applyNumberFormat="1" applyFont="1" applyFill="1" applyBorder="1" applyAlignment="1">
      <alignment horizontal="center" vertical="center"/>
    </xf>
    <xf numFmtId="49" fontId="28" fillId="2" borderId="0" xfId="2" applyNumberFormat="1" applyFont="1" applyFill="1" applyBorder="1" applyAlignment="1">
      <alignment horizontal="center" vertical="center"/>
    </xf>
    <xf numFmtId="49" fontId="28" fillId="2" borderId="34" xfId="2" applyNumberFormat="1" applyFont="1" applyFill="1" applyBorder="1" applyAlignment="1">
      <alignment horizontal="center" vertical="center"/>
    </xf>
    <xf numFmtId="49" fontId="28" fillId="2" borderId="72" xfId="2" applyNumberFormat="1" applyFont="1" applyFill="1" applyBorder="1" applyAlignment="1">
      <alignment horizontal="center" vertical="center"/>
    </xf>
    <xf numFmtId="49" fontId="28" fillId="2" borderId="34" xfId="0" applyNumberFormat="1" applyFont="1" applyFill="1" applyBorder="1" applyAlignment="1">
      <alignment horizontal="center" vertical="center"/>
    </xf>
    <xf numFmtId="49" fontId="28" fillId="2" borderId="0" xfId="0" applyNumberFormat="1" applyFont="1" applyFill="1" applyBorder="1" applyAlignment="1">
      <alignment horizontal="center" vertical="center"/>
    </xf>
    <xf numFmtId="49" fontId="28" fillId="2" borderId="72" xfId="0" applyNumberFormat="1" applyFont="1" applyFill="1" applyBorder="1" applyAlignment="1">
      <alignment horizontal="center" vertical="center"/>
    </xf>
    <xf numFmtId="49" fontId="28" fillId="2" borderId="123" xfId="1" quotePrefix="1" applyNumberFormat="1" applyFont="1" applyFill="1" applyBorder="1" applyAlignment="1">
      <alignment horizontal="center" vertical="center"/>
    </xf>
    <xf numFmtId="49" fontId="31" fillId="2" borderId="0" xfId="2" applyNumberFormat="1" applyFont="1" applyFill="1" applyBorder="1" applyAlignment="1">
      <alignment horizontal="center" vertical="center"/>
    </xf>
    <xf numFmtId="49" fontId="31" fillId="2" borderId="72" xfId="2" applyNumberFormat="1" applyFont="1" applyFill="1" applyBorder="1" applyAlignment="1">
      <alignment horizontal="center" vertical="center"/>
    </xf>
    <xf numFmtId="49" fontId="21" fillId="2" borderId="0" xfId="1" quotePrefix="1" applyNumberFormat="1" applyFont="1" applyFill="1" applyBorder="1" applyAlignment="1">
      <alignment horizontal="center" vertical="center"/>
    </xf>
    <xf numFmtId="49" fontId="21" fillId="2" borderId="72" xfId="1" quotePrefix="1" applyNumberFormat="1" applyFont="1" applyFill="1" applyBorder="1" applyAlignment="1">
      <alignment horizontal="center" vertical="center"/>
    </xf>
    <xf numFmtId="49" fontId="21" fillId="2" borderId="0" xfId="1" applyNumberFormat="1" applyFont="1" applyFill="1" applyBorder="1" applyAlignment="1">
      <alignment horizontal="center" vertical="center"/>
    </xf>
    <xf numFmtId="49" fontId="21" fillId="2" borderId="72" xfId="1" applyNumberFormat="1" applyFont="1" applyFill="1" applyBorder="1" applyAlignment="1">
      <alignment horizontal="center" vertical="center"/>
    </xf>
    <xf numFmtId="49" fontId="31" fillId="2" borderId="119" xfId="2" applyNumberFormat="1" applyFont="1" applyFill="1" applyBorder="1" applyAlignment="1">
      <alignment horizontal="center" vertical="center"/>
    </xf>
    <xf numFmtId="49" fontId="31" fillId="2" borderId="34" xfId="2" applyNumberFormat="1" applyFont="1" applyFill="1" applyBorder="1" applyAlignment="1">
      <alignment horizontal="center" vertical="center"/>
    </xf>
    <xf numFmtId="49" fontId="13" fillId="2" borderId="34"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72" xfId="0" applyNumberFormat="1" applyFont="1" applyFill="1" applyBorder="1" applyAlignment="1">
      <alignment horizontal="center" vertical="center"/>
    </xf>
    <xf numFmtId="49" fontId="21" fillId="2" borderId="123" xfId="1" applyNumberFormat="1" applyFont="1" applyFill="1" applyBorder="1" applyAlignment="1">
      <alignment horizontal="center" vertical="center"/>
    </xf>
    <xf numFmtId="49" fontId="13" fillId="2" borderId="60" xfId="0" applyNumberFormat="1" applyFont="1" applyFill="1" applyBorder="1" applyAlignment="1">
      <alignment horizontal="center" vertical="center"/>
    </xf>
    <xf numFmtId="49" fontId="32" fillId="2" borderId="0" xfId="2" applyNumberFormat="1" applyFont="1" applyFill="1" applyBorder="1" applyAlignment="1">
      <alignment horizontal="center" vertical="center"/>
    </xf>
    <xf numFmtId="0" fontId="30" fillId="8" borderId="129" xfId="1" applyFont="1" applyFill="1" applyBorder="1" applyAlignment="1" applyProtection="1">
      <alignment horizontal="center" vertical="center"/>
      <protection locked="0"/>
    </xf>
    <xf numFmtId="0" fontId="30" fillId="7" borderId="129" xfId="1" applyFont="1" applyFill="1" applyBorder="1" applyAlignment="1" applyProtection="1">
      <alignment horizontal="center" vertical="center"/>
      <protection locked="0"/>
    </xf>
    <xf numFmtId="0" fontId="10" fillId="2"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49" fontId="10" fillId="2" borderId="13" xfId="2" applyNumberFormat="1" applyFont="1" applyFill="1" applyBorder="1" applyAlignment="1">
      <alignment horizontal="center" vertical="center"/>
    </xf>
    <xf numFmtId="49" fontId="10" fillId="2" borderId="13" xfId="1" applyNumberFormat="1" applyFont="1" applyFill="1" applyBorder="1" applyAlignment="1">
      <alignment horizontal="center" vertical="center"/>
    </xf>
    <xf numFmtId="0" fontId="13" fillId="2" borderId="0" xfId="0" applyFont="1" applyFill="1" applyBorder="1" applyAlignment="1">
      <alignment horizontal="left" vertical="center" wrapText="1"/>
    </xf>
    <xf numFmtId="0" fontId="13" fillId="2" borderId="84" xfId="0" applyFont="1" applyFill="1" applyBorder="1" applyAlignment="1">
      <alignment horizontal="left" vertical="center" wrapText="1"/>
    </xf>
    <xf numFmtId="0" fontId="7" fillId="5" borderId="37" xfId="0" applyFont="1" applyFill="1" applyBorder="1" applyAlignment="1">
      <alignment horizontal="center" vertical="center" wrapText="1"/>
    </xf>
    <xf numFmtId="0" fontId="10" fillId="0" borderId="0" xfId="0" applyFont="1" applyBorder="1" applyAlignment="1">
      <alignment horizontal="left" vertical="center"/>
    </xf>
    <xf numFmtId="10" fontId="33" fillId="2" borderId="34" xfId="2" applyNumberFormat="1" applyFont="1" applyFill="1" applyBorder="1" applyAlignment="1">
      <alignment horizontal="left" vertical="center"/>
    </xf>
    <xf numFmtId="0" fontId="1" fillId="2" borderId="34" xfId="0" applyFont="1" applyFill="1" applyBorder="1" applyAlignment="1">
      <alignment horizontal="left" vertical="center"/>
    </xf>
    <xf numFmtId="0" fontId="25" fillId="2" borderId="0" xfId="0" applyFont="1" applyFill="1" applyBorder="1" applyAlignment="1">
      <alignment horizontal="left" vertical="center" wrapText="1"/>
    </xf>
    <xf numFmtId="10" fontId="3" fillId="2" borderId="0" xfId="2" applyNumberFormat="1" applyFont="1" applyFill="1" applyBorder="1" applyAlignment="1">
      <alignment horizontal="left" vertical="center"/>
    </xf>
    <xf numFmtId="0" fontId="10" fillId="2" borderId="0" xfId="0" applyFont="1" applyFill="1" applyBorder="1" applyAlignment="1">
      <alignment horizontal="left"/>
    </xf>
    <xf numFmtId="0" fontId="3" fillId="2" borderId="0" xfId="0" applyFont="1" applyFill="1" applyBorder="1" applyAlignment="1">
      <alignment horizontal="left" vertical="center"/>
    </xf>
    <xf numFmtId="10" fontId="3" fillId="2" borderId="34" xfId="2" applyNumberFormat="1" applyFont="1" applyFill="1" applyBorder="1" applyAlignment="1">
      <alignment horizontal="left" vertical="center"/>
    </xf>
    <xf numFmtId="10" fontId="3" fillId="2" borderId="72" xfId="2" applyNumberFormat="1" applyFont="1" applyFill="1" applyBorder="1" applyAlignment="1">
      <alignment horizontal="left" vertical="center"/>
    </xf>
    <xf numFmtId="10" fontId="3" fillId="2" borderId="119" xfId="2" applyNumberFormat="1" applyFont="1" applyFill="1" applyBorder="1" applyAlignment="1">
      <alignment horizontal="left" vertical="center"/>
    </xf>
    <xf numFmtId="0" fontId="10" fillId="2" borderId="34" xfId="0" applyFont="1" applyFill="1" applyBorder="1" applyAlignment="1">
      <alignment horizontal="left" vertical="center"/>
    </xf>
    <xf numFmtId="0" fontId="10" fillId="2" borderId="123" xfId="0" applyFont="1" applyFill="1" applyBorder="1" applyAlignment="1">
      <alignment horizontal="left" vertical="center"/>
    </xf>
    <xf numFmtId="0" fontId="10" fillId="2" borderId="60" xfId="0" applyFont="1" applyFill="1" applyBorder="1" applyAlignment="1">
      <alignment horizontal="left" vertical="center"/>
    </xf>
    <xf numFmtId="0" fontId="25" fillId="2" borderId="14" xfId="0" applyFont="1" applyFill="1" applyBorder="1" applyAlignment="1">
      <alignment horizontal="center" vertical="center" wrapText="1"/>
    </xf>
    <xf numFmtId="0" fontId="24" fillId="2" borderId="11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77" xfId="0" applyFont="1" applyFill="1" applyBorder="1" applyAlignment="1">
      <alignment horizontal="center" vertical="center"/>
    </xf>
    <xf numFmtId="49" fontId="3" fillId="2" borderId="14" xfId="2" applyNumberFormat="1" applyFont="1" applyFill="1" applyBorder="1" applyAlignment="1">
      <alignment horizontal="center" vertical="center"/>
    </xf>
    <xf numFmtId="49" fontId="3" fillId="2" borderId="77" xfId="2" applyNumberFormat="1" applyFont="1" applyFill="1" applyBorder="1" applyAlignment="1">
      <alignment horizontal="center" vertical="center"/>
    </xf>
    <xf numFmtId="0" fontId="10" fillId="0" borderId="77" xfId="0" applyFont="1" applyBorder="1" applyAlignment="1">
      <alignment horizontal="center" vertical="center"/>
    </xf>
    <xf numFmtId="49" fontId="3" fillId="2" borderId="121" xfId="2" applyNumberFormat="1" applyFont="1" applyFill="1" applyBorder="1" applyAlignment="1">
      <alignment horizontal="center" vertical="center"/>
    </xf>
    <xf numFmtId="49" fontId="3" fillId="2" borderId="122" xfId="2" applyNumberFormat="1" applyFont="1" applyFill="1" applyBorder="1" applyAlignment="1">
      <alignment horizontal="center" vertical="center"/>
    </xf>
    <xf numFmtId="49" fontId="10" fillId="2" borderId="14" xfId="2" applyNumberFormat="1" applyFont="1" applyFill="1" applyBorder="1" applyAlignment="1">
      <alignment horizontal="center" vertical="center"/>
    </xf>
    <xf numFmtId="49" fontId="10" fillId="2" borderId="77" xfId="1" applyNumberFormat="1" applyFont="1" applyFill="1" applyBorder="1" applyAlignment="1">
      <alignment horizontal="center" vertical="center"/>
    </xf>
    <xf numFmtId="49" fontId="10" fillId="2" borderId="14" xfId="1" applyNumberFormat="1" applyFont="1" applyFill="1" applyBorder="1" applyAlignment="1">
      <alignment horizontal="center" vertical="center"/>
    </xf>
    <xf numFmtId="49" fontId="10" fillId="2" borderId="77" xfId="2"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77"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0" fontId="13" fillId="2" borderId="83" xfId="0" applyFont="1" applyFill="1" applyBorder="1" applyAlignment="1">
      <alignment vertical="center" wrapText="1"/>
    </xf>
    <xf numFmtId="0" fontId="13" fillId="2" borderId="84" xfId="0" applyFont="1" applyFill="1" applyBorder="1" applyAlignment="1">
      <alignment vertical="center" wrapText="1"/>
    </xf>
    <xf numFmtId="0" fontId="10" fillId="2" borderId="85" xfId="0" applyFont="1" applyFill="1" applyBorder="1" applyAlignment="1">
      <alignment horizontal="center" vertical="center"/>
    </xf>
    <xf numFmtId="0" fontId="14" fillId="2" borderId="83" xfId="0" applyFont="1" applyFill="1" applyBorder="1" applyAlignment="1">
      <alignment vertical="center"/>
    </xf>
    <xf numFmtId="0" fontId="15"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86" xfId="1" applyFont="1" applyFill="1" applyBorder="1" applyAlignment="1">
      <alignment horizontal="left" vertical="center"/>
    </xf>
    <xf numFmtId="166" fontId="10" fillId="0" borderId="0" xfId="8" applyNumberFormat="1" applyFont="1" applyAlignment="1">
      <alignment horizontal="center" vertical="center"/>
    </xf>
    <xf numFmtId="0" fontId="14" fillId="2" borderId="94" xfId="0" applyFont="1" applyFill="1" applyBorder="1" applyAlignment="1">
      <alignment horizontal="center" vertical="center" wrapText="1"/>
    </xf>
    <xf numFmtId="0" fontId="14" fillId="2" borderId="75" xfId="0" applyFont="1" applyFill="1" applyBorder="1" applyAlignment="1">
      <alignment horizontal="center" vertical="center" wrapText="1"/>
    </xf>
    <xf numFmtId="49" fontId="10" fillId="2" borderId="0" xfId="0" applyNumberFormat="1"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75" xfId="0" applyFont="1" applyFill="1" applyBorder="1" applyAlignment="1">
      <alignment horizontal="center" vertical="center" wrapText="1"/>
    </xf>
    <xf numFmtId="6" fontId="10" fillId="2" borderId="96" xfId="0" applyNumberFormat="1" applyFont="1" applyFill="1" applyBorder="1" applyAlignment="1">
      <alignment horizontal="center" vertical="center"/>
    </xf>
    <xf numFmtId="6" fontId="10" fillId="0" borderId="0" xfId="0" applyNumberFormat="1" applyFont="1" applyAlignment="1">
      <alignment horizontal="center" vertical="center"/>
    </xf>
    <xf numFmtId="6" fontId="3" fillId="2" borderId="96" xfId="2" applyNumberFormat="1" applyFont="1" applyFill="1" applyBorder="1" applyAlignment="1">
      <alignment horizontal="center" vertical="center"/>
    </xf>
    <xf numFmtId="6" fontId="3" fillId="2" borderId="76" xfId="2" applyNumberFormat="1" applyFont="1" applyFill="1" applyBorder="1" applyAlignment="1">
      <alignment horizontal="center" vertical="center"/>
    </xf>
    <xf numFmtId="6" fontId="3" fillId="2" borderId="14" xfId="2" applyNumberFormat="1" applyFont="1" applyFill="1" applyBorder="1" applyAlignment="1">
      <alignment horizontal="center" vertical="center"/>
    </xf>
    <xf numFmtId="6" fontId="3" fillId="2" borderId="16" xfId="2" applyNumberFormat="1" applyFont="1" applyFill="1" applyBorder="1" applyAlignment="1">
      <alignment horizontal="center" vertical="center"/>
    </xf>
    <xf numFmtId="0" fontId="2" fillId="3" borderId="0" xfId="1" applyFill="1" applyBorder="1" applyAlignment="1" applyProtection="1">
      <alignment horizontal="center" vertical="center"/>
      <protection locked="0"/>
    </xf>
    <xf numFmtId="0" fontId="0" fillId="2" borderId="6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0" borderId="16" xfId="0" applyFont="1" applyBorder="1" applyAlignment="1">
      <alignment horizontal="center" vertical="center" wrapText="1"/>
    </xf>
    <xf numFmtId="0" fontId="37" fillId="2" borderId="13" xfId="2" applyFont="1" applyFill="1" applyBorder="1" applyAlignment="1">
      <alignment vertical="top" wrapText="1"/>
    </xf>
    <xf numFmtId="0" fontId="37" fillId="2" borderId="0" xfId="2" applyFont="1" applyFill="1" applyBorder="1" applyAlignment="1">
      <alignment vertical="top" wrapText="1"/>
    </xf>
    <xf numFmtId="0" fontId="37" fillId="2" borderId="14" xfId="2" applyFont="1" applyFill="1" applyBorder="1" applyAlignment="1">
      <alignment vertical="top" wrapText="1"/>
    </xf>
    <xf numFmtId="0" fontId="37" fillId="2" borderId="15" xfId="2" applyFont="1" applyFill="1" applyBorder="1" applyAlignment="1">
      <alignment vertical="top" wrapText="1"/>
    </xf>
    <xf numFmtId="0" fontId="37" fillId="2" borderId="60" xfId="2" applyFont="1" applyFill="1" applyBorder="1" applyAlignment="1">
      <alignment vertical="top" wrapText="1"/>
    </xf>
    <xf numFmtId="0" fontId="37" fillId="2" borderId="16" xfId="2" applyFont="1" applyFill="1" applyBorder="1" applyAlignment="1">
      <alignment vertical="top" wrapText="1"/>
    </xf>
    <xf numFmtId="0" fontId="0" fillId="2" borderId="0" xfId="0" applyFill="1"/>
    <xf numFmtId="0" fontId="38" fillId="3" borderId="134" xfId="0" applyFont="1" applyFill="1" applyBorder="1" applyAlignment="1">
      <alignment vertical="center"/>
    </xf>
    <xf numFmtId="0" fontId="38" fillId="3" borderId="135" xfId="0" applyFont="1" applyFill="1" applyBorder="1" applyAlignment="1">
      <alignment horizontal="center" vertical="center"/>
    </xf>
    <xf numFmtId="0" fontId="38" fillId="3" borderId="136" xfId="0" applyFont="1" applyFill="1" applyBorder="1" applyAlignment="1">
      <alignment horizontal="center" vertical="center"/>
    </xf>
    <xf numFmtId="0" fontId="38" fillId="3" borderId="134" xfId="0" applyFont="1" applyFill="1" applyBorder="1" applyAlignment="1">
      <alignment horizontal="left" vertical="center"/>
    </xf>
    <xf numFmtId="0" fontId="39" fillId="3" borderId="137" xfId="0" applyFont="1" applyFill="1" applyBorder="1" applyAlignment="1">
      <alignment horizontal="center" vertical="center"/>
    </xf>
    <xf numFmtId="0" fontId="39" fillId="3" borderId="135" xfId="0" applyFont="1" applyFill="1" applyBorder="1" applyAlignment="1">
      <alignment horizontal="center" vertical="center"/>
    </xf>
    <xf numFmtId="0" fontId="22" fillId="9" borderId="134" xfId="0" applyFont="1" applyFill="1" applyBorder="1" applyAlignment="1">
      <alignment vertical="center"/>
    </xf>
    <xf numFmtId="0" fontId="22" fillId="9" borderId="137" xfId="0" applyFont="1" applyFill="1" applyBorder="1" applyAlignment="1">
      <alignment horizontal="center" vertical="center"/>
    </xf>
    <xf numFmtId="15" fontId="3" fillId="9" borderId="137" xfId="0" applyNumberFormat="1" applyFont="1" applyFill="1" applyBorder="1" applyAlignment="1">
      <alignment horizontal="center" vertical="center"/>
    </xf>
    <xf numFmtId="2" fontId="40" fillId="9" borderId="137" xfId="0" applyNumberFormat="1" applyFont="1" applyFill="1" applyBorder="1" applyAlignment="1">
      <alignment horizontal="left" vertical="center"/>
    </xf>
    <xf numFmtId="2" fontId="40" fillId="9" borderId="135" xfId="0" applyNumberFormat="1" applyFont="1" applyFill="1" applyBorder="1" applyAlignment="1">
      <alignment horizontal="left" vertical="center"/>
    </xf>
    <xf numFmtId="0" fontId="22" fillId="2" borderId="138" xfId="0" applyFont="1" applyFill="1" applyBorder="1" applyAlignment="1">
      <alignment vertical="center"/>
    </xf>
    <xf numFmtId="0" fontId="22" fillId="2" borderId="0" xfId="0" applyFont="1" applyFill="1" applyAlignment="1">
      <alignment vertical="center"/>
    </xf>
    <xf numFmtId="17" fontId="22" fillId="2" borderId="139" xfId="0" applyNumberFormat="1" applyFont="1" applyFill="1" applyBorder="1" applyAlignment="1">
      <alignment horizontal="center" vertical="center"/>
    </xf>
    <xf numFmtId="0" fontId="3" fillId="2" borderId="0" xfId="0" applyFont="1" applyFill="1" applyAlignment="1">
      <alignment vertical="center"/>
    </xf>
    <xf numFmtId="2" fontId="40" fillId="2" borderId="0" xfId="0" applyNumberFormat="1" applyFont="1" applyFill="1" applyBorder="1" applyAlignment="1">
      <alignment horizontal="left" vertical="center"/>
    </xf>
    <xf numFmtId="2" fontId="40" fillId="2" borderId="140" xfId="0" applyNumberFormat="1" applyFont="1" applyFill="1" applyBorder="1" applyAlignment="1">
      <alignment horizontal="left" vertical="center"/>
    </xf>
    <xf numFmtId="0" fontId="22" fillId="2" borderId="141" xfId="0" applyFont="1" applyFill="1" applyBorder="1" applyAlignment="1">
      <alignment vertical="center"/>
    </xf>
    <xf numFmtId="17" fontId="22" fillId="2" borderId="142" xfId="0" applyNumberFormat="1" applyFont="1" applyFill="1" applyBorder="1" applyAlignment="1">
      <alignment horizontal="center" vertical="center"/>
    </xf>
    <xf numFmtId="2" fontId="41" fillId="2" borderId="141" xfId="0" applyNumberFormat="1" applyFont="1" applyFill="1" applyBorder="1" applyAlignment="1">
      <alignment horizontal="left" vertical="center"/>
    </xf>
    <xf numFmtId="0" fontId="13" fillId="2" borderId="0"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10" fillId="2" borderId="124" xfId="0" applyFont="1" applyFill="1" applyBorder="1" applyAlignment="1">
      <alignment horizontal="center" vertical="center" wrapText="1"/>
    </xf>
    <xf numFmtId="0" fontId="10" fillId="2" borderId="125" xfId="0" applyFont="1" applyFill="1" applyBorder="1" applyAlignment="1">
      <alignment horizontal="center" vertical="center" wrapText="1"/>
    </xf>
    <xf numFmtId="49" fontId="26" fillId="6" borderId="126" xfId="0" applyNumberFormat="1" applyFont="1" applyFill="1" applyBorder="1" applyAlignment="1">
      <alignment horizontal="center" vertical="center" wrapText="1"/>
    </xf>
    <xf numFmtId="49" fontId="26" fillId="6" borderId="0" xfId="0" applyNumberFormat="1" applyFont="1" applyFill="1" applyBorder="1" applyAlignment="1">
      <alignment horizontal="center" vertical="center" wrapText="1"/>
    </xf>
    <xf numFmtId="49" fontId="26" fillId="6" borderId="127" xfId="0" applyNumberFormat="1" applyFont="1" applyFill="1" applyBorder="1" applyAlignment="1">
      <alignment horizontal="center" vertical="center" wrapText="1"/>
    </xf>
    <xf numFmtId="49" fontId="26" fillId="6" borderId="128"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8" fillId="2" borderId="0" xfId="0" applyFont="1" applyFill="1" applyAlignment="1">
      <alignment horizontal="left" vertical="center" wrapText="1"/>
    </xf>
    <xf numFmtId="0" fontId="12" fillId="4" borderId="132" xfId="0" applyFont="1" applyFill="1" applyBorder="1" applyAlignment="1">
      <alignment horizontal="center" vertical="center" wrapText="1"/>
    </xf>
    <xf numFmtId="0" fontId="12" fillId="4" borderId="114" xfId="0" applyFont="1" applyFill="1" applyBorder="1" applyAlignment="1">
      <alignment horizontal="center" vertical="center" wrapText="1"/>
    </xf>
    <xf numFmtId="0" fontId="12" fillId="4" borderId="115" xfId="0" applyFont="1" applyFill="1" applyBorder="1" applyAlignment="1">
      <alignment horizontal="center" vertical="center" wrapText="1"/>
    </xf>
    <xf numFmtId="0" fontId="19" fillId="6" borderId="35"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2" xfId="0" applyFont="1" applyFill="1" applyBorder="1" applyAlignment="1">
      <alignment horizontal="center" vertical="center"/>
    </xf>
    <xf numFmtId="0" fontId="10" fillId="0" borderId="0" xfId="0" applyFont="1" applyBorder="1" applyAlignment="1">
      <alignment horizontal="center" vertical="center" wrapText="1"/>
    </xf>
    <xf numFmtId="17" fontId="15" fillId="2" borderId="0" xfId="1" applyNumberFormat="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6" fillId="3" borderId="13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30" xfId="0" applyFont="1" applyFill="1" applyBorder="1" applyAlignment="1">
      <alignment horizontal="center" vertical="center" wrapText="1"/>
    </xf>
    <xf numFmtId="0" fontId="16" fillId="3" borderId="78" xfId="0" applyFont="1" applyFill="1" applyBorder="1" applyAlignment="1">
      <alignment horizontal="center" vertical="center"/>
    </xf>
    <xf numFmtId="0" fontId="6" fillId="3" borderId="79" xfId="0" applyFont="1" applyFill="1" applyBorder="1" applyAlignment="1">
      <alignment horizontal="center" vertical="center"/>
    </xf>
    <xf numFmtId="0" fontId="6" fillId="3" borderId="80" xfId="0" applyFont="1" applyFill="1" applyBorder="1" applyAlignment="1">
      <alignment horizontal="center" vertical="center"/>
    </xf>
    <xf numFmtId="0" fontId="13" fillId="2" borderId="88"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89" xfId="0" applyFont="1" applyFill="1" applyBorder="1" applyAlignment="1">
      <alignment horizontal="left" vertical="center" wrapText="1"/>
    </xf>
    <xf numFmtId="0" fontId="13" fillId="2" borderId="83" xfId="0" applyFont="1" applyFill="1" applyBorder="1" applyAlignment="1">
      <alignment horizontal="left" vertical="center" wrapText="1"/>
    </xf>
    <xf numFmtId="0" fontId="13" fillId="2" borderId="84"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4"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11" xfId="0" applyFont="1" applyFill="1" applyBorder="1" applyAlignment="1">
      <alignment horizontal="center" vertical="center"/>
    </xf>
    <xf numFmtId="0" fontId="10" fillId="2" borderId="112" xfId="0" applyFont="1" applyFill="1" applyBorder="1" applyAlignment="1">
      <alignment horizontal="center" vertical="center"/>
    </xf>
    <xf numFmtId="0" fontId="13" fillId="2" borderId="81"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82" xfId="0" applyFont="1" applyFill="1" applyBorder="1" applyAlignment="1">
      <alignment horizontal="left" vertical="center" wrapText="1"/>
    </xf>
    <xf numFmtId="0" fontId="15" fillId="2" borderId="86" xfId="1" applyFont="1" applyFill="1" applyBorder="1" applyAlignment="1">
      <alignment horizontal="left" vertical="center" wrapText="1"/>
    </xf>
    <xf numFmtId="0" fontId="0" fillId="0" borderId="0" xfId="0"/>
    <xf numFmtId="0" fontId="10" fillId="2" borderId="31" xfId="0" applyFont="1" applyFill="1" applyBorder="1" applyAlignment="1">
      <alignment horizontal="center" vertical="center"/>
    </xf>
    <xf numFmtId="0" fontId="7" fillId="4" borderId="73" xfId="0" applyFont="1" applyFill="1" applyBorder="1" applyAlignment="1">
      <alignment horizontal="center" vertical="center"/>
    </xf>
    <xf numFmtId="0" fontId="7" fillId="4" borderId="74" xfId="0" applyFont="1" applyFill="1" applyBorder="1" applyAlignment="1">
      <alignment horizontal="center" vertical="center"/>
    </xf>
    <xf numFmtId="0" fontId="10" fillId="2" borderId="42"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3" fillId="2" borderId="67" xfId="2" applyFont="1" applyFill="1" applyBorder="1" applyAlignment="1">
      <alignment horizontal="center" vertical="center"/>
    </xf>
    <xf numFmtId="0" fontId="3" fillId="2" borderId="69" xfId="2" applyFont="1" applyFill="1" applyBorder="1" applyAlignment="1">
      <alignment horizontal="center" vertical="center"/>
    </xf>
    <xf numFmtId="0" fontId="7" fillId="5" borderId="37"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6" xfId="0" applyFont="1" applyFill="1" applyBorder="1" applyAlignment="1">
      <alignment horizontal="center" vertical="center"/>
    </xf>
    <xf numFmtId="0" fontId="3" fillId="2" borderId="11"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21" fillId="0" borderId="0" xfId="1" applyFont="1" applyAlignment="1">
      <alignment horizontal="center" vertical="center" wrapText="1"/>
    </xf>
    <xf numFmtId="0" fontId="20" fillId="0" borderId="0" xfId="1" applyFont="1" applyAlignment="1">
      <alignment horizontal="center" vertical="center" wrapText="1"/>
    </xf>
    <xf numFmtId="0" fontId="7" fillId="5" borderId="37" xfId="0" applyFont="1" applyFill="1" applyBorder="1" applyAlignment="1">
      <alignment horizontal="center" vertical="center" wrapText="1"/>
    </xf>
    <xf numFmtId="0" fontId="0" fillId="2" borderId="51" xfId="0" applyFill="1" applyBorder="1" applyAlignment="1">
      <alignment vertical="center" wrapText="1"/>
    </xf>
    <xf numFmtId="0" fontId="0" fillId="2" borderId="52" xfId="0" applyFill="1" applyBorder="1" applyAlignment="1">
      <alignment vertical="center" wrapText="1"/>
    </xf>
    <xf numFmtId="0" fontId="0" fillId="2" borderId="53" xfId="0" applyFill="1" applyBorder="1" applyAlignment="1">
      <alignment vertical="center" wrapText="1"/>
    </xf>
    <xf numFmtId="0" fontId="0" fillId="2" borderId="55" xfId="0" applyFill="1" applyBorder="1" applyAlignment="1">
      <alignment vertical="center" wrapText="1"/>
    </xf>
    <xf numFmtId="0" fontId="0" fillId="2" borderId="9" xfId="0" applyFill="1" applyBorder="1" applyAlignment="1">
      <alignment vertical="center" wrapText="1"/>
    </xf>
    <xf numFmtId="0" fontId="0" fillId="2" borderId="8" xfId="0" applyFill="1" applyBorder="1" applyAlignment="1">
      <alignment vertical="center" wrapText="1"/>
    </xf>
    <xf numFmtId="0" fontId="0" fillId="2" borderId="56" xfId="0" applyFill="1" applyBorder="1" applyAlignment="1">
      <alignment vertical="center" wrapText="1"/>
    </xf>
    <xf numFmtId="0" fontId="10" fillId="2" borderId="1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0" borderId="0" xfId="1" applyAlignment="1">
      <alignment horizontal="center" vertical="center" wrapText="1"/>
    </xf>
    <xf numFmtId="0" fontId="0" fillId="2" borderId="11" xfId="0" applyFill="1" applyBorder="1" applyAlignment="1">
      <alignment horizontal="left" vertical="center" wrapText="1"/>
    </xf>
    <xf numFmtId="0" fontId="0" fillId="2" borderId="17"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0"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60" xfId="0" applyFill="1" applyBorder="1" applyAlignment="1">
      <alignment horizontal="left" vertical="center" wrapText="1"/>
    </xf>
    <xf numFmtId="0" fontId="0" fillId="2" borderId="16" xfId="0" applyFill="1" applyBorder="1" applyAlignment="1">
      <alignment horizontal="left" vertical="center" wrapText="1"/>
    </xf>
    <xf numFmtId="0" fontId="7"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3" fillId="2" borderId="13" xfId="2" applyFont="1" applyFill="1" applyBorder="1" applyAlignment="1">
      <alignment horizontal="center" vertical="top" wrapText="1"/>
    </xf>
    <xf numFmtId="0" fontId="3" fillId="2" borderId="0" xfId="2" applyFont="1" applyFill="1" applyBorder="1" applyAlignment="1">
      <alignment horizontal="center" vertical="top" wrapText="1"/>
    </xf>
    <xf numFmtId="0" fontId="3" fillId="2" borderId="14" xfId="2" applyFont="1" applyFill="1" applyBorder="1" applyAlignment="1">
      <alignment horizontal="center" vertical="top" wrapText="1"/>
    </xf>
    <xf numFmtId="0" fontId="3" fillId="2" borderId="13" xfId="2" applyFont="1" applyFill="1" applyBorder="1" applyAlignment="1">
      <alignment horizontal="left" vertical="top" wrapText="1"/>
    </xf>
    <xf numFmtId="0" fontId="3" fillId="2" borderId="0" xfId="2" applyFont="1" applyFill="1" applyBorder="1" applyAlignment="1">
      <alignment horizontal="left" vertical="top" wrapText="1"/>
    </xf>
    <xf numFmtId="0" fontId="3" fillId="2" borderId="14" xfId="2" applyFont="1" applyFill="1" applyBorder="1" applyAlignment="1">
      <alignment horizontal="left" vertical="top" wrapText="1"/>
    </xf>
    <xf numFmtId="0" fontId="7" fillId="3" borderId="0" xfId="0" applyFont="1" applyFill="1" applyBorder="1" applyAlignment="1">
      <alignment horizontal="center" vertical="center"/>
    </xf>
    <xf numFmtId="0" fontId="3" fillId="2" borderId="64"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2" borderId="59" xfId="2" applyFont="1" applyFill="1" applyBorder="1" applyAlignment="1">
      <alignment horizontal="center" vertical="center" wrapText="1"/>
    </xf>
    <xf numFmtId="0" fontId="3" fillId="2" borderId="66" xfId="2" applyFont="1" applyFill="1" applyBorder="1" applyAlignment="1">
      <alignment horizontal="center" vertical="center" wrapText="1"/>
    </xf>
    <xf numFmtId="0" fontId="3" fillId="2" borderId="16" xfId="2" applyFont="1" applyFill="1" applyBorder="1" applyAlignment="1">
      <alignment horizontal="center" vertical="center" wrapText="1"/>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3" fillId="2" borderId="15" xfId="2" applyFont="1" applyFill="1" applyBorder="1" applyAlignment="1">
      <alignment horizontal="left" vertical="top" wrapText="1"/>
    </xf>
    <xf numFmtId="0" fontId="3" fillId="2" borderId="60"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0" borderId="67" xfId="2" applyFont="1" applyFill="1" applyBorder="1" applyAlignment="1">
      <alignment horizontal="center" vertical="top" wrapText="1"/>
    </xf>
    <xf numFmtId="0" fontId="3" fillId="0" borderId="17" xfId="2" applyFont="1" applyFill="1" applyBorder="1" applyAlignment="1">
      <alignment horizontal="center" vertical="top" wrapText="1"/>
    </xf>
    <xf numFmtId="0" fontId="3" fillId="0" borderId="69" xfId="2" applyFont="1" applyFill="1" applyBorder="1" applyAlignment="1">
      <alignment horizontal="center" vertical="top" wrapText="1"/>
    </xf>
    <xf numFmtId="0" fontId="3" fillId="0" borderId="42" xfId="2" applyFont="1" applyFill="1" applyBorder="1" applyAlignment="1">
      <alignment horizontal="center" vertical="top" wrapText="1"/>
    </xf>
    <xf numFmtId="0" fontId="3" fillId="0" borderId="0" xfId="2" applyFont="1" applyFill="1" applyBorder="1" applyAlignment="1">
      <alignment horizontal="center" vertical="top" wrapText="1"/>
    </xf>
    <xf numFmtId="0" fontId="3" fillId="0" borderId="44" xfId="2" applyFont="1" applyFill="1" applyBorder="1" applyAlignment="1">
      <alignment horizontal="center" vertical="top" wrapText="1"/>
    </xf>
    <xf numFmtId="0" fontId="3" fillId="0" borderId="68" xfId="2" applyFont="1" applyFill="1" applyBorder="1" applyAlignment="1">
      <alignment horizontal="center" vertical="top" wrapText="1"/>
    </xf>
    <xf numFmtId="0" fontId="3" fillId="0" borderId="34" xfId="2" applyFont="1" applyFill="1" applyBorder="1" applyAlignment="1">
      <alignment horizontal="center" vertical="top" wrapText="1"/>
    </xf>
    <xf numFmtId="0" fontId="3" fillId="0" borderId="70" xfId="2" applyFont="1" applyFill="1" applyBorder="1" applyAlignment="1">
      <alignment horizontal="center" vertical="top" wrapText="1"/>
    </xf>
    <xf numFmtId="0" fontId="10" fillId="0" borderId="6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70" xfId="0" applyFont="1" applyBorder="1" applyAlignment="1">
      <alignment horizontal="center" vertical="center" wrapText="1"/>
    </xf>
    <xf numFmtId="0" fontId="16" fillId="3" borderId="90" xfId="0" applyFont="1" applyFill="1" applyBorder="1" applyAlignment="1">
      <alignment horizontal="center" vertical="center"/>
    </xf>
    <xf numFmtId="0" fontId="6" fillId="3" borderId="91" xfId="0" applyFont="1" applyFill="1" applyBorder="1" applyAlignment="1">
      <alignment horizontal="center" vertical="center"/>
    </xf>
    <xf numFmtId="0" fontId="6" fillId="3" borderId="92" xfId="0" applyFont="1" applyFill="1" applyBorder="1" applyAlignment="1">
      <alignment horizontal="center" vertical="center"/>
    </xf>
    <xf numFmtId="0" fontId="10" fillId="0" borderId="42" xfId="0" applyFont="1" applyBorder="1" applyAlignment="1">
      <alignment horizontal="center" vertical="center" wrapText="1"/>
    </xf>
    <xf numFmtId="0" fontId="10" fillId="0" borderId="44" xfId="0" applyFont="1" applyBorder="1" applyAlignment="1">
      <alignment horizontal="center" vertical="center" wrapText="1"/>
    </xf>
    <xf numFmtId="0" fontId="37" fillId="2" borderId="13" xfId="2" applyFont="1" applyFill="1" applyBorder="1" applyAlignment="1">
      <alignment horizontal="left" vertical="top" wrapText="1"/>
    </xf>
    <xf numFmtId="0" fontId="37" fillId="2" borderId="0" xfId="2" applyFont="1" applyFill="1" applyBorder="1" applyAlignment="1">
      <alignment horizontal="left" vertical="top" wrapText="1"/>
    </xf>
    <xf numFmtId="0" fontId="37" fillId="2" borderId="14" xfId="2" applyFont="1" applyFill="1" applyBorder="1" applyAlignment="1">
      <alignment horizontal="left" vertical="top" wrapText="1"/>
    </xf>
    <xf numFmtId="0" fontId="37" fillId="2" borderId="15" xfId="2" applyFont="1" applyFill="1" applyBorder="1" applyAlignment="1">
      <alignment horizontal="left" vertical="top" wrapText="1"/>
    </xf>
    <xf numFmtId="0" fontId="37" fillId="2" borderId="60" xfId="2" applyFont="1" applyFill="1" applyBorder="1" applyAlignment="1">
      <alignment horizontal="left" vertical="top" wrapText="1"/>
    </xf>
    <xf numFmtId="0" fontId="37" fillId="2" borderId="16" xfId="2" applyFont="1" applyFill="1" applyBorder="1" applyAlignment="1">
      <alignment horizontal="left" vertical="top" wrapText="1"/>
    </xf>
    <xf numFmtId="0" fontId="13" fillId="0" borderId="67" xfId="0" applyFont="1" applyBorder="1" applyAlignment="1">
      <alignment horizontal="center" vertical="center" wrapText="1"/>
    </xf>
    <xf numFmtId="0" fontId="10" fillId="2" borderId="30" xfId="0" applyFont="1" applyFill="1" applyBorder="1" applyAlignment="1">
      <alignment horizontal="center" vertical="center"/>
    </xf>
    <xf numFmtId="0" fontId="10" fillId="2" borderId="32" xfId="0" applyFont="1" applyFill="1" applyBorder="1" applyAlignment="1">
      <alignment horizontal="center" vertical="center"/>
    </xf>
    <xf numFmtId="0" fontId="7" fillId="4" borderId="23" xfId="0" applyFont="1" applyFill="1" applyBorder="1" applyAlignment="1">
      <alignment horizontal="center" vertical="center"/>
    </xf>
    <xf numFmtId="0" fontId="37" fillId="2" borderId="13" xfId="2" applyFont="1" applyFill="1" applyBorder="1" applyAlignment="1">
      <alignment horizontal="center" vertical="top" wrapText="1"/>
    </xf>
    <xf numFmtId="0" fontId="37" fillId="2" borderId="0" xfId="2" applyFont="1" applyFill="1" applyBorder="1" applyAlignment="1">
      <alignment horizontal="center" vertical="top" wrapText="1"/>
    </xf>
    <xf numFmtId="0" fontId="37" fillId="2" borderId="14" xfId="2" applyFont="1" applyFill="1" applyBorder="1" applyAlignment="1">
      <alignment horizontal="center" vertical="top" wrapText="1"/>
    </xf>
    <xf numFmtId="0" fontId="34" fillId="0" borderId="6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9"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70" xfId="0" applyFont="1" applyBorder="1" applyAlignment="1">
      <alignment horizontal="center" vertical="center" wrapText="1"/>
    </xf>
    <xf numFmtId="0" fontId="14" fillId="2" borderId="11"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15" fillId="2" borderId="0" xfId="1" applyFont="1" applyFill="1" applyBorder="1" applyAlignment="1">
      <alignment horizontal="left" vertical="center" wrapText="1"/>
    </xf>
    <xf numFmtId="0" fontId="21" fillId="0" borderId="0" xfId="1" applyFont="1" applyBorder="1" applyAlignment="1">
      <alignment horizontal="center" vertical="center" wrapText="1"/>
    </xf>
    <xf numFmtId="0" fontId="16" fillId="3" borderId="79" xfId="0" applyFont="1" applyFill="1" applyBorder="1" applyAlignment="1">
      <alignment horizontal="center" vertical="center"/>
    </xf>
    <xf numFmtId="0" fontId="16" fillId="3" borderId="80"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0" fillId="0" borderId="67" xfId="0" applyFont="1" applyBorder="1" applyAlignment="1">
      <alignment horizontal="center" vertical="center"/>
    </xf>
    <xf numFmtId="0" fontId="10" fillId="0" borderId="17" xfId="0" applyFont="1" applyBorder="1" applyAlignment="1">
      <alignment horizontal="center" vertical="center"/>
    </xf>
    <xf numFmtId="0" fontId="10" fillId="0" borderId="69" xfId="0" applyFont="1" applyBorder="1" applyAlignment="1">
      <alignment horizontal="center" vertical="center"/>
    </xf>
    <xf numFmtId="0" fontId="10" fillId="0" borderId="68" xfId="0" applyFont="1" applyBorder="1" applyAlignment="1">
      <alignment horizontal="center" vertical="center"/>
    </xf>
    <xf numFmtId="0" fontId="10" fillId="0" borderId="34" xfId="0" applyFont="1" applyBorder="1" applyAlignment="1">
      <alignment horizontal="center" vertical="center"/>
    </xf>
    <xf numFmtId="0" fontId="10" fillId="0" borderId="70" xfId="0" applyFont="1" applyBorder="1" applyAlignment="1">
      <alignment horizontal="center" vertical="center"/>
    </xf>
    <xf numFmtId="0" fontId="14" fillId="2" borderId="43" xfId="0" applyFont="1" applyFill="1" applyBorder="1" applyAlignment="1">
      <alignment horizontal="center" vertical="center" wrapText="1"/>
    </xf>
    <xf numFmtId="0" fontId="14" fillId="2" borderId="94"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15" fillId="2" borderId="86" xfId="1" applyFont="1" applyFill="1" applyBorder="1" applyAlignment="1">
      <alignment horizontal="left" vertical="center"/>
    </xf>
    <xf numFmtId="0" fontId="15" fillId="2" borderId="87" xfId="1" applyFont="1" applyFill="1" applyBorder="1" applyAlignment="1">
      <alignment horizontal="left" vertical="center"/>
    </xf>
    <xf numFmtId="0" fontId="14" fillId="2" borderId="73" xfId="0" applyFont="1" applyFill="1" applyBorder="1" applyAlignment="1">
      <alignment horizontal="center" vertical="center" wrapText="1"/>
    </xf>
    <xf numFmtId="0" fontId="14" fillId="2" borderId="109"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44" xfId="0" applyFont="1" applyFill="1" applyBorder="1" applyAlignment="1">
      <alignment horizontal="center" vertical="center"/>
    </xf>
    <xf numFmtId="0" fontId="14" fillId="2" borderId="93"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4" fillId="2" borderId="66" xfId="0" applyFont="1" applyFill="1" applyBorder="1" applyAlignment="1">
      <alignment horizontal="center" vertical="center" wrapText="1"/>
    </xf>
    <xf numFmtId="0" fontId="16" fillId="3" borderId="78" xfId="0" applyFont="1" applyFill="1" applyBorder="1" applyAlignment="1">
      <alignment horizontal="center" vertical="center" wrapText="1"/>
    </xf>
    <xf numFmtId="0" fontId="16" fillId="3" borderId="79" xfId="0" applyFont="1" applyFill="1" applyBorder="1" applyAlignment="1">
      <alignment horizontal="center" vertical="center" wrapText="1"/>
    </xf>
    <xf numFmtId="0" fontId="16" fillId="3" borderId="80"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105"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4" fillId="2" borderId="102" xfId="0" applyFont="1" applyFill="1" applyBorder="1" applyAlignment="1">
      <alignment horizontal="center" vertical="center" wrapText="1"/>
    </xf>
    <xf numFmtId="0" fontId="3" fillId="2" borderId="15" xfId="2" applyFont="1" applyFill="1" applyBorder="1" applyAlignment="1">
      <alignment horizontal="center" vertical="top" wrapText="1"/>
    </xf>
    <xf numFmtId="0" fontId="3" fillId="2" borderId="60" xfId="2" applyFont="1" applyFill="1" applyBorder="1" applyAlignment="1">
      <alignment horizontal="center" vertical="top" wrapText="1"/>
    </xf>
    <xf numFmtId="0" fontId="3" fillId="2" borderId="16" xfId="2" applyFont="1" applyFill="1" applyBorder="1" applyAlignment="1">
      <alignment horizontal="center" vertical="top" wrapText="1"/>
    </xf>
    <xf numFmtId="0" fontId="3" fillId="2" borderId="11"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12" xfId="2" applyFont="1" applyFill="1" applyBorder="1" applyAlignment="1">
      <alignment horizontal="left" vertical="top" wrapText="1"/>
    </xf>
    <xf numFmtId="0" fontId="26" fillId="4" borderId="11"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3" fillId="2" borderId="11" xfId="2" applyFont="1" applyFill="1" applyBorder="1" applyAlignment="1">
      <alignment horizontal="center" vertical="top" wrapText="1"/>
    </xf>
    <xf numFmtId="0" fontId="3" fillId="2" borderId="17" xfId="2" applyFont="1" applyFill="1" applyBorder="1" applyAlignment="1">
      <alignment horizontal="center" vertical="top" wrapText="1"/>
    </xf>
    <xf numFmtId="0" fontId="3" fillId="2" borderId="12" xfId="2" applyFont="1" applyFill="1" applyBorder="1" applyAlignment="1">
      <alignment horizontal="center" vertical="top" wrapText="1"/>
    </xf>
    <xf numFmtId="0" fontId="21" fillId="2" borderId="0" xfId="1" applyFont="1" applyFill="1" applyBorder="1" applyAlignment="1">
      <alignment horizontal="left" vertical="center" wrapText="1"/>
    </xf>
    <xf numFmtId="0" fontId="21" fillId="2" borderId="84" xfId="1" applyFont="1" applyFill="1" applyBorder="1" applyAlignment="1">
      <alignment horizontal="left"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cellXfs>
  <cellStyles count="9">
    <cellStyle name="Comma 2" xfId="3" xr:uid="{00000000-0005-0000-0000-000000000000}"/>
    <cellStyle name="Hyperlink" xfId="1" builtinId="8"/>
    <cellStyle name="Hyperlink 2" xfId="4" xr:uid="{00000000-0005-0000-0000-000002000000}"/>
    <cellStyle name="Normal" xfId="0" builtinId="0"/>
    <cellStyle name="Normal 2" xfId="5" xr:uid="{00000000-0005-0000-0000-000004000000}"/>
    <cellStyle name="Normal 3" xfId="2" xr:uid="{00000000-0005-0000-0000-000005000000}"/>
    <cellStyle name="Percent" xfId="8" builtinId="5"/>
    <cellStyle name="Percent 2" xfId="6" xr:uid="{00000000-0005-0000-0000-000007000000}"/>
    <cellStyle name="Refdb standard" xfId="7" xr:uid="{00000000-0005-0000-0000-000008000000}"/>
  </cellStyles>
  <dxfs count="0"/>
  <tableStyles count="0" defaultTableStyle="TableStyleMedium2" defaultPivotStyle="PivotStyleLight16"/>
  <colors>
    <mruColors>
      <color rgb="FF009999"/>
      <color rgb="FF993366"/>
      <color rgb="FFCC6600"/>
      <color rgb="FFCC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123824</xdr:rowOff>
    </xdr:to>
    <xdr:pic>
      <xdr:nvPicPr>
        <xdr:cNvPr id="2" name="Picture 1" descr="DCLG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80961</xdr:rowOff>
    </xdr:to>
    <xdr:pic>
      <xdr:nvPicPr>
        <xdr:cNvPr id="2" name="Picture 1" descr="DCLG logo">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3011"/>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4</xdr:col>
      <xdr:colOff>1690686</xdr:colOff>
      <xdr:row>24</xdr:row>
      <xdr:rowOff>80962</xdr:rowOff>
    </xdr:from>
    <xdr:ext cx="2005013" cy="54989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4738686" y="4567237"/>
              <a:ext cx="2005013" cy="549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400" b="0" i="1">
                        <a:latin typeface="Cambria Math"/>
                      </a:rPr>
                      <m:t>𝐸𝐴𝑁𝐶𝐵</m:t>
                    </m:r>
                    <m:r>
                      <a:rPr lang="en-GB" sz="1400" b="0" i="1">
                        <a:latin typeface="Cambria Math"/>
                      </a:rPr>
                      <m:t>=</m:t>
                    </m:r>
                    <m:f>
                      <m:fPr>
                        <m:ctrlPr>
                          <a:rPr lang="en-GB" sz="1400" b="0" i="1">
                            <a:latin typeface="Cambria Math" panose="02040503050406030204" pitchFamily="18" charset="0"/>
                          </a:rPr>
                        </m:ctrlPr>
                      </m:fPr>
                      <m:num>
                        <m:r>
                          <a:rPr lang="en-GB" sz="1400" b="0" i="1">
                            <a:latin typeface="Cambria Math"/>
                          </a:rPr>
                          <m:t>𝑃𝑉𝑁𝐶𝐵</m:t>
                        </m:r>
                      </m:num>
                      <m:den>
                        <m:sSub>
                          <m:sSubPr>
                            <m:ctrlPr>
                              <a:rPr lang="en-GB" sz="1100" i="1">
                                <a:solidFill>
                                  <a:schemeClr val="tx1"/>
                                </a:solidFill>
                                <a:effectLst/>
                                <a:latin typeface="Cambria Math" panose="02040503050406030204" pitchFamily="18" charset="0"/>
                                <a:ea typeface="+mn-ea"/>
                                <a:cs typeface="+mn-cs"/>
                              </a:rPr>
                            </m:ctrlPr>
                          </m:sSubPr>
                          <m:e>
                            <m:r>
                              <a:rPr lang="en-GB" sz="1100" i="1">
                                <a:solidFill>
                                  <a:schemeClr val="tx1"/>
                                </a:solidFill>
                                <a:effectLst/>
                                <a:latin typeface="Cambria Math"/>
                                <a:ea typeface="+mn-ea"/>
                                <a:cs typeface="+mn-cs"/>
                              </a:rPr>
                              <m:t>𝑎</m:t>
                            </m:r>
                          </m:e>
                          <m:sub>
                            <m:r>
                              <a:rPr lang="en-GB" sz="1100" i="1">
                                <a:solidFill>
                                  <a:schemeClr val="tx1"/>
                                </a:solidFill>
                                <a:effectLst/>
                                <a:latin typeface="Cambria Math"/>
                                <a:ea typeface="+mn-ea"/>
                                <a:cs typeface="+mn-cs"/>
                              </a:rPr>
                              <m:t>𝑡</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𝑟</m:t>
                            </m:r>
                          </m:sub>
                        </m:sSub>
                      </m:den>
                    </m:f>
                  </m:oMath>
                </m:oMathPara>
              </a14:m>
              <a:endParaRPr lang="en-GB" sz="1400">
                <a:latin typeface="Arial" pitchFamily="34" charset="0"/>
                <a:cs typeface="Arial" pitchFamily="34" charset="0"/>
              </a:endParaRPr>
            </a:p>
          </xdr:txBody>
        </xdr:sp>
      </mc:Choice>
      <mc:Fallback xmlns="">
        <xdr:sp macro="" textlink="">
          <xdr:nvSpPr>
            <xdr:cNvPr id="4" name="TextBox 3"/>
            <xdr:cNvSpPr txBox="1"/>
          </xdr:nvSpPr>
          <xdr:spPr>
            <a:xfrm>
              <a:off x="4738686" y="4567237"/>
              <a:ext cx="2005013" cy="549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b="0" i="0">
                  <a:latin typeface="Cambria Math"/>
                </a:rPr>
                <a:t>𝐸𝐴𝑁𝐶𝐵=𝑃𝑉𝑁𝐶𝐵/</a:t>
              </a:r>
              <a:r>
                <a:rPr lang="en-GB" sz="1100" i="0">
                  <a:solidFill>
                    <a:schemeClr val="tx1"/>
                  </a:solidFill>
                  <a:effectLst/>
                  <a:latin typeface="+mn-lt"/>
                  <a:ea typeface="+mn-ea"/>
                  <a:cs typeface="+mn-cs"/>
                </a:rPr>
                <a:t>𝑎_(𝑡,𝑟)</a:t>
              </a:r>
              <a:r>
                <a:rPr lang="en-GB" sz="1400" b="0" i="0">
                  <a:solidFill>
                    <a:schemeClr val="tx1"/>
                  </a:solidFill>
                  <a:effectLst/>
                  <a:latin typeface="Cambria Math"/>
                  <a:ea typeface="+mn-ea"/>
                  <a:cs typeface="+mn-cs"/>
                </a:rPr>
                <a:t> </a:t>
              </a:r>
              <a:endParaRPr lang="en-GB" sz="1400">
                <a:latin typeface="Arial" pitchFamily="34" charset="0"/>
                <a:cs typeface="Arial" pitchFamily="34" charset="0"/>
              </a:endParaRPr>
            </a:p>
          </xdr:txBody>
        </xdr:sp>
      </mc:Fallback>
    </mc:AlternateContent>
    <xdr:clientData/>
  </xdr:oneCellAnchor>
  <xdr:oneCellAnchor>
    <xdr:from>
      <xdr:col>4</xdr:col>
      <xdr:colOff>333374</xdr:colOff>
      <xdr:row>27</xdr:row>
      <xdr:rowOff>138112</xdr:rowOff>
    </xdr:from>
    <xdr:ext cx="390526" cy="269304"/>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3381374" y="5195887"/>
              <a:ext cx="390526" cy="269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GB" sz="1100" i="1">
                            <a:solidFill>
                              <a:schemeClr val="tx1"/>
                            </a:solidFill>
                            <a:effectLst/>
                            <a:latin typeface="Cambria Math" panose="02040503050406030204" pitchFamily="18" charset="0"/>
                            <a:ea typeface="+mn-ea"/>
                            <a:cs typeface="+mn-cs"/>
                          </a:rPr>
                        </m:ctrlPr>
                      </m:sSubPr>
                      <m:e>
                        <m:r>
                          <a:rPr lang="en-GB" sz="1100" i="1">
                            <a:solidFill>
                              <a:schemeClr val="tx1"/>
                            </a:solidFill>
                            <a:effectLst/>
                            <a:latin typeface="Cambria Math"/>
                            <a:ea typeface="+mn-ea"/>
                            <a:cs typeface="+mn-cs"/>
                          </a:rPr>
                          <m:t>𝑎</m:t>
                        </m:r>
                      </m:e>
                      <m:sub>
                        <m:r>
                          <a:rPr lang="en-GB" sz="1100" i="1">
                            <a:solidFill>
                              <a:schemeClr val="tx1"/>
                            </a:solidFill>
                            <a:effectLst/>
                            <a:latin typeface="Cambria Math"/>
                            <a:ea typeface="+mn-ea"/>
                            <a:cs typeface="+mn-cs"/>
                          </a:rPr>
                          <m:t>𝑡</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𝑟</m:t>
                        </m:r>
                      </m:sub>
                    </m:sSub>
                  </m:oMath>
                </m:oMathPara>
              </a14:m>
              <a:endParaRPr lang="en-GB" sz="1100"/>
            </a:p>
          </xdr:txBody>
        </xdr:sp>
      </mc:Choice>
      <mc:Fallback xmlns="">
        <xdr:sp macro="" textlink="">
          <xdr:nvSpPr>
            <xdr:cNvPr id="5" name="TextBox 4"/>
            <xdr:cNvSpPr txBox="1"/>
          </xdr:nvSpPr>
          <xdr:spPr>
            <a:xfrm>
              <a:off x="3381374" y="5195887"/>
              <a:ext cx="390526" cy="269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i="0">
                  <a:solidFill>
                    <a:schemeClr val="tx1"/>
                  </a:solidFill>
                  <a:effectLst/>
                  <a:latin typeface="+mn-lt"/>
                  <a:ea typeface="+mn-ea"/>
                  <a:cs typeface="+mn-cs"/>
                </a:rPr>
                <a:t>𝑎_(𝑡,𝑟)</a:t>
              </a:r>
              <a:endParaRPr lang="en-GB" sz="1100"/>
            </a:p>
          </xdr:txBody>
        </xdr:sp>
      </mc:Fallback>
    </mc:AlternateContent>
    <xdr:clientData/>
  </xdr:oneCellAnchor>
  <xdr:oneCellAnchor>
    <xdr:from>
      <xdr:col>4</xdr:col>
      <xdr:colOff>1757361</xdr:colOff>
      <xdr:row>29</xdr:row>
      <xdr:rowOff>166687</xdr:rowOff>
    </xdr:from>
    <xdr:ext cx="2024063" cy="419859"/>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4805361" y="5605462"/>
              <a:ext cx="2024063" cy="419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sSub>
                    <m:sSubPr>
                      <m:ctrlPr>
                        <a:rPr lang="en-GB" sz="1400" i="1">
                          <a:solidFill>
                            <a:schemeClr val="tx1"/>
                          </a:solidFill>
                          <a:effectLst/>
                          <a:latin typeface="Cambria Math" panose="02040503050406030204" pitchFamily="18" charset="0"/>
                          <a:ea typeface="+mn-ea"/>
                          <a:cs typeface="+mn-cs"/>
                        </a:rPr>
                      </m:ctrlPr>
                    </m:sSubPr>
                    <m:e>
                      <m:r>
                        <a:rPr lang="en-GB" sz="1400" i="1">
                          <a:solidFill>
                            <a:schemeClr val="tx1"/>
                          </a:solidFill>
                          <a:effectLst/>
                          <a:latin typeface="Cambria Math"/>
                          <a:ea typeface="+mn-ea"/>
                          <a:cs typeface="+mn-cs"/>
                        </a:rPr>
                        <m:t>𝑎</m:t>
                      </m:r>
                    </m:e>
                    <m:sub>
                      <m:r>
                        <a:rPr lang="en-GB" sz="1400" i="1">
                          <a:solidFill>
                            <a:schemeClr val="tx1"/>
                          </a:solidFill>
                          <a:effectLst/>
                          <a:latin typeface="Cambria Math"/>
                          <a:ea typeface="+mn-ea"/>
                          <a:cs typeface="+mn-cs"/>
                        </a:rPr>
                        <m:t>𝑡</m:t>
                      </m:r>
                      <m:r>
                        <a:rPr lang="en-GB" sz="1400">
                          <a:solidFill>
                            <a:schemeClr val="tx1"/>
                          </a:solidFill>
                          <a:effectLst/>
                          <a:latin typeface="Cambria Math"/>
                          <a:ea typeface="+mn-ea"/>
                          <a:cs typeface="+mn-cs"/>
                        </a:rPr>
                        <m:t>,</m:t>
                      </m:r>
                      <m:r>
                        <a:rPr lang="en-GB" sz="1400" i="1">
                          <a:solidFill>
                            <a:schemeClr val="tx1"/>
                          </a:solidFill>
                          <a:effectLst/>
                          <a:latin typeface="Cambria Math"/>
                          <a:ea typeface="+mn-ea"/>
                          <a:cs typeface="+mn-cs"/>
                        </a:rPr>
                        <m:t>𝑟</m:t>
                      </m:r>
                    </m:sub>
                  </m:sSub>
                </m:oMath>
              </a14:m>
              <a:r>
                <a:rPr lang="en-GB" sz="1400"/>
                <a:t> </a:t>
              </a:r>
              <a14:m>
                <m:oMath xmlns:m="http://schemas.openxmlformats.org/officeDocument/2006/math">
                  <m:r>
                    <a:rPr lang="en-GB" sz="1400" b="0" i="1">
                      <a:latin typeface="Cambria Math"/>
                    </a:rPr>
                    <m:t>=</m:t>
                  </m:r>
                  <m:f>
                    <m:fPr>
                      <m:ctrlPr>
                        <a:rPr lang="en-GB" sz="1400" b="0" i="1">
                          <a:latin typeface="Cambria Math" panose="02040503050406030204" pitchFamily="18" charset="0"/>
                        </a:rPr>
                      </m:ctrlPr>
                    </m:fPr>
                    <m:num>
                      <m:r>
                        <a:rPr lang="en-GB" sz="1400" b="0" i="1">
                          <a:latin typeface="Cambria Math"/>
                        </a:rPr>
                        <m:t>1+</m:t>
                      </m:r>
                      <m:r>
                        <a:rPr lang="en-GB" sz="1400" b="0" i="1">
                          <a:latin typeface="Cambria Math"/>
                        </a:rPr>
                        <m:t>𝑟</m:t>
                      </m:r>
                    </m:num>
                    <m:den>
                      <m:r>
                        <a:rPr lang="en-GB" sz="1400" b="0" i="1">
                          <a:latin typeface="Cambria Math"/>
                        </a:rPr>
                        <m:t>𝑟</m:t>
                      </m:r>
                    </m:den>
                  </m:f>
                  <m:r>
                    <a:rPr lang="en-GB" sz="1400" b="0" i="1">
                      <a:latin typeface="Cambria Math"/>
                    </a:rPr>
                    <m:t>[1 −</m:t>
                  </m:r>
                  <m:f>
                    <m:fPr>
                      <m:ctrlPr>
                        <a:rPr lang="en-GB" sz="1400" b="0" i="1">
                          <a:latin typeface="Cambria Math" panose="02040503050406030204" pitchFamily="18" charset="0"/>
                        </a:rPr>
                      </m:ctrlPr>
                    </m:fPr>
                    <m:num>
                      <m:r>
                        <a:rPr lang="en-GB" sz="1400" b="0" i="1">
                          <a:latin typeface="Cambria Math"/>
                        </a:rPr>
                        <m:t>1</m:t>
                      </m:r>
                    </m:num>
                    <m:den>
                      <m:sSup>
                        <m:sSupPr>
                          <m:ctrlPr>
                            <a:rPr lang="en-GB" sz="1400" b="0" i="1">
                              <a:latin typeface="Cambria Math" panose="02040503050406030204" pitchFamily="18" charset="0"/>
                            </a:rPr>
                          </m:ctrlPr>
                        </m:sSupPr>
                        <m:e>
                          <m:d>
                            <m:dPr>
                              <m:ctrlPr>
                                <a:rPr lang="en-GB" sz="1400" b="0" i="1">
                                  <a:latin typeface="Cambria Math" panose="02040503050406030204" pitchFamily="18" charset="0"/>
                                </a:rPr>
                              </m:ctrlPr>
                            </m:dPr>
                            <m:e>
                              <m:r>
                                <a:rPr lang="en-GB" sz="1400" b="0" i="1">
                                  <a:latin typeface="Cambria Math"/>
                                </a:rPr>
                                <m:t>1+</m:t>
                              </m:r>
                              <m:r>
                                <a:rPr lang="en-GB" sz="1400" b="0" i="1">
                                  <a:latin typeface="Cambria Math"/>
                                </a:rPr>
                                <m:t>𝑟</m:t>
                              </m:r>
                            </m:e>
                          </m:d>
                        </m:e>
                        <m:sup>
                          <m:r>
                            <a:rPr lang="en-GB" sz="1400" b="0" i="1">
                              <a:latin typeface="Cambria Math"/>
                            </a:rPr>
                            <m:t>𝑡</m:t>
                          </m:r>
                        </m:sup>
                      </m:sSup>
                    </m:den>
                  </m:f>
                  <m:r>
                    <a:rPr lang="en-GB" sz="1400" b="0" i="1">
                      <a:latin typeface="Cambria Math"/>
                    </a:rPr>
                    <m:t>]</m:t>
                  </m:r>
                </m:oMath>
              </a14:m>
              <a:endParaRPr lang="en-GB" sz="1400"/>
            </a:p>
          </xdr:txBody>
        </xdr:sp>
      </mc:Choice>
      <mc:Fallback xmlns="">
        <xdr:sp macro="" textlink="">
          <xdr:nvSpPr>
            <xdr:cNvPr id="6" name="TextBox 5"/>
            <xdr:cNvSpPr txBox="1"/>
          </xdr:nvSpPr>
          <xdr:spPr>
            <a:xfrm>
              <a:off x="4805361" y="5605462"/>
              <a:ext cx="2024063" cy="419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i="0">
                  <a:solidFill>
                    <a:schemeClr val="tx1"/>
                  </a:solidFill>
                  <a:effectLst/>
                  <a:latin typeface="+mn-lt"/>
                  <a:ea typeface="+mn-ea"/>
                  <a:cs typeface="+mn-cs"/>
                </a:rPr>
                <a:t>𝑎_(𝑡,𝑟)</a:t>
              </a:r>
              <a:r>
                <a:rPr lang="en-GB" sz="1400"/>
                <a:t> </a:t>
              </a:r>
              <a:r>
                <a:rPr lang="en-GB" sz="1400" b="0" i="0">
                  <a:latin typeface="Cambria Math"/>
                </a:rPr>
                <a:t>=(1+𝑟)/𝑟[1 −1/(1+𝑟)^𝑡 ]</a:t>
              </a:r>
              <a:endParaRPr lang="en-GB" sz="1400"/>
            </a:p>
          </xdr:txBody>
        </xdr:sp>
      </mc:Fallback>
    </mc:AlternateContent>
    <xdr:clientData/>
  </xdr:oneCellAnchor>
  <xdr:oneCellAnchor>
    <xdr:from>
      <xdr:col>4</xdr:col>
      <xdr:colOff>242887</xdr:colOff>
      <xdr:row>33</xdr:row>
      <xdr:rowOff>147637</xdr:rowOff>
    </xdr:from>
    <xdr:ext cx="914400" cy="26456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3290887" y="63579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r>
                      <a:rPr lang="en-GB" sz="1100" b="0" i="1">
                        <a:latin typeface="Cambria Math"/>
                      </a:rPr>
                      <m:t>𝑃𝑉𝑁𝐶𝐵</m:t>
                    </m:r>
                    <m:r>
                      <a:rPr lang="en-GB" sz="1100" b="0" i="1">
                        <a:latin typeface="Cambria Math"/>
                      </a:rPr>
                      <m:t> </m:t>
                    </m:r>
                  </m:oMath>
                </m:oMathPara>
              </a14:m>
              <a:endParaRPr lang="en-GB" sz="1100"/>
            </a:p>
          </xdr:txBody>
        </xdr:sp>
      </mc:Choice>
      <mc:Fallback xmlns="">
        <xdr:sp macro="" textlink="">
          <xdr:nvSpPr>
            <xdr:cNvPr id="7" name="TextBox 6"/>
            <xdr:cNvSpPr txBox="1"/>
          </xdr:nvSpPr>
          <xdr:spPr>
            <a:xfrm>
              <a:off x="3290887" y="63579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GB" sz="1100" b="0" i="0">
                  <a:latin typeface="Cambria Math"/>
                </a:rPr>
                <a:t>𝑃𝑉𝑁𝐶𝐵 </a:t>
              </a:r>
              <a:endParaRPr lang="en-GB" sz="1100"/>
            </a:p>
          </xdr:txBody>
        </xdr:sp>
      </mc:Fallback>
    </mc:AlternateContent>
    <xdr:clientData/>
  </xdr:oneCellAnchor>
  <xdr:oneCellAnchor>
    <xdr:from>
      <xdr:col>4</xdr:col>
      <xdr:colOff>376237</xdr:colOff>
      <xdr:row>34</xdr:row>
      <xdr:rowOff>147637</xdr:rowOff>
    </xdr:from>
    <xdr:ext cx="357188" cy="269304"/>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3424237" y="6548437"/>
              <a:ext cx="357188" cy="269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GB" sz="1100" i="1">
                            <a:solidFill>
                              <a:schemeClr val="tx1"/>
                            </a:solidFill>
                            <a:effectLst/>
                            <a:latin typeface="Cambria Math" panose="02040503050406030204" pitchFamily="18" charset="0"/>
                            <a:ea typeface="+mn-ea"/>
                            <a:cs typeface="+mn-cs"/>
                          </a:rPr>
                        </m:ctrlPr>
                      </m:sSubPr>
                      <m:e>
                        <m:r>
                          <a:rPr lang="en-GB" sz="1100" i="1">
                            <a:solidFill>
                              <a:schemeClr val="tx1"/>
                            </a:solidFill>
                            <a:effectLst/>
                            <a:latin typeface="Cambria Math"/>
                            <a:ea typeface="+mn-ea"/>
                            <a:cs typeface="+mn-cs"/>
                          </a:rPr>
                          <m:t>𝑎</m:t>
                        </m:r>
                      </m:e>
                      <m:sub>
                        <m:r>
                          <a:rPr lang="en-GB" sz="1100" i="1">
                            <a:solidFill>
                              <a:schemeClr val="tx1"/>
                            </a:solidFill>
                            <a:effectLst/>
                            <a:latin typeface="Cambria Math"/>
                            <a:ea typeface="+mn-ea"/>
                            <a:cs typeface="+mn-cs"/>
                          </a:rPr>
                          <m:t>𝑡</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𝑟</m:t>
                        </m:r>
                      </m:sub>
                    </m:sSub>
                  </m:oMath>
                </m:oMathPara>
              </a14:m>
              <a:endParaRPr lang="en-GB" sz="1100"/>
            </a:p>
          </xdr:txBody>
        </xdr:sp>
      </mc:Choice>
      <mc:Fallback xmlns="">
        <xdr:sp macro="" textlink="">
          <xdr:nvSpPr>
            <xdr:cNvPr id="8" name="TextBox 7"/>
            <xdr:cNvSpPr txBox="1"/>
          </xdr:nvSpPr>
          <xdr:spPr>
            <a:xfrm>
              <a:off x="3424237" y="6548437"/>
              <a:ext cx="357188" cy="269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i="0">
                  <a:solidFill>
                    <a:schemeClr val="tx1"/>
                  </a:solidFill>
                  <a:effectLst/>
                  <a:latin typeface="+mn-lt"/>
                  <a:ea typeface="+mn-ea"/>
                  <a:cs typeface="+mn-cs"/>
                </a:rPr>
                <a:t>𝑎_(𝑡,𝑟)</a:t>
              </a:r>
              <a:endParaRPr lang="en-GB" sz="1100"/>
            </a:p>
          </xdr:txBody>
        </xdr:sp>
      </mc:Fallback>
    </mc:AlternateContent>
    <xdr:clientData/>
  </xdr:oneCellAnchor>
  <xdr:oneCellAnchor>
    <xdr:from>
      <xdr:col>4</xdr:col>
      <xdr:colOff>347662</xdr:colOff>
      <xdr:row>35</xdr:row>
      <xdr:rowOff>166687</xdr:rowOff>
    </xdr:from>
    <xdr:ext cx="338138" cy="264560"/>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3395662" y="6757987"/>
              <a:ext cx="3381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b="0" i="1">
                        <a:latin typeface="Cambria Math"/>
                      </a:rPr>
                      <m:t>𝑡</m:t>
                    </m:r>
                  </m:oMath>
                </m:oMathPara>
              </a14:m>
              <a:endParaRPr lang="en-GB" sz="1100"/>
            </a:p>
          </xdr:txBody>
        </xdr:sp>
      </mc:Choice>
      <mc:Fallback xmlns="">
        <xdr:sp macro="" textlink="">
          <xdr:nvSpPr>
            <xdr:cNvPr id="9" name="TextBox 8"/>
            <xdr:cNvSpPr txBox="1"/>
          </xdr:nvSpPr>
          <xdr:spPr>
            <a:xfrm>
              <a:off x="3395662" y="6757987"/>
              <a:ext cx="3381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0" i="0">
                  <a:latin typeface="Cambria Math"/>
                </a:rPr>
                <a:t>𝑡</a:t>
              </a:r>
              <a:endParaRPr lang="en-GB" sz="1100"/>
            </a:p>
          </xdr:txBody>
        </xdr:sp>
      </mc:Fallback>
    </mc:AlternateContent>
    <xdr:clientData/>
  </xdr:oneCellAnchor>
  <xdr:oneCellAnchor>
    <xdr:from>
      <xdr:col>4</xdr:col>
      <xdr:colOff>366712</xdr:colOff>
      <xdr:row>36</xdr:row>
      <xdr:rowOff>157162</xdr:rowOff>
    </xdr:from>
    <xdr:ext cx="328613" cy="264560"/>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3414712" y="6938962"/>
              <a:ext cx="32861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b="0" i="1">
                        <a:latin typeface="Cambria Math"/>
                      </a:rPr>
                      <m:t>𝑟</m:t>
                    </m:r>
                  </m:oMath>
                </m:oMathPara>
              </a14:m>
              <a:endParaRPr lang="en-GB" sz="1100"/>
            </a:p>
          </xdr:txBody>
        </xdr:sp>
      </mc:Choice>
      <mc:Fallback xmlns="">
        <xdr:sp macro="" textlink="">
          <xdr:nvSpPr>
            <xdr:cNvPr id="10" name="TextBox 9"/>
            <xdr:cNvSpPr txBox="1"/>
          </xdr:nvSpPr>
          <xdr:spPr>
            <a:xfrm>
              <a:off x="3414712" y="6938962"/>
              <a:ext cx="32861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0" i="0">
                  <a:latin typeface="Cambria Math"/>
                </a:rPr>
                <a:t>𝑟</a:t>
              </a:r>
              <a:endParaRPr lang="en-GB" sz="1100"/>
            </a:p>
          </xdr:txBody>
        </xdr:sp>
      </mc:Fallback>
    </mc:AlternateContent>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4</xdr:col>
      <xdr:colOff>266700</xdr:colOff>
      <xdr:row>27</xdr:row>
      <xdr:rowOff>176212</xdr:rowOff>
    </xdr:from>
    <xdr:ext cx="4943475" cy="50930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3314700" y="5233987"/>
              <a:ext cx="4943475" cy="509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400" b="0" i="1">
                        <a:latin typeface="Cambria Math"/>
                        <a:cs typeface="Arial" pitchFamily="34" charset="0"/>
                      </a:rPr>
                      <m:t>𝐺𝐷𝑉</m:t>
                    </m:r>
                    <m:r>
                      <a:rPr lang="en-GB" sz="1400" b="0" i="1">
                        <a:latin typeface="Cambria Math"/>
                        <a:cs typeface="Arial" pitchFamily="34" charset="0"/>
                      </a:rPr>
                      <m:t>=</m:t>
                    </m:r>
                    <m:r>
                      <a:rPr lang="en-GB" sz="1400" b="0" i="1">
                        <a:latin typeface="Cambria Math"/>
                        <a:cs typeface="Arial" pitchFamily="34" charset="0"/>
                      </a:rPr>
                      <m:t>𝐻𝑜𝑢𝑠𝑒</m:t>
                    </m:r>
                    <m:r>
                      <a:rPr lang="en-GB" sz="1400" b="0" i="1">
                        <a:latin typeface="Cambria Math"/>
                        <a:cs typeface="Arial" pitchFamily="34" charset="0"/>
                      </a:rPr>
                      <m:t> </m:t>
                    </m:r>
                    <m:r>
                      <a:rPr lang="en-GB" sz="1400" b="0" i="1">
                        <a:latin typeface="Cambria Math"/>
                        <a:cs typeface="Arial" pitchFamily="34" charset="0"/>
                      </a:rPr>
                      <m:t>𝑝𝑟𝑖𝑐𝑒𝑠</m:t>
                    </m:r>
                    <m:r>
                      <a:rPr lang="en-GB" sz="1400" b="0" i="1">
                        <a:latin typeface="Cambria Math"/>
                        <a:cs typeface="Arial" pitchFamily="34" charset="0"/>
                      </a:rPr>
                      <m:t> × </m:t>
                    </m:r>
                    <m:r>
                      <a:rPr lang="en-GB" sz="1400" b="0" i="1">
                        <a:latin typeface="Cambria Math"/>
                        <a:cs typeface="Arial" pitchFamily="34" charset="0"/>
                      </a:rPr>
                      <m:t>𝑛𝑢𝑚𝑏𝑒𝑟</m:t>
                    </m:r>
                    <m:r>
                      <a:rPr lang="en-GB" sz="1400" b="0" i="1">
                        <a:latin typeface="Cambria Math"/>
                        <a:cs typeface="Arial" pitchFamily="34" charset="0"/>
                      </a:rPr>
                      <m:t> </m:t>
                    </m:r>
                    <m:r>
                      <a:rPr lang="en-GB" sz="1400" b="0" i="1">
                        <a:latin typeface="Cambria Math"/>
                        <a:cs typeface="Arial" pitchFamily="34" charset="0"/>
                      </a:rPr>
                      <m:t>𝑜𝑓</m:t>
                    </m:r>
                    <m:r>
                      <a:rPr lang="en-GB" sz="1400" b="0" i="1">
                        <a:latin typeface="Cambria Math"/>
                        <a:cs typeface="Arial" pitchFamily="34" charset="0"/>
                      </a:rPr>
                      <m:t> </m:t>
                    </m:r>
                    <m:r>
                      <a:rPr lang="en-GB" sz="1400" b="0" i="1">
                        <a:latin typeface="Cambria Math"/>
                        <a:cs typeface="Arial" pitchFamily="34" charset="0"/>
                      </a:rPr>
                      <m:t>𝑑𝑤𝑒𝑙𝑙𝑖𝑛𝑔𝑠</m:t>
                    </m:r>
                  </m:oMath>
                </m:oMathPara>
              </a14:m>
              <a:endParaRPr lang="en-GB" sz="1400" b="0">
                <a:latin typeface="Arial" pitchFamily="34" charset="0"/>
                <a:cs typeface="Arial" pitchFamily="34" charset="0"/>
              </a:endParaRPr>
            </a:p>
            <a:p>
              <a:endParaRPr lang="en-GB" sz="1400">
                <a:latin typeface="Arial" pitchFamily="34" charset="0"/>
                <a:cs typeface="Arial" pitchFamily="34" charset="0"/>
              </a:endParaRPr>
            </a:p>
          </xdr:txBody>
        </xdr:sp>
      </mc:Choice>
      <mc:Fallback xmlns="">
        <xdr:sp macro="" textlink="">
          <xdr:nvSpPr>
            <xdr:cNvPr id="3" name="TextBox 2"/>
            <xdr:cNvSpPr txBox="1"/>
          </xdr:nvSpPr>
          <xdr:spPr>
            <a:xfrm>
              <a:off x="3314700" y="5233987"/>
              <a:ext cx="4943475" cy="5093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b="0" i="0">
                  <a:latin typeface="Cambria Math"/>
                  <a:cs typeface="Arial" pitchFamily="34" charset="0"/>
                </a:rPr>
                <a:t>𝐺𝐷𝑉=𝐻𝑜𝑢𝑠𝑒 𝑝𝑟𝑖𝑐𝑒𝑠 × 𝑛𝑢𝑚𝑏𝑒𝑟 𝑜𝑓 𝑑𝑤𝑒𝑙𝑙𝑖𝑛𝑔𝑠</a:t>
              </a:r>
              <a:endParaRPr lang="en-GB" sz="1400" b="0">
                <a:latin typeface="Arial" pitchFamily="34" charset="0"/>
                <a:cs typeface="Arial" pitchFamily="34" charset="0"/>
              </a:endParaRPr>
            </a:p>
            <a:p>
              <a:endParaRPr lang="en-GB" sz="1400">
                <a:latin typeface="Arial" pitchFamily="34" charset="0"/>
                <a:cs typeface="Arial" pitchFamily="34" charset="0"/>
              </a:endParaRPr>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4</xdr:col>
      <xdr:colOff>9526</xdr:colOff>
      <xdr:row>27</xdr:row>
      <xdr:rowOff>176212</xdr:rowOff>
    </xdr:from>
    <xdr:ext cx="5324474" cy="30284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3057526" y="5233987"/>
              <a:ext cx="5324474" cy="302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400" b="0" i="1">
                        <a:latin typeface="Cambria Math"/>
                        <a:cs typeface="Arial" pitchFamily="34" charset="0"/>
                      </a:rPr>
                      <m:t>𝐿𝑎𝑛𝑑</m:t>
                    </m:r>
                    <m:r>
                      <a:rPr lang="en-GB" sz="1400" b="0" i="1">
                        <a:latin typeface="Cambria Math"/>
                        <a:cs typeface="Arial" pitchFamily="34" charset="0"/>
                      </a:rPr>
                      <m:t> </m:t>
                    </m:r>
                    <m:r>
                      <a:rPr lang="en-GB" sz="1400" b="0" i="1">
                        <a:latin typeface="Cambria Math"/>
                        <a:cs typeface="Arial" pitchFamily="34" charset="0"/>
                      </a:rPr>
                      <m:t>𝑃𝑟𝑖𝑐𝑒</m:t>
                    </m:r>
                    <m:r>
                      <a:rPr lang="en-GB" sz="1400" b="0" i="1">
                        <a:latin typeface="Cambria Math"/>
                        <a:cs typeface="Arial" pitchFamily="34" charset="0"/>
                      </a:rPr>
                      <m:t>= </m:t>
                    </m:r>
                    <m:r>
                      <a:rPr lang="en-GB" sz="1400" b="0" i="1">
                        <a:latin typeface="Cambria Math"/>
                        <a:cs typeface="Arial" pitchFamily="34" charset="0"/>
                      </a:rPr>
                      <m:t>𝐺𝐷𝑉</m:t>
                    </m:r>
                    <m:r>
                      <a:rPr lang="en-GB" sz="1400" b="0" i="1">
                        <a:latin typeface="Cambria Math"/>
                        <a:cs typeface="Arial" pitchFamily="34" charset="0"/>
                      </a:rPr>
                      <m:t> −(</m:t>
                    </m:r>
                    <m:r>
                      <a:rPr lang="en-GB" sz="1400" b="0" i="1">
                        <a:latin typeface="Cambria Math"/>
                        <a:cs typeface="Arial" pitchFamily="34" charset="0"/>
                      </a:rPr>
                      <m:t>𝐷𝑒𝑣𝑒𝑙𝑜𝑝𝑚𝑒𝑛𝑡</m:t>
                    </m:r>
                    <m:r>
                      <a:rPr lang="en-GB" sz="1400" b="0" i="1">
                        <a:latin typeface="Cambria Math"/>
                        <a:cs typeface="Arial" pitchFamily="34" charset="0"/>
                      </a:rPr>
                      <m:t> </m:t>
                    </m:r>
                    <m:r>
                      <a:rPr lang="en-GB" sz="1400" b="0" i="1">
                        <a:latin typeface="Cambria Math"/>
                        <a:cs typeface="Arial" pitchFamily="34" charset="0"/>
                      </a:rPr>
                      <m:t>𝑐𝑜𝑠𝑡𝑠</m:t>
                    </m:r>
                    <m:r>
                      <a:rPr lang="en-GB" sz="1400" b="0" i="1">
                        <a:latin typeface="Cambria Math"/>
                        <a:cs typeface="Arial" pitchFamily="34" charset="0"/>
                      </a:rPr>
                      <m:t>+</m:t>
                    </m:r>
                    <m:r>
                      <a:rPr lang="en-GB" sz="1400" b="0" i="1">
                        <a:latin typeface="Cambria Math"/>
                        <a:cs typeface="Arial" pitchFamily="34" charset="0"/>
                      </a:rPr>
                      <m:t>𝑓𝑒𝑒𝑠</m:t>
                    </m:r>
                    <m:r>
                      <a:rPr lang="en-GB" sz="1400" b="0" i="1">
                        <a:latin typeface="Cambria Math"/>
                        <a:cs typeface="Arial" pitchFamily="34" charset="0"/>
                      </a:rPr>
                      <m:t>+</m:t>
                    </m:r>
                    <m:r>
                      <a:rPr lang="en-GB" sz="1400" b="0" i="1">
                        <a:latin typeface="Cambria Math"/>
                        <a:cs typeface="Arial" pitchFamily="34" charset="0"/>
                      </a:rPr>
                      <m:t>𝑝𝑟𝑜𝑓𝑖𝑡𝑠</m:t>
                    </m:r>
                    <m:r>
                      <a:rPr lang="en-GB" sz="1400" b="0" i="1">
                        <a:latin typeface="Cambria Math"/>
                        <a:cs typeface="Arial" pitchFamily="34" charset="0"/>
                      </a:rPr>
                      <m:t>)</m:t>
                    </m:r>
                  </m:oMath>
                </m:oMathPara>
              </a14:m>
              <a:endParaRPr lang="en-GB" sz="1400">
                <a:latin typeface="Arial" pitchFamily="34" charset="0"/>
                <a:cs typeface="Arial" pitchFamily="34" charset="0"/>
              </a:endParaRPr>
            </a:p>
          </xdr:txBody>
        </xdr:sp>
      </mc:Choice>
      <mc:Fallback xmlns="">
        <xdr:sp macro="" textlink="">
          <xdr:nvSpPr>
            <xdr:cNvPr id="3" name="TextBox 2"/>
            <xdr:cNvSpPr txBox="1"/>
          </xdr:nvSpPr>
          <xdr:spPr>
            <a:xfrm>
              <a:off x="3057526" y="5233987"/>
              <a:ext cx="5324474" cy="302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b="0" i="0">
                  <a:latin typeface="Cambria Math"/>
                  <a:cs typeface="Arial" pitchFamily="34" charset="0"/>
                </a:rPr>
                <a:t>𝐿𝑎𝑛𝑑 𝑃𝑟𝑖𝑐𝑒= 𝐺𝐷𝑉 −(𝐷𝑒𝑣𝑒𝑙𝑜𝑝𝑚𝑒𝑛𝑡 𝑐𝑜𝑠𝑡𝑠+𝑓𝑒𝑒𝑠+𝑝𝑟𝑜𝑓𝑖𝑡𝑠)</a:t>
              </a:r>
              <a:endParaRPr lang="en-GB" sz="1400">
                <a:latin typeface="Arial" pitchFamily="34" charset="0"/>
                <a:cs typeface="Arial" pitchFamily="34" charset="0"/>
              </a:endParaRPr>
            </a:p>
          </xdr:txBody>
        </xdr:sp>
      </mc:Fallback>
    </mc:AlternateContent>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95249</xdr:rowOff>
    </xdr:to>
    <xdr:pic>
      <xdr:nvPicPr>
        <xdr:cNvPr id="2" name="Picture 1" descr="DCLG logo">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4</xdr:col>
      <xdr:colOff>47625</xdr:colOff>
      <xdr:row>25</xdr:row>
      <xdr:rowOff>80962</xdr:rowOff>
    </xdr:from>
    <xdr:ext cx="5276849" cy="614363"/>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3095625" y="4757737"/>
              <a:ext cx="5276849" cy="614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𝑁𝑒𝑡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𝑝𝑟𝑖𝑣𝑎𝑡𝑒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h𝑜𝑢𝑠𝑖𝑛𝑔</m:t>
                    </m:r>
                    <m:r>
                      <a:rPr lang="en-GB" sz="1100">
                        <a:solidFill>
                          <a:schemeClr val="tx1"/>
                        </a:solidFill>
                        <a:effectLst/>
                        <a:latin typeface="Cambria Math"/>
                        <a:ea typeface="+mn-ea"/>
                        <a:cs typeface="+mn-cs"/>
                      </a:rPr>
                      <m:t> = </m:t>
                    </m:r>
                    <m:r>
                      <a:rPr lang="en-GB" sz="1100" i="1">
                        <a:solidFill>
                          <a:schemeClr val="tx1"/>
                        </a:solidFill>
                        <a:effectLst/>
                        <a:latin typeface="Cambria Math"/>
                        <a:ea typeface="+mn-ea"/>
                        <a:cs typeface="+mn-cs"/>
                      </a:rPr>
                      <m:t>𝑅𝑒𝑠𝑖𝑑𝑒𝑛𝑡𝑖𝑎𝑙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[1] – </m:t>
                    </m:r>
                    <m:r>
                      <a:rPr lang="en-GB" sz="1100" i="1">
                        <a:solidFill>
                          <a:schemeClr val="tx1"/>
                        </a:solidFill>
                        <a:effectLst/>
                        <a:latin typeface="Cambria Math"/>
                        <a:ea typeface="+mn-ea"/>
                        <a:cs typeface="+mn-cs"/>
                      </a:rPr>
                      <m:t>𝐸𝑥𝑖𝑠𝑡𝑖𝑛𝑔</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𝑢𝑠𝑒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[2]</m:t>
                    </m:r>
                  </m:oMath>
                </m:oMathPara>
              </a14:m>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Choice>
      <mc:Fallback xmlns="">
        <xdr:sp macro="" textlink="">
          <xdr:nvSpPr>
            <xdr:cNvPr id="3" name="TextBox 2"/>
            <xdr:cNvSpPr txBox="1"/>
          </xdr:nvSpPr>
          <xdr:spPr>
            <a:xfrm>
              <a:off x="3095625" y="4757737"/>
              <a:ext cx="5276849" cy="614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𝑁𝑒𝑡 𝑝𝑟𝑖𝑣𝑎𝑡𝑒 𝑣𝑎𝑙𝑢𝑒 𝑜𝑓 ℎ𝑜𝑢𝑠𝑖𝑛𝑔 = 𝑅𝑒𝑠𝑖𝑑𝑒𝑛𝑡𝑖𝑎𝑙 𝑙𝑎𝑛𝑑 𝑣𝑎𝑙𝑢𝑒 [1] – 𝐸𝑥𝑖𝑠𝑡𝑖𝑛𝑔 𝑙𝑎𝑛𝑑 𝑢𝑠𝑒 𝑣𝑎𝑙𝑢𝑒 [2]</a:t>
              </a:r>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Fallback>
    </mc:AlternateContent>
    <xdr:clientData/>
  </xdr:oneCellAnchor>
  <xdr:oneCellAnchor>
    <xdr:from>
      <xdr:col>4</xdr:col>
      <xdr:colOff>376237</xdr:colOff>
      <xdr:row>29</xdr:row>
      <xdr:rowOff>147637</xdr:rowOff>
    </xdr:from>
    <xdr:ext cx="4643438" cy="595291"/>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3424237" y="5529262"/>
              <a:ext cx="4643438" cy="595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𝑅𝑒𝑠𝑖𝑑𝑒𝑛𝑡𝑖𝑎𝑙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b="0" i="0">
                        <a:solidFill>
                          <a:schemeClr val="tx1"/>
                        </a:solidFill>
                        <a:effectLst/>
                        <a:latin typeface="Cambria Math"/>
                        <a:ea typeface="+mn-ea"/>
                        <a:cs typeface="+mn-cs"/>
                      </a:rPr>
                      <m:t> [1]</m:t>
                    </m:r>
                    <m:r>
                      <a:rPr lang="en-GB" sz="1100">
                        <a:solidFill>
                          <a:schemeClr val="tx1"/>
                        </a:solidFill>
                        <a:effectLst/>
                        <a:latin typeface="Cambria Math"/>
                        <a:ea typeface="+mn-ea"/>
                        <a:cs typeface="+mn-cs"/>
                      </a:rPr>
                      <m:t> = </m:t>
                    </m:r>
                    <m:r>
                      <a:rPr lang="en-GB" sz="1100" i="1">
                        <a:solidFill>
                          <a:schemeClr val="tx1"/>
                        </a:solidFill>
                        <a:effectLst/>
                        <a:latin typeface="Cambria Math"/>
                        <a:ea typeface="+mn-ea"/>
                        <a:cs typeface="+mn-cs"/>
                      </a:rPr>
                      <m:t>h𝑒𝑐𝑡𝑎𝑟𝑎𝑔𝑒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𝑑𝑒𝑝𝑒𝑛𝑑𝑒𝑛𝑡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h𝑜𝑢𝑠𝑖𝑛𝑔</m:t>
                    </m:r>
                    <m:r>
                      <a:rPr lang="en-GB" sz="1100">
                        <a:solidFill>
                          <a:schemeClr val="tx1"/>
                        </a:solidFill>
                        <a:effectLst/>
                        <a:latin typeface="Cambria Math"/>
                        <a:ea typeface="+mn-ea"/>
                        <a:cs typeface="+mn-cs"/>
                      </a:rPr>
                      <m:t> × </m:t>
                    </m:r>
                    <m:r>
                      <a:rPr lang="en-GB" sz="1100" i="1">
                        <a:solidFill>
                          <a:schemeClr val="tx1"/>
                        </a:solidFill>
                        <a:effectLst/>
                        <a:latin typeface="Cambria Math"/>
                        <a:ea typeface="+mn-ea"/>
                        <a:cs typeface="+mn-cs"/>
                      </a:rPr>
                      <m:t>𝑟𝑒𝑠𝑖𝑑𝑒𝑛𝑡𝑖𝑎𝑙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𝑝𝑒𝑟</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h𝑒𝑐𝑡𝑎𝑟𝑒</m:t>
                    </m:r>
                  </m:oMath>
                </m:oMathPara>
              </a14:m>
              <a:endParaRPr lang="en-GB" sz="1100">
                <a:solidFill>
                  <a:schemeClr val="tx1"/>
                </a:solidFill>
                <a:effectLst/>
                <a:latin typeface="+mn-lt"/>
                <a:ea typeface="+mn-ea"/>
                <a:cs typeface="+mn-cs"/>
              </a:endParaRPr>
            </a:p>
          </xdr:txBody>
        </xdr:sp>
      </mc:Choice>
      <mc:Fallback xmlns="">
        <xdr:sp macro="" textlink="">
          <xdr:nvSpPr>
            <xdr:cNvPr id="4" name="TextBox 3"/>
            <xdr:cNvSpPr txBox="1"/>
          </xdr:nvSpPr>
          <xdr:spPr>
            <a:xfrm>
              <a:off x="3424237" y="5529262"/>
              <a:ext cx="4643438" cy="595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i="0">
                  <a:solidFill>
                    <a:schemeClr val="tx1"/>
                  </a:solidFill>
                  <a:effectLst/>
                  <a:latin typeface="+mn-lt"/>
                  <a:ea typeface="+mn-ea"/>
                  <a:cs typeface="+mn-cs"/>
                </a:rPr>
                <a:t>𝑅𝑒𝑠𝑖𝑑𝑒𝑛𝑡𝑖𝑎𝑙 𝑙𝑎𝑛𝑑 𝑣𝑎𝑙𝑢𝑒</a:t>
              </a:r>
              <a:r>
                <a:rPr lang="en-GB" sz="1100" b="0" i="0">
                  <a:solidFill>
                    <a:schemeClr val="tx1"/>
                  </a:solidFill>
                  <a:effectLst/>
                  <a:latin typeface="Cambria Math"/>
                  <a:ea typeface="+mn-ea"/>
                  <a:cs typeface="+mn-cs"/>
                </a:rPr>
                <a:t> [1]</a:t>
              </a:r>
              <a:r>
                <a:rPr lang="en-GB" sz="1100" i="0">
                  <a:solidFill>
                    <a:schemeClr val="tx1"/>
                  </a:solidFill>
                  <a:effectLst/>
                  <a:latin typeface="+mn-lt"/>
                  <a:ea typeface="+mn-ea"/>
                  <a:cs typeface="+mn-cs"/>
                </a:rPr>
                <a:t> = ℎ𝑒𝑐𝑡𝑎𝑟𝑎𝑔𝑒 𝑜𝑓 𝑑𝑒𝑝𝑒𝑛𝑑𝑒𝑛𝑡 ℎ𝑜𝑢𝑠𝑖𝑛𝑔 × 𝑟𝑒𝑠𝑖𝑑𝑒𝑛𝑡𝑖𝑎𝑙 𝑙𝑎𝑛𝑑 𝑣𝑎𝑙𝑢𝑒 𝑝𝑒𝑟 ℎ𝑒𝑐𝑡𝑎𝑟𝑒</a:t>
              </a:r>
              <a:endParaRPr lang="en-GB" sz="1100">
                <a:solidFill>
                  <a:schemeClr val="tx1"/>
                </a:solidFill>
                <a:effectLst/>
                <a:latin typeface="+mn-lt"/>
                <a:ea typeface="+mn-ea"/>
                <a:cs typeface="+mn-cs"/>
              </a:endParaRPr>
            </a:p>
          </xdr:txBody>
        </xdr:sp>
      </mc:Fallback>
    </mc:AlternateContent>
    <xdr:clientData/>
  </xdr:oneCellAnchor>
  <xdr:oneCellAnchor>
    <xdr:from>
      <xdr:col>4</xdr:col>
      <xdr:colOff>9525</xdr:colOff>
      <xdr:row>35</xdr:row>
      <xdr:rowOff>119062</xdr:rowOff>
    </xdr:from>
    <xdr:ext cx="5314949" cy="92660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3057525" y="6472237"/>
              <a:ext cx="5314949" cy="926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𝐸𝑥𝑖𝑠𝑡𝑖𝑛𝑔</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𝑢𝑠𝑒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b="0" i="0">
                        <a:solidFill>
                          <a:schemeClr val="tx1"/>
                        </a:solidFill>
                        <a:effectLst/>
                        <a:latin typeface="Cambria Math"/>
                        <a:ea typeface="+mn-ea"/>
                        <a:cs typeface="+mn-cs"/>
                      </a:rPr>
                      <m:t> [2]</m:t>
                    </m:r>
                    <m:r>
                      <a:rPr lang="en-GB" sz="1100">
                        <a:solidFill>
                          <a:schemeClr val="tx1"/>
                        </a:solidFill>
                        <a:effectLst/>
                        <a:latin typeface="Cambria Math"/>
                        <a:ea typeface="+mn-ea"/>
                        <a:cs typeface="+mn-cs"/>
                      </a:rPr>
                      <m:t> = {</m:t>
                    </m:r>
                    <m:r>
                      <a:rPr lang="en-GB" sz="1100" i="1">
                        <a:solidFill>
                          <a:schemeClr val="tx1"/>
                        </a:solidFill>
                        <a:effectLst/>
                        <a:latin typeface="Cambria Math"/>
                        <a:ea typeface="+mn-ea"/>
                        <a:cs typeface="+mn-cs"/>
                      </a:rPr>
                      <m:t>h𝑒𝑐𝑡𝑎𝑟𝑎𝑔𝑒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𝑑𝑒𝑝𝑒𝑛𝑑𝑒𝑛𝑡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h𝑜𝑢𝑠𝑖𝑛𝑔</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𝑜𝑛</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𝑃𝐷𝐿</m:t>
                    </m:r>
                    <m:r>
                      <a:rPr lang="en-GB" sz="1100">
                        <a:solidFill>
                          <a:schemeClr val="tx1"/>
                        </a:solidFill>
                        <a:effectLst/>
                        <a:latin typeface="Cambria Math"/>
                        <a:ea typeface="+mn-ea"/>
                        <a:cs typeface="+mn-cs"/>
                      </a:rPr>
                      <m:t>  × (</m:t>
                    </m:r>
                    <m:r>
                      <a:rPr lang="en-GB" sz="1100" i="1">
                        <a:solidFill>
                          <a:schemeClr val="tx1"/>
                        </a:solidFill>
                        <a:effectLst/>
                        <a:latin typeface="Cambria Math"/>
                        <a:ea typeface="+mn-ea"/>
                        <a:cs typeface="+mn-cs"/>
                      </a:rPr>
                      <m:t>𝑝𝑒𝑟</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h𝑒𝑐𝑡𝑎𝑟𝑒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𝑖𝑛</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𝑖𝑛𝑑𝑢𝑠𝑡𝑟𝑖𝑎𝑙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𝑢𝑠𝑒</m:t>
                    </m:r>
                    <m:r>
                      <a:rPr lang="en-GB" sz="1100">
                        <a:solidFill>
                          <a:schemeClr val="tx1"/>
                        </a:solidFill>
                        <a:effectLst/>
                        <a:latin typeface="Cambria Math"/>
                        <a:ea typeface="+mn-ea"/>
                        <a:cs typeface="+mn-cs"/>
                      </a:rPr>
                      <m:t>} + {</m:t>
                    </m:r>
                    <m:r>
                      <a:rPr lang="en-GB" sz="1100" i="1">
                        <a:solidFill>
                          <a:schemeClr val="tx1"/>
                        </a:solidFill>
                        <a:effectLst/>
                        <a:latin typeface="Cambria Math"/>
                        <a:ea typeface="+mn-ea"/>
                        <a:cs typeface="+mn-cs"/>
                      </a:rPr>
                      <m:t>h𝑒𝑐𝑡𝑎𝑟𝑎𝑔𝑒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𝑑𝑒𝑝𝑒𝑛𝑑𝑒𝑛𝑡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h𝑜𝑢𝑠𝑖𝑛𝑔</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𝑜𝑛</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𝑛𝑜𝑛</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𝑃𝐷𝐿</m:t>
                    </m:r>
                    <m:r>
                      <a:rPr lang="en-GB" sz="1100">
                        <a:solidFill>
                          <a:schemeClr val="tx1"/>
                        </a:solidFill>
                        <a:effectLst/>
                        <a:latin typeface="Cambria Math"/>
                        <a:ea typeface="+mn-ea"/>
                        <a:cs typeface="+mn-cs"/>
                      </a:rPr>
                      <m:t> × (</m:t>
                    </m:r>
                    <m:r>
                      <a:rPr lang="en-GB" sz="1100" i="1">
                        <a:solidFill>
                          <a:schemeClr val="tx1"/>
                        </a:solidFill>
                        <a:effectLst/>
                        <a:latin typeface="Cambria Math"/>
                        <a:ea typeface="+mn-ea"/>
                        <a:cs typeface="+mn-cs"/>
                      </a:rPr>
                      <m:t>𝑝𝑒𝑟</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h𝑒𝑐𝑡𝑎𝑟𝑒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𝑖𝑛</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𝑎𝑔𝑟𝑖𝑐𝑢𝑙𝑡𝑢𝑟𝑎𝑙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𝑢𝑠𝑒</m:t>
                    </m:r>
                    <m:r>
                      <a:rPr lang="en-GB" sz="1100">
                        <a:solidFill>
                          <a:schemeClr val="tx1"/>
                        </a:solidFill>
                        <a:effectLst/>
                        <a:latin typeface="Cambria Math"/>
                        <a:ea typeface="+mn-ea"/>
                        <a:cs typeface="+mn-cs"/>
                      </a:rPr>
                      <m:t>}</m:t>
                    </m:r>
                  </m:oMath>
                </m:oMathPara>
              </a14:m>
              <a:endParaRPr lang="en-GB" sz="1100">
                <a:solidFill>
                  <a:schemeClr val="tx1"/>
                </a:solidFill>
                <a:effectLst/>
                <a:latin typeface="+mn-lt"/>
                <a:ea typeface="+mn-ea"/>
                <a:cs typeface="+mn-cs"/>
              </a:endParaRPr>
            </a:p>
          </xdr:txBody>
        </xdr:sp>
      </mc:Choice>
      <mc:Fallback xmlns="">
        <xdr:sp macro="" textlink="">
          <xdr:nvSpPr>
            <xdr:cNvPr id="5" name="TextBox 4"/>
            <xdr:cNvSpPr txBox="1"/>
          </xdr:nvSpPr>
          <xdr:spPr>
            <a:xfrm>
              <a:off x="3057525" y="6472237"/>
              <a:ext cx="5314949" cy="926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i="0">
                  <a:solidFill>
                    <a:schemeClr val="tx1"/>
                  </a:solidFill>
                  <a:effectLst/>
                  <a:latin typeface="+mn-lt"/>
                  <a:ea typeface="+mn-ea"/>
                  <a:cs typeface="+mn-cs"/>
                </a:rPr>
                <a:t>𝐸𝑥𝑖𝑠𝑡𝑖𝑛𝑔 𝑙𝑎𝑛𝑑 𝑢𝑠𝑒 𝑣𝑎𝑙𝑢𝑒</a:t>
              </a:r>
              <a:r>
                <a:rPr lang="en-GB" sz="1100" b="0" i="0">
                  <a:solidFill>
                    <a:schemeClr val="tx1"/>
                  </a:solidFill>
                  <a:effectLst/>
                  <a:latin typeface="Cambria Math"/>
                  <a:ea typeface="+mn-ea"/>
                  <a:cs typeface="+mn-cs"/>
                </a:rPr>
                <a:t> [2]</a:t>
              </a:r>
              <a:r>
                <a:rPr lang="en-GB" sz="1100" i="0">
                  <a:solidFill>
                    <a:schemeClr val="tx1"/>
                  </a:solidFill>
                  <a:effectLst/>
                  <a:latin typeface="+mn-lt"/>
                  <a:ea typeface="+mn-ea"/>
                  <a:cs typeface="+mn-cs"/>
                </a:rPr>
                <a:t> = {ℎ𝑒𝑐𝑡𝑎𝑟𝑎𝑔𝑒 𝑜𝑓 𝑑𝑒𝑝𝑒𝑛𝑑𝑒𝑛𝑡 ℎ𝑜𝑢𝑠𝑖𝑛𝑔 𝑜𝑛 𝑃𝐷𝐿  × (𝑝𝑒𝑟 ℎ𝑒𝑐𝑡𝑎𝑟𝑒 𝑣𝑎𝑙𝑢𝑒 𝑜𝑓 𝑙𝑎𝑛𝑑 𝑖𝑛 𝑖𝑛𝑑𝑢𝑠𝑡𝑟𝑖𝑎𝑙 𝑢𝑠𝑒} + {ℎ𝑒𝑐𝑡𝑎𝑟𝑎𝑔𝑒 𝑜𝑓 𝑑𝑒𝑝𝑒𝑛𝑑𝑒𝑛𝑡 ℎ𝑜𝑢𝑠𝑖𝑛𝑔 𝑜𝑛 𝑛𝑜𝑛−𝑃𝐷𝐿 × (𝑝𝑒𝑟 ℎ𝑒𝑐𝑡𝑎𝑟𝑒) 𝑣𝑎𝑙𝑢𝑒 𝑜𝑓 𝑙𝑎𝑛𝑑 𝑖𝑛 𝑎𝑔𝑟𝑖𝑐𝑢𝑙𝑡𝑢𝑟𝑎𝑙 𝑢𝑠𝑒}</a:t>
              </a:r>
              <a:endParaRPr lang="en-GB" sz="1100">
                <a:solidFill>
                  <a:schemeClr val="tx1"/>
                </a:solidFill>
                <a:effectLst/>
                <a:latin typeface="+mn-lt"/>
                <a:ea typeface="+mn-ea"/>
                <a:cs typeface="+mn-cs"/>
              </a:endParaRPr>
            </a:p>
          </xdr:txBody>
        </xdr:sp>
      </mc:Fallback>
    </mc:AlternateContent>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95249</xdr:rowOff>
    </xdr:to>
    <xdr:pic>
      <xdr:nvPicPr>
        <xdr:cNvPr id="2" name="Picture 1" descr="DCLG logo">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4</xdr:col>
      <xdr:colOff>19050</xdr:colOff>
      <xdr:row>23</xdr:row>
      <xdr:rowOff>385762</xdr:rowOff>
    </xdr:from>
    <xdr:ext cx="5276849" cy="614363"/>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3067050" y="4357687"/>
              <a:ext cx="5276849" cy="614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𝑁𝑒𝑡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𝑠𝑜𝑐𝑖𝑎𝑙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h𝑜𝑢𝑠𝑖𝑛𝑔</m:t>
                    </m:r>
                    <m:r>
                      <a:rPr lang="en-GB" sz="1100">
                        <a:solidFill>
                          <a:schemeClr val="tx1"/>
                        </a:solidFill>
                        <a:effectLst/>
                        <a:latin typeface="Cambria Math"/>
                        <a:ea typeface="+mn-ea"/>
                        <a:cs typeface="+mn-cs"/>
                      </a:rPr>
                      <m:t> = </m:t>
                    </m:r>
                    <m:r>
                      <a:rPr lang="en-GB" sz="1100" i="1">
                        <a:solidFill>
                          <a:schemeClr val="tx1"/>
                        </a:solidFill>
                        <a:effectLst/>
                        <a:latin typeface="Cambria Math"/>
                        <a:ea typeface="+mn-ea"/>
                        <a:cs typeface="+mn-cs"/>
                      </a:rPr>
                      <m:t>𝑁𝑒𝑡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𝑝𝑟𝑖𝑣𝑎𝑡𝑒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h𝑜𝑢𝑠𝑖𝑛𝑔</m:t>
                    </m:r>
                    <m:r>
                      <a:rPr lang="en-GB" sz="1100">
                        <a:solidFill>
                          <a:schemeClr val="tx1"/>
                        </a:solidFill>
                        <a:effectLst/>
                        <a:latin typeface="Cambria Math"/>
                        <a:ea typeface="+mn-ea"/>
                        <a:cs typeface="+mn-cs"/>
                      </a:rPr>
                      <m:t> + </m:t>
                    </m:r>
                    <m:r>
                      <a:rPr lang="en-GB" sz="1100" i="1">
                        <a:solidFill>
                          <a:schemeClr val="tx1"/>
                        </a:solidFill>
                        <a:effectLst/>
                        <a:latin typeface="Cambria Math"/>
                        <a:ea typeface="+mn-ea"/>
                        <a:cs typeface="+mn-cs"/>
                      </a:rPr>
                      <m:t>𝑁𝑒𝑡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𝑒𝑥𝑡𝑒𝑟𝑛𝑎𝑙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𝑖𝑚𝑝𝑎𝑐𝑡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h𝑜𝑢𝑠𝑖𝑛𝑔</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𝑑𝑒𝑣𝑒𝑙𝑜𝑝𝑚𝑒𝑛𝑡</m:t>
                    </m:r>
                    <m:r>
                      <a:rPr lang="en-GB" sz="1100">
                        <a:solidFill>
                          <a:schemeClr val="tx1"/>
                        </a:solidFill>
                        <a:effectLst/>
                        <a:latin typeface="Cambria Math"/>
                        <a:ea typeface="+mn-ea"/>
                        <a:cs typeface="+mn-cs"/>
                      </a:rPr>
                      <m:t> [3]</m:t>
                    </m:r>
                  </m:oMath>
                </m:oMathPara>
              </a14:m>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Choice>
      <mc:Fallback xmlns="">
        <xdr:sp macro="" textlink="">
          <xdr:nvSpPr>
            <xdr:cNvPr id="3" name="TextBox 2"/>
            <xdr:cNvSpPr txBox="1"/>
          </xdr:nvSpPr>
          <xdr:spPr>
            <a:xfrm>
              <a:off x="3067050" y="4357687"/>
              <a:ext cx="5276849" cy="614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0">
                  <a:solidFill>
                    <a:schemeClr val="tx1"/>
                  </a:solidFill>
                  <a:effectLst/>
                  <a:latin typeface="+mn-lt"/>
                  <a:ea typeface="+mn-ea"/>
                  <a:cs typeface="+mn-cs"/>
                </a:rPr>
                <a:t>𝑁𝑒𝑡 𝑠𝑜𝑐𝑖𝑎𝑙 𝑣𝑎𝑙𝑢𝑒 𝑜𝑓 ℎ𝑜𝑢𝑠𝑖𝑛𝑔 = 𝑁𝑒𝑡 𝑝𝑟𝑖𝑣𝑎𝑡𝑒 𝑣𝑎𝑙𝑢𝑒 𝑜𝑓 ℎ𝑜𝑢𝑠𝑖𝑛𝑔 + 𝑁𝑒𝑡 𝑒𝑥𝑡𝑒𝑟𝑛𝑎𝑙 𝑖𝑚𝑝𝑎𝑐𝑡 𝑜𝑓 ℎ𝑜𝑢𝑠𝑖𝑛𝑔 𝑑𝑒𝑣𝑒𝑙𝑜𝑝𝑚𝑒𝑛𝑡 [3]</a:t>
              </a:r>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Fallback>
    </mc:AlternateContent>
    <xdr:clientData/>
  </xdr:oneCellAnchor>
  <xdr:oneCellAnchor>
    <xdr:from>
      <xdr:col>4</xdr:col>
      <xdr:colOff>38100</xdr:colOff>
      <xdr:row>30</xdr:row>
      <xdr:rowOff>23812</xdr:rowOff>
    </xdr:from>
    <xdr:ext cx="5276849" cy="761042"/>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3086100" y="5538787"/>
              <a:ext cx="5276849" cy="7610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𝑁𝑒𝑡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𝑒𝑥𝑡𝑒𝑟𝑛𝑎𝑙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𝑖𝑚𝑝𝑎𝑐𝑡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h𝑜𝑢𝑠𝑖𝑛𝑔</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𝑑𝑒𝑣𝑒𝑙𝑜𝑝𝑚𝑒𝑛𝑡</m:t>
                    </m:r>
                    <m:r>
                      <a:rPr lang="en-GB" sz="1100">
                        <a:solidFill>
                          <a:schemeClr val="tx1"/>
                        </a:solidFill>
                        <a:effectLst/>
                        <a:latin typeface="Cambria Math"/>
                        <a:ea typeface="+mn-ea"/>
                        <a:cs typeface="+mn-cs"/>
                      </a:rPr>
                      <m:t> </m:t>
                    </m:r>
                    <m:r>
                      <a:rPr lang="en-GB" sz="1100" b="0" i="0">
                        <a:solidFill>
                          <a:schemeClr val="tx1"/>
                        </a:solidFill>
                        <a:effectLst/>
                        <a:latin typeface="Cambria Math"/>
                        <a:ea typeface="+mn-ea"/>
                        <a:cs typeface="+mn-cs"/>
                      </a:rPr>
                      <m:t>[3]</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h𝑒𝑐𝑡𝑎𝑟𝑎𝑔𝑒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𝑑𝑒𝑝𝑒𝑛𝑑𝑒𝑛𝑡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h𝑜𝑢𝑠𝑖𝑛𝑔</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𝑜𝑛</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𝑛𝑜𝑛</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𝑃𝐷𝐿</m:t>
                    </m:r>
                    <m:r>
                      <a:rPr lang="en-GB" sz="1100">
                        <a:solidFill>
                          <a:schemeClr val="tx1"/>
                        </a:solidFill>
                        <a:effectLst/>
                        <a:latin typeface="Cambria Math"/>
                        <a:ea typeface="+mn-ea"/>
                        <a:cs typeface="+mn-cs"/>
                      </a:rPr>
                      <m:t> × (</m:t>
                    </m:r>
                    <m:r>
                      <a:rPr lang="en-GB" sz="1100" i="1">
                        <a:solidFill>
                          <a:schemeClr val="tx1"/>
                        </a:solidFill>
                        <a:effectLst/>
                        <a:latin typeface="Cambria Math"/>
                        <a:ea typeface="+mn-ea"/>
                        <a:cs typeface="+mn-cs"/>
                      </a:rPr>
                      <m:t>𝑝𝑒𝑟</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h𝑒𝑐𝑡𝑎𝑟𝑒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𝑒𝑥𝑡𝑒𝑟𝑛𝑎𝑙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𝑖𝑚𝑝𝑎𝑐𝑡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𝑑𝑒𝑣𝑒𝑙𝑜𝑝𝑚𝑒𝑛𝑡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𝑜𝑛</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𝑛𝑜𝑛</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𝑃𝐷𝐿</m:t>
                    </m:r>
                    <m:r>
                      <a:rPr lang="en-GB" sz="1100">
                        <a:solidFill>
                          <a:schemeClr val="tx1"/>
                        </a:solidFill>
                        <a:effectLst/>
                        <a:latin typeface="Cambria Math"/>
                        <a:ea typeface="+mn-ea"/>
                        <a:cs typeface="+mn-cs"/>
                      </a:rPr>
                      <m:t>} + </m:t>
                    </m:r>
                    <m:r>
                      <a:rPr lang="en-GB" sz="1100" i="1">
                        <a:solidFill>
                          <a:schemeClr val="tx1"/>
                        </a:solidFill>
                        <a:effectLst/>
                        <a:latin typeface="Cambria Math"/>
                        <a:ea typeface="+mn-ea"/>
                        <a:cs typeface="+mn-cs"/>
                      </a:rPr>
                      <m:t>𝑡𝑟𝑎𝑛𝑠𝑝𝑜𝑟𝑡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𝑟𝑒𝑙𝑎𝑡𝑒𝑑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𝑒𝑥𝑡𝑒𝑟𝑛𝑎𝑙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𝑖𝑚𝑝𝑎𝑐𝑡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𝑑𝑒𝑣𝑒𝑙𝑜𝑝𝑚𝑒𝑛𝑡</m:t>
                    </m:r>
                  </m:oMath>
                </m:oMathPara>
              </a14:m>
              <a:endParaRPr lang="en-GB" sz="1100">
                <a:solidFill>
                  <a:schemeClr val="tx1"/>
                </a:solidFill>
                <a:effectLst/>
                <a:latin typeface="+mn-lt"/>
                <a:ea typeface="+mn-ea"/>
                <a:cs typeface="+mn-cs"/>
              </a:endParaRPr>
            </a:p>
          </xdr:txBody>
        </xdr:sp>
      </mc:Choice>
      <mc:Fallback xmlns="">
        <xdr:sp macro="" textlink="">
          <xdr:nvSpPr>
            <xdr:cNvPr id="4" name="TextBox 3"/>
            <xdr:cNvSpPr txBox="1"/>
          </xdr:nvSpPr>
          <xdr:spPr>
            <a:xfrm>
              <a:off x="3086100" y="5538787"/>
              <a:ext cx="5276849" cy="7610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i="0">
                  <a:solidFill>
                    <a:schemeClr val="tx1"/>
                  </a:solidFill>
                  <a:effectLst/>
                  <a:latin typeface="+mn-lt"/>
                  <a:ea typeface="+mn-ea"/>
                  <a:cs typeface="+mn-cs"/>
                </a:rPr>
                <a:t>𝑁𝑒𝑡 𝑒𝑥𝑡𝑒𝑟𝑛𝑎𝑙 𝑖𝑚𝑝𝑎𝑐𝑡 𝑜𝑓 ℎ𝑜𝑢𝑠𝑖𝑛𝑔 𝑑𝑒𝑣𝑒𝑙𝑜𝑝𝑚𝑒𝑛𝑡 </a:t>
              </a:r>
              <a:r>
                <a:rPr lang="en-GB" sz="1100" b="0" i="0">
                  <a:solidFill>
                    <a:schemeClr val="tx1"/>
                  </a:solidFill>
                  <a:effectLst/>
                  <a:latin typeface="Cambria Math"/>
                  <a:ea typeface="+mn-ea"/>
                  <a:cs typeface="+mn-cs"/>
                </a:rPr>
                <a:t>[3]</a:t>
              </a:r>
              <a:r>
                <a:rPr lang="en-GB" sz="1100" i="0">
                  <a:solidFill>
                    <a:schemeClr val="tx1"/>
                  </a:solidFill>
                  <a:effectLst/>
                  <a:latin typeface="+mn-lt"/>
                  <a:ea typeface="+mn-ea"/>
                  <a:cs typeface="+mn-cs"/>
                </a:rPr>
                <a:t>= {ℎ𝑒𝑐𝑡𝑎𝑟𝑎𝑔𝑒 𝑜𝑓 𝑑𝑒𝑝𝑒𝑛𝑑𝑒𝑛𝑡 ℎ𝑜𝑢𝑠𝑖𝑛𝑔 𝑜𝑛 𝑛𝑜𝑛−𝑃𝐷𝐿 × (𝑝𝑒𝑟 ℎ𝑒𝑐𝑡𝑎𝑟𝑒) 𝑒𝑥𝑡𝑒𝑟𝑛𝑎𝑙 𝑖𝑚𝑝𝑎𝑐𝑡 𝑜𝑓 𝑑𝑒𝑣𝑒𝑙𝑜𝑝𝑚𝑒𝑛𝑡 𝑜𝑛 𝑛𝑜𝑛−𝑃𝐷𝐿} + 𝑡𝑟𝑎𝑛𝑠𝑝𝑜𝑟𝑡 𝑟𝑒𝑙𝑎𝑡𝑒𝑑 𝑒𝑥𝑡𝑒𝑟𝑛𝑎𝑙 𝑖𝑚𝑝𝑎𝑐𝑡 𝑜𝑓 𝑑𝑒𝑣𝑒𝑙𝑜𝑝𝑚𝑒𝑛𝑡</a:t>
              </a:r>
              <a:endParaRPr lang="en-GB" sz="1100">
                <a:solidFill>
                  <a:schemeClr val="tx1"/>
                </a:solidFill>
                <a:effectLst/>
                <a:latin typeface="+mn-lt"/>
                <a:ea typeface="+mn-ea"/>
                <a:cs typeface="+mn-cs"/>
              </a:endParaRPr>
            </a:p>
          </xdr:txBody>
        </xdr:sp>
      </mc:Fallback>
    </mc:AlternateContent>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95249</xdr:rowOff>
    </xdr:to>
    <xdr:pic>
      <xdr:nvPicPr>
        <xdr:cNvPr id="2" name="Picture 1" descr="DCLG logo">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4</xdr:col>
      <xdr:colOff>47625</xdr:colOff>
      <xdr:row>25</xdr:row>
      <xdr:rowOff>80962</xdr:rowOff>
    </xdr:from>
    <xdr:ext cx="5276849" cy="614363"/>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3095625" y="4757737"/>
              <a:ext cx="5276849" cy="614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𝑁𝑒𝑡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𝑝𝑟𝑖𝑣𝑎𝑡𝑒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𝑛𝑜𝑛</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𝑟𝑒𝑠𝑖𝑑𝑒𝑛𝑡𝑖𝑎𝑙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𝑑𝑒𝑣𝑒𝑙𝑜𝑝𝑚𝑒𝑛𝑡</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𝐶𝑜𝑚𝑚𝑒𝑟𝑐𝑖𝑎𝑙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d>
                      <m:dPr>
                        <m:begChr m:val="["/>
                        <m:endChr m:val="]"/>
                        <m:ctrlPr>
                          <a:rPr lang="en-GB" sz="1100" i="1">
                            <a:solidFill>
                              <a:schemeClr val="tx1"/>
                            </a:solidFill>
                            <a:effectLst/>
                            <a:latin typeface="Cambria Math" panose="02040503050406030204" pitchFamily="18" charset="0"/>
                            <a:ea typeface="+mn-ea"/>
                            <a:cs typeface="+mn-cs"/>
                          </a:rPr>
                        </m:ctrlPr>
                      </m:dPr>
                      <m:e>
                        <m:r>
                          <a:rPr lang="en-GB" sz="1100">
                            <a:solidFill>
                              <a:schemeClr val="tx1"/>
                            </a:solidFill>
                            <a:effectLst/>
                            <a:latin typeface="Cambria Math"/>
                            <a:ea typeface="+mn-ea"/>
                            <a:cs typeface="+mn-cs"/>
                          </a:rPr>
                          <m:t>1</m:t>
                        </m:r>
                      </m:e>
                    </m:d>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𝐸𝑥𝑖𝑠𝑡𝑖𝑛𝑔</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𝑢𝑠𝑒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[2]</m:t>
                    </m:r>
                  </m:oMath>
                </m:oMathPara>
              </a14:m>
              <a:endParaRPr lang="en-GB" sz="11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nor/>
                      </m:rPr>
                      <a:rPr lang="en-GB" sz="1100">
                        <a:solidFill>
                          <a:schemeClr val="tx1"/>
                        </a:solidFill>
                        <a:effectLst/>
                        <a:latin typeface="+mn-lt"/>
                        <a:ea typeface="+mn-ea"/>
                        <a:cs typeface="+mn-cs"/>
                      </a:rPr>
                      <m:t> </m:t>
                    </m:r>
                  </m:oMath>
                </m:oMathPara>
              </a14:m>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Choice>
      <mc:Fallback xmlns="">
        <xdr:sp macro="" textlink="">
          <xdr:nvSpPr>
            <xdr:cNvPr id="3" name="TextBox 2"/>
            <xdr:cNvSpPr txBox="1"/>
          </xdr:nvSpPr>
          <xdr:spPr>
            <a:xfrm>
              <a:off x="3095625" y="4757737"/>
              <a:ext cx="5276849" cy="614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0">
                  <a:solidFill>
                    <a:schemeClr val="tx1"/>
                  </a:solidFill>
                  <a:effectLst/>
                  <a:latin typeface="+mn-lt"/>
                  <a:ea typeface="+mn-ea"/>
                  <a:cs typeface="+mn-cs"/>
                </a:rPr>
                <a:t>𝑁𝑒𝑡 𝑝𝑟𝑖𝑣𝑎𝑡𝑒 𝑣𝑎𝑙𝑢𝑒 𝑜𝑓 𝑛𝑜𝑛−𝑟𝑒𝑠𝑖𝑑𝑒𝑛𝑡𝑖𝑎𝑙 𝑑𝑒𝑣𝑒𝑙𝑜𝑝𝑚𝑒𝑛𝑡=𝐶𝑜𝑚𝑚𝑒𝑟𝑐𝑖𝑎𝑙 𝑙𝑎𝑛𝑑 𝑣𝑎𝑙𝑢𝑒 [1]−𝐸𝑥𝑖𝑠𝑡𝑖𝑛𝑔 𝑙𝑎𝑛𝑑 𝑢𝑠𝑒 𝑣𝑎𝑙𝑢𝑒 [2]</a:t>
              </a:r>
              <a:endParaRPr lang="en-GB" sz="1100">
                <a:solidFill>
                  <a:schemeClr val="tx1"/>
                </a:solidFill>
                <a:effectLst/>
                <a:latin typeface="+mn-lt"/>
                <a:ea typeface="+mn-ea"/>
                <a:cs typeface="+mn-cs"/>
              </a:endParaRPr>
            </a:p>
            <a:p>
              <a:r>
                <a:rPr lang="en-GB" sz="1100" i="0">
                  <a:solidFill>
                    <a:schemeClr val="tx1"/>
                  </a:solidFill>
                  <a:effectLst/>
                  <a:latin typeface="Cambria Math"/>
                  <a:ea typeface="+mn-ea"/>
                  <a:cs typeface="+mn-cs"/>
                </a:rPr>
                <a:t>" </a:t>
              </a:r>
              <a:r>
                <a:rPr lang="en-GB" sz="1100" i="0">
                  <a:solidFill>
                    <a:schemeClr val="tx1"/>
                  </a:solidFill>
                  <a:effectLst/>
                  <a:latin typeface="+mn-lt"/>
                  <a:ea typeface="+mn-ea"/>
                  <a:cs typeface="+mn-cs"/>
                </a:rPr>
                <a:t>"</a:t>
              </a:r>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Fallback>
    </mc:AlternateContent>
    <xdr:clientData/>
  </xdr:oneCellAnchor>
  <xdr:oneCellAnchor>
    <xdr:from>
      <xdr:col>4</xdr:col>
      <xdr:colOff>376237</xdr:colOff>
      <xdr:row>29</xdr:row>
      <xdr:rowOff>147637</xdr:rowOff>
    </xdr:from>
    <xdr:ext cx="4643438" cy="264560"/>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3424237" y="5529262"/>
              <a:ext cx="46434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𝑁𝑜𝑛</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𝑟𝑒𝑠𝑖𝑑𝑒𝑛𝑡𝑖𝑎𝑙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𝐻𝑒𝑐𝑡𝑎𝑟𝑎𝑔𝑒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𝐿𝑎𝑛𝑑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𝑝𝑒𝑟</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h𝑒𝑐𝑡𝑎𝑟𝑒</m:t>
                    </m:r>
                  </m:oMath>
                </m:oMathPara>
              </a14:m>
              <a:endParaRPr lang="en-GB" sz="1100">
                <a:solidFill>
                  <a:schemeClr val="tx1"/>
                </a:solidFill>
                <a:effectLst/>
                <a:latin typeface="+mn-lt"/>
                <a:ea typeface="+mn-ea"/>
                <a:cs typeface="+mn-cs"/>
              </a:endParaRPr>
            </a:p>
          </xdr:txBody>
        </xdr:sp>
      </mc:Choice>
      <mc:Fallback xmlns="">
        <xdr:sp macro="" textlink="">
          <xdr:nvSpPr>
            <xdr:cNvPr id="4" name="TextBox 3"/>
            <xdr:cNvSpPr txBox="1"/>
          </xdr:nvSpPr>
          <xdr:spPr>
            <a:xfrm>
              <a:off x="3424237" y="5529262"/>
              <a:ext cx="46434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100" i="0">
                  <a:solidFill>
                    <a:schemeClr val="tx1"/>
                  </a:solidFill>
                  <a:effectLst/>
                  <a:latin typeface="+mn-lt"/>
                  <a:ea typeface="+mn-ea"/>
                  <a:cs typeface="+mn-cs"/>
                </a:rPr>
                <a:t>𝑁𝑜𝑛−𝑟𝑒𝑠𝑖𝑑𝑒𝑛𝑡𝑖𝑎𝑙 𝑙𝑎𝑛𝑑 𝑣𝑎𝑙𝑢𝑒=𝐻𝑒𝑐𝑡𝑎𝑟𝑎𝑔𝑒 ×𝐿𝑎𝑛𝑑 𝑣𝑎𝑙𝑢𝑒 𝑝𝑒𝑟 ℎ𝑒𝑐𝑡𝑎𝑟𝑒</a:t>
              </a:r>
              <a:endParaRPr lang="en-GB" sz="1100">
                <a:solidFill>
                  <a:schemeClr val="tx1"/>
                </a:solidFill>
                <a:effectLst/>
                <a:latin typeface="+mn-lt"/>
                <a:ea typeface="+mn-ea"/>
                <a:cs typeface="+mn-cs"/>
              </a:endParaRPr>
            </a:p>
          </xdr:txBody>
        </xdr:sp>
      </mc:Fallback>
    </mc:AlternateContent>
    <xdr:clientData/>
  </xdr:oneCellAnchor>
  <xdr:oneCellAnchor>
    <xdr:from>
      <xdr:col>4</xdr:col>
      <xdr:colOff>9525</xdr:colOff>
      <xdr:row>40</xdr:row>
      <xdr:rowOff>119062</xdr:rowOff>
    </xdr:from>
    <xdr:ext cx="5314949" cy="26456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3057525" y="6472237"/>
              <a:ext cx="53149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𝐸𝑥𝑖𝑠𝑡𝑖𝑛𝑔</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𝑢𝑠𝑒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b="0" i="1">
                        <a:solidFill>
                          <a:schemeClr val="tx1"/>
                        </a:solidFill>
                        <a:effectLst/>
                        <a:latin typeface="Cambria Math"/>
                        <a:ea typeface="+mn-ea"/>
                        <a:cs typeface="+mn-cs"/>
                      </a:rPr>
                      <m:t> </m:t>
                    </m:r>
                    <m:d>
                      <m:dPr>
                        <m:begChr m:val="["/>
                        <m:endChr m:val="]"/>
                        <m:ctrlPr>
                          <a:rPr lang="en-GB" sz="1100" b="0" i="1">
                            <a:solidFill>
                              <a:schemeClr val="tx1"/>
                            </a:solidFill>
                            <a:effectLst/>
                            <a:latin typeface="Cambria Math" panose="02040503050406030204" pitchFamily="18" charset="0"/>
                            <a:ea typeface="+mn-ea"/>
                            <a:cs typeface="+mn-cs"/>
                          </a:rPr>
                        </m:ctrlPr>
                      </m:dPr>
                      <m:e>
                        <m:r>
                          <a:rPr lang="en-GB" sz="1100" b="0" i="1">
                            <a:solidFill>
                              <a:schemeClr val="tx1"/>
                            </a:solidFill>
                            <a:effectLst/>
                            <a:latin typeface="Cambria Math"/>
                            <a:ea typeface="+mn-ea"/>
                            <a:cs typeface="+mn-cs"/>
                          </a:rPr>
                          <m:t>2</m:t>
                        </m:r>
                      </m:e>
                    </m:d>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𝐻𝑒𝑐𝑡𝑎𝑟𝑎𝑔𝑒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𝐿𝑎𝑛𝑑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𝑝𝑒𝑟</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h𝑒𝑐𝑡𝑎𝑟𝑒</m:t>
                    </m:r>
                  </m:oMath>
                </m:oMathPara>
              </a14:m>
              <a:endParaRPr lang="en-GB" sz="1100">
                <a:solidFill>
                  <a:schemeClr val="tx1"/>
                </a:solidFill>
                <a:effectLst/>
                <a:latin typeface="+mn-lt"/>
                <a:ea typeface="+mn-ea"/>
                <a:cs typeface="+mn-cs"/>
              </a:endParaRPr>
            </a:p>
          </xdr:txBody>
        </xdr:sp>
      </mc:Choice>
      <mc:Fallback xmlns="">
        <xdr:sp macro="" textlink="">
          <xdr:nvSpPr>
            <xdr:cNvPr id="5" name="TextBox 4"/>
            <xdr:cNvSpPr txBox="1"/>
          </xdr:nvSpPr>
          <xdr:spPr>
            <a:xfrm>
              <a:off x="3057525" y="6472237"/>
              <a:ext cx="53149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100" i="0">
                  <a:solidFill>
                    <a:schemeClr val="tx1"/>
                  </a:solidFill>
                  <a:effectLst/>
                  <a:latin typeface="+mn-lt"/>
                  <a:ea typeface="+mn-ea"/>
                  <a:cs typeface="+mn-cs"/>
                </a:rPr>
                <a:t>𝐸𝑥𝑖𝑠𝑡𝑖𝑛𝑔 𝑙𝑎𝑛𝑑 𝑢𝑠𝑒 𝑣𝑎𝑙𝑢𝑒</a:t>
              </a:r>
              <a:r>
                <a:rPr lang="en-GB" sz="1100" b="0" i="0">
                  <a:solidFill>
                    <a:schemeClr val="tx1"/>
                  </a:solidFill>
                  <a:effectLst/>
                  <a:latin typeface="Cambria Math"/>
                  <a:ea typeface="+mn-ea"/>
                  <a:cs typeface="+mn-cs"/>
                </a:rPr>
                <a:t> [2]</a:t>
              </a:r>
              <a:r>
                <a:rPr lang="en-GB" sz="1100" i="0">
                  <a:solidFill>
                    <a:schemeClr val="tx1"/>
                  </a:solidFill>
                  <a:effectLst/>
                  <a:latin typeface="+mn-lt"/>
                  <a:ea typeface="+mn-ea"/>
                  <a:cs typeface="+mn-cs"/>
                </a:rPr>
                <a:t>=𝐻𝑒𝑐𝑡𝑎𝑟𝑎𝑔𝑒 ×𝐿𝑎𝑛𝑑 𝑣𝑎𝑙𝑢𝑒 𝑝𝑒𝑟 ℎ𝑒𝑐𝑡𝑎𝑟𝑒</a:t>
              </a:r>
              <a:endParaRPr lang="en-GB" sz="1100">
                <a:solidFill>
                  <a:schemeClr val="tx1"/>
                </a:solidFill>
                <a:effectLst/>
                <a:latin typeface="+mn-lt"/>
                <a:ea typeface="+mn-ea"/>
                <a:cs typeface="+mn-cs"/>
              </a:endParaRPr>
            </a:p>
          </xdr:txBody>
        </xdr:sp>
      </mc:Fallback>
    </mc:AlternateContent>
    <xdr:clientData/>
  </xdr:oneCellAnchor>
  <xdr:oneCellAnchor>
    <xdr:from>
      <xdr:col>4</xdr:col>
      <xdr:colOff>390525</xdr:colOff>
      <xdr:row>34</xdr:row>
      <xdr:rowOff>19050</xdr:rowOff>
    </xdr:from>
    <xdr:ext cx="4643438" cy="595291"/>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3438525" y="6210300"/>
              <a:ext cx="4643438" cy="595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𝑁𝑜𝑛</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𝑟𝑒𝑠𝑖𝑑𝑒𝑛𝑡𝑖𝑎𝑙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𝑙𝑎𝑛𝑑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𝑆𝑞𝑢𝑎𝑟𝑒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𝑚𝑒𝑡𝑟𝑒𝑠</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𝐺𝑟𝑜𝑠𝑠</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𝐼𝑛𝑡𝑒𝑟𝑛𝑎𝑙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𝐴𝑟𝑒</m:t>
                    </m:r>
                    <m:sSup>
                      <m:sSupPr>
                        <m:ctrlPr>
                          <a:rPr lang="en-GB" sz="1100" b="0" i="1">
                            <a:solidFill>
                              <a:schemeClr val="tx1"/>
                            </a:solidFill>
                            <a:effectLst/>
                            <a:latin typeface="Cambria Math" panose="02040503050406030204" pitchFamily="18" charset="0"/>
                            <a:ea typeface="+mn-ea"/>
                            <a:cs typeface="+mn-cs"/>
                          </a:rPr>
                        </m:ctrlPr>
                      </m:sSupPr>
                      <m:e>
                        <m:r>
                          <a:rPr lang="en-GB" sz="1100" i="1">
                            <a:solidFill>
                              <a:schemeClr val="tx1"/>
                            </a:solidFill>
                            <a:effectLst/>
                            <a:latin typeface="Cambria Math"/>
                            <a:ea typeface="+mn-ea"/>
                            <a:cs typeface="+mn-cs"/>
                          </a:rPr>
                          <m:t>𝑎</m:t>
                        </m:r>
                        <m:r>
                          <a:rPr lang="en-GB" sz="1100" b="0" i="1">
                            <a:solidFill>
                              <a:schemeClr val="tx1"/>
                            </a:solidFill>
                            <a:effectLst/>
                            <a:latin typeface="Cambria Math"/>
                            <a:ea typeface="+mn-ea"/>
                            <a:cs typeface="+mn-cs"/>
                          </a:rPr>
                          <m:t> </m:t>
                        </m:r>
                      </m:e>
                      <m:sup>
                        <m:r>
                          <a:rPr lang="en-GB" sz="1100" b="0" i="0">
                            <a:solidFill>
                              <a:schemeClr val="tx1"/>
                            </a:solidFill>
                            <a:effectLst/>
                            <a:latin typeface="Cambria Math"/>
                            <a:ea typeface="+mn-ea"/>
                            <a:cs typeface="+mn-cs"/>
                          </a:rPr>
                          <m:t>∗</m:t>
                        </m:r>
                      </m:sup>
                    </m:sSup>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𝐿𝑎𝑛𝑑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𝑝𝑒𝑟</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𝑠𝑞𝑢𝑎𝑟𝑒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𝑚𝑒𝑡𝑟𝑒</m:t>
                    </m:r>
                  </m:oMath>
                </m:oMathPara>
              </a14:m>
              <a:endParaRPr lang="en-GB" sz="1100">
                <a:solidFill>
                  <a:schemeClr val="tx1"/>
                </a:solidFill>
                <a:effectLst/>
                <a:latin typeface="+mn-lt"/>
                <a:ea typeface="+mn-ea"/>
                <a:cs typeface="+mn-cs"/>
              </a:endParaRPr>
            </a:p>
          </xdr:txBody>
        </xdr:sp>
      </mc:Choice>
      <mc:Fallback xmlns="">
        <xdr:sp macro="" textlink="">
          <xdr:nvSpPr>
            <xdr:cNvPr id="6" name="TextBox 5"/>
            <xdr:cNvSpPr txBox="1"/>
          </xdr:nvSpPr>
          <xdr:spPr>
            <a:xfrm>
              <a:off x="3438525" y="6210300"/>
              <a:ext cx="4643438" cy="595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100" i="0">
                  <a:solidFill>
                    <a:schemeClr val="tx1"/>
                  </a:solidFill>
                  <a:effectLst/>
                  <a:latin typeface="+mn-lt"/>
                  <a:ea typeface="+mn-ea"/>
                  <a:cs typeface="+mn-cs"/>
                </a:rPr>
                <a:t>𝑁𝑜𝑛−𝑟𝑒𝑠𝑖𝑑𝑒𝑛𝑡𝑖𝑎𝑙 𝑙𝑎𝑛𝑑 𝑣𝑎𝑙𝑢𝑒=𝑆𝑞𝑢𝑎𝑟𝑒 𝑚𝑒𝑡𝑟𝑒𝑠 𝑜𝑓 𝐺𝑟𝑜𝑠𝑠 𝐼𝑛𝑡𝑒𝑟𝑛𝑎𝑙 𝐴𝑟𝑒</a:t>
              </a:r>
              <a:r>
                <a:rPr lang="en-GB" sz="1100" b="0" i="0">
                  <a:solidFill>
                    <a:schemeClr val="tx1"/>
                  </a:solidFill>
                  <a:effectLst/>
                  <a:latin typeface="Cambria Math"/>
                  <a:ea typeface="+mn-ea"/>
                  <a:cs typeface="+mn-cs"/>
                </a:rPr>
                <a:t>〖</a:t>
              </a:r>
              <a:r>
                <a:rPr lang="en-GB" sz="1100" i="0">
                  <a:solidFill>
                    <a:schemeClr val="tx1"/>
                  </a:solidFill>
                  <a:effectLst/>
                  <a:latin typeface="+mn-lt"/>
                  <a:ea typeface="+mn-ea"/>
                  <a:cs typeface="+mn-cs"/>
                </a:rPr>
                <a:t>𝑎</a:t>
              </a:r>
              <a:r>
                <a:rPr lang="en-GB" sz="1100" b="0" i="0">
                  <a:solidFill>
                    <a:schemeClr val="tx1"/>
                  </a:solidFill>
                  <a:effectLst/>
                  <a:latin typeface="Cambria Math"/>
                  <a:ea typeface="+mn-ea"/>
                  <a:cs typeface="+mn-cs"/>
                </a:rPr>
                <a:t> 〗^∗</a:t>
              </a:r>
              <a:r>
                <a:rPr lang="en-GB" sz="1100" b="0" i="0">
                  <a:solidFill>
                    <a:schemeClr val="tx1"/>
                  </a:solidFill>
                  <a:effectLst/>
                  <a:latin typeface="+mn-lt"/>
                  <a:ea typeface="+mn-ea"/>
                  <a:cs typeface="+mn-cs"/>
                </a:rPr>
                <a:t> </a:t>
              </a:r>
              <a:r>
                <a:rPr lang="en-GB" sz="1100" i="0">
                  <a:solidFill>
                    <a:schemeClr val="tx1"/>
                  </a:solidFill>
                  <a:effectLst/>
                  <a:latin typeface="+mn-lt"/>
                  <a:ea typeface="+mn-ea"/>
                  <a:cs typeface="+mn-cs"/>
                </a:rPr>
                <a:t> ×𝐿𝑎𝑛𝑑 𝑣𝑎𝑙𝑢𝑒 𝑝𝑒𝑟 𝑠𝑞𝑢𝑎𝑟𝑒 𝑚𝑒𝑡𝑟𝑒</a:t>
              </a:r>
              <a:endParaRPr lang="en-GB" sz="1100">
                <a:solidFill>
                  <a:schemeClr val="tx1"/>
                </a:solidFill>
                <a:effectLst/>
                <a:latin typeface="+mn-lt"/>
                <a:ea typeface="+mn-ea"/>
                <a:cs typeface="+mn-cs"/>
              </a:endParaRPr>
            </a:p>
          </xdr:txBody>
        </xdr:sp>
      </mc:Fallback>
    </mc:AlternateContent>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4</xdr:col>
      <xdr:colOff>47625</xdr:colOff>
      <xdr:row>24</xdr:row>
      <xdr:rowOff>109538</xdr:rowOff>
    </xdr:from>
    <xdr:ext cx="5276849" cy="776288"/>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3095625" y="4595813"/>
              <a:ext cx="5276849" cy="7762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𝑁𝑒𝑡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𝑠𝑜𝑐𝑖𝑎𝑙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𝑛𝑜𝑛</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𝑟𝑒𝑠𝑖𝑑𝑒𝑛𝑡𝑖𝑎𝑙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𝑑𝑒𝑣𝑒𝑙𝑜𝑝𝑚𝑒𝑛𝑡</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𝑁𝑒𝑡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𝑝𝑟𝑖𝑣𝑎𝑡𝑒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𝑣𝑎𝑙𝑢𝑒</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𝑛𝑜𝑛</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𝑟𝑒𝑠𝑖𝑑𝑒𝑛𝑡𝑖𝑎𝑙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𝑑𝑒𝑣𝑒𝑙𝑜𝑝𝑚𝑒𝑛𝑡</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𝑁𝑒𝑡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𝑒𝑥𝑡𝑒𝑟𝑛𝑎𝑙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𝑖𝑚𝑝𝑎𝑐𝑡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𝑛𝑜𝑛</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𝑟𝑒𝑠𝑖𝑑𝑒𝑛𝑡𝑖𝑎𝑙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𝑑𝑒𝑣𝑒𝑙𝑜𝑝𝑚𝑒𝑛𝑡</m:t>
                    </m:r>
                    <m:r>
                      <a:rPr lang="en-GB" sz="1100">
                        <a:solidFill>
                          <a:schemeClr val="tx1"/>
                        </a:solidFill>
                        <a:effectLst/>
                        <a:latin typeface="Cambria Math"/>
                        <a:ea typeface="+mn-ea"/>
                        <a:cs typeface="+mn-cs"/>
                      </a:rPr>
                      <m:t> [3]</m:t>
                    </m:r>
                  </m:oMath>
                </m:oMathPara>
              </a14:m>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Choice>
      <mc:Fallback xmlns="">
        <xdr:sp macro="" textlink="">
          <xdr:nvSpPr>
            <xdr:cNvPr id="3" name="TextBox 2"/>
            <xdr:cNvSpPr txBox="1"/>
          </xdr:nvSpPr>
          <xdr:spPr>
            <a:xfrm>
              <a:off x="3095625" y="4595813"/>
              <a:ext cx="5276849" cy="7762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0">
                  <a:solidFill>
                    <a:schemeClr val="tx1"/>
                  </a:solidFill>
                  <a:effectLst/>
                  <a:latin typeface="+mn-lt"/>
                  <a:ea typeface="+mn-ea"/>
                  <a:cs typeface="+mn-cs"/>
                </a:rPr>
                <a:t>𝑁𝑒𝑡 𝑠𝑜𝑐𝑖𝑎𝑙 𝑣𝑎𝑙𝑢𝑒 𝑜𝑓 𝑛𝑜𝑛−𝑟𝑒𝑠𝑖𝑑𝑒𝑛𝑡𝑖𝑎𝑙 𝑑𝑒𝑣𝑒𝑙𝑜𝑝𝑚𝑒𝑛𝑡=𝑁𝑒𝑡 𝑝𝑟𝑖𝑣𝑎𝑡𝑒 𝑣𝑎𝑙𝑢𝑒 𝑜𝑓 𝑛𝑜𝑛−𝑟𝑒𝑠𝑖𝑑𝑒𝑛𝑡𝑖𝑎𝑙 𝑑𝑒𝑣𝑒𝑙𝑜𝑝𝑚𝑒𝑛𝑡+𝑁𝑒𝑡 𝑒𝑥𝑡𝑒𝑟𝑛𝑎𝑙 𝑖𝑚𝑝𝑎𝑐𝑡 𝑜𝑓 𝑛𝑜𝑛−𝑟𝑒𝑠𝑖𝑑𝑒𝑛𝑡𝑖𝑎𝑙 𝑑𝑒𝑣𝑒𝑙𝑜𝑝𝑚𝑒𝑛𝑡 [3]</a:t>
              </a:r>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Fallback>
    </mc:AlternateContent>
    <xdr:clientData/>
  </xdr:oneCellAnchor>
  <xdr:oneCellAnchor>
    <xdr:from>
      <xdr:col>3</xdr:col>
      <xdr:colOff>742950</xdr:colOff>
      <xdr:row>31</xdr:row>
      <xdr:rowOff>100012</xdr:rowOff>
    </xdr:from>
    <xdr:ext cx="5314949" cy="1023938"/>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3028950" y="5805487"/>
              <a:ext cx="5314949" cy="1023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𝑁𝑒𝑡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𝑒𝑥𝑡𝑒𝑟𝑛𝑎𝑙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𝑖𝑚𝑝𝑎𝑐𝑡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𝑛𝑜𝑛</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𝑟𝑒𝑠𝑖𝑑𝑒𝑛𝑡𝑖𝑎𝑙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𝑑𝑒𝑣𝑒𝑙𝑜𝑝𝑚𝑒𝑛𝑡</m:t>
                    </m:r>
                    <m:r>
                      <a:rPr lang="en-GB" sz="1100" b="0" i="1">
                        <a:solidFill>
                          <a:schemeClr val="tx1"/>
                        </a:solidFill>
                        <a:effectLst/>
                        <a:latin typeface="Cambria Math"/>
                        <a:ea typeface="+mn-ea"/>
                        <a:cs typeface="+mn-cs"/>
                      </a:rPr>
                      <m:t> </m:t>
                    </m:r>
                    <m:d>
                      <m:dPr>
                        <m:begChr m:val="["/>
                        <m:endChr m:val="]"/>
                        <m:ctrlPr>
                          <a:rPr lang="en-GB" sz="1100" b="0" i="1">
                            <a:solidFill>
                              <a:schemeClr val="tx1"/>
                            </a:solidFill>
                            <a:effectLst/>
                            <a:latin typeface="Cambria Math" panose="02040503050406030204" pitchFamily="18" charset="0"/>
                            <a:ea typeface="+mn-ea"/>
                            <a:cs typeface="+mn-cs"/>
                          </a:rPr>
                        </m:ctrlPr>
                      </m:dPr>
                      <m:e>
                        <m:r>
                          <a:rPr lang="en-GB" sz="1100" b="0" i="1">
                            <a:solidFill>
                              <a:schemeClr val="tx1"/>
                            </a:solidFill>
                            <a:effectLst/>
                            <a:latin typeface="Cambria Math"/>
                            <a:ea typeface="+mn-ea"/>
                            <a:cs typeface="+mn-cs"/>
                          </a:rPr>
                          <m:t>3</m:t>
                        </m:r>
                      </m:e>
                    </m:d>
                    <m:r>
                      <a:rPr lang="en-GB" sz="1100">
                        <a:solidFill>
                          <a:schemeClr val="tx1"/>
                        </a:solidFill>
                        <a:effectLst/>
                        <a:latin typeface="Cambria Math"/>
                        <a:ea typeface="+mn-ea"/>
                        <a:cs typeface="+mn-cs"/>
                      </a:rPr>
                      <m:t>= </m:t>
                    </m:r>
                    <m:d>
                      <m:dPr>
                        <m:begChr m:val="["/>
                        <m:endChr m:val="]"/>
                        <m:ctrlPr>
                          <a:rPr lang="en-GB" sz="1100" i="1">
                            <a:solidFill>
                              <a:schemeClr val="tx1"/>
                            </a:solidFill>
                            <a:effectLst/>
                            <a:latin typeface="Cambria Math" panose="02040503050406030204" pitchFamily="18" charset="0"/>
                            <a:ea typeface="+mn-ea"/>
                            <a:cs typeface="+mn-cs"/>
                          </a:rPr>
                        </m:ctrlPr>
                      </m:dPr>
                      <m:e>
                        <m:r>
                          <a:rPr lang="en-GB" sz="1100" i="1">
                            <a:solidFill>
                              <a:schemeClr val="tx1"/>
                            </a:solidFill>
                            <a:effectLst/>
                            <a:latin typeface="Cambria Math"/>
                            <a:ea typeface="+mn-ea"/>
                            <a:cs typeface="+mn-cs"/>
                          </a:rPr>
                          <m:t>𝐻𝑒𝑐𝑡𝑎𝑟𝑎𝑔𝑒</m:t>
                        </m:r>
                        <m:r>
                          <a:rPr lang="en-GB" sz="1100">
                            <a:solidFill>
                              <a:schemeClr val="tx1"/>
                            </a:solidFill>
                            <a:effectLst/>
                            <a:latin typeface="Cambria Math"/>
                            <a:ea typeface="+mn-ea"/>
                            <a:cs typeface="+mn-cs"/>
                          </a:rPr>
                          <m:t> × </m:t>
                        </m:r>
                        <m:d>
                          <m:dPr>
                            <m:ctrlPr>
                              <a:rPr lang="en-GB" sz="1100" i="1">
                                <a:solidFill>
                                  <a:schemeClr val="tx1"/>
                                </a:solidFill>
                                <a:effectLst/>
                                <a:latin typeface="Cambria Math" panose="02040503050406030204" pitchFamily="18" charset="0"/>
                                <a:ea typeface="+mn-ea"/>
                                <a:cs typeface="+mn-cs"/>
                              </a:rPr>
                            </m:ctrlPr>
                          </m:dPr>
                          <m:e>
                            <m:r>
                              <a:rPr lang="en-GB" sz="1100" i="1">
                                <a:solidFill>
                                  <a:schemeClr val="tx1"/>
                                </a:solidFill>
                                <a:effectLst/>
                                <a:latin typeface="Cambria Math"/>
                                <a:ea typeface="+mn-ea"/>
                                <a:cs typeface="+mn-cs"/>
                              </a:rPr>
                              <m:t>𝑝𝑒𝑟</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h𝑒𝑐𝑡𝑎𝑟𝑒</m:t>
                            </m:r>
                          </m:e>
                        </m:d>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𝐸𝑥𝑡𝑒𝑟𝑛𝑎𝑙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𝑖𝑚𝑝𝑎𝑐𝑡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𝑎</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𝑑𝑒𝑣𝑒𝑙𝑜𝑝𝑚𝑒𝑛𝑡</m:t>
                        </m:r>
                      </m:e>
                    </m:d>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𝑇𝑟𝑎𝑛𝑠𝑝𝑜𝑟𝑡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𝑟𝑒𝑙𝑎𝑡𝑒𝑑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𝑒𝑥𝑡𝑒𝑟𝑛𝑎𝑙</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𝑖𝑚𝑝𝑎𝑐𝑡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𝑎</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𝑑𝑒𝑣𝑒𝑙𝑜𝑝𝑚𝑒𝑛𝑡</m:t>
                    </m:r>
                    <m:r>
                      <a:rPr lang="en-GB" sz="1100">
                        <a:solidFill>
                          <a:schemeClr val="tx1"/>
                        </a:solidFill>
                        <a:effectLst/>
                        <a:latin typeface="Cambria Math"/>
                        <a:ea typeface="+mn-ea"/>
                        <a:cs typeface="+mn-cs"/>
                      </a:rPr>
                      <m:t> </m:t>
                    </m:r>
                  </m:oMath>
                </m:oMathPara>
              </a14:m>
              <a:endParaRPr lang="en-GB" sz="1100">
                <a:solidFill>
                  <a:schemeClr val="tx1"/>
                </a:solidFill>
                <a:effectLst/>
                <a:latin typeface="+mn-lt"/>
                <a:ea typeface="+mn-ea"/>
                <a:cs typeface="+mn-cs"/>
              </a:endParaRPr>
            </a:p>
          </xdr:txBody>
        </xdr:sp>
      </mc:Choice>
      <mc:Fallback xmlns="">
        <xdr:sp macro="" textlink="">
          <xdr:nvSpPr>
            <xdr:cNvPr id="5" name="TextBox 4"/>
            <xdr:cNvSpPr txBox="1"/>
          </xdr:nvSpPr>
          <xdr:spPr>
            <a:xfrm>
              <a:off x="3028950" y="5805487"/>
              <a:ext cx="5314949" cy="1023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0">
                  <a:solidFill>
                    <a:schemeClr val="tx1"/>
                  </a:solidFill>
                  <a:effectLst/>
                  <a:latin typeface="+mn-lt"/>
                  <a:ea typeface="+mn-ea"/>
                  <a:cs typeface="+mn-cs"/>
                </a:rPr>
                <a:t>𝑁𝑒𝑡 𝑒𝑥𝑡𝑒𝑟𝑛𝑎𝑙 𝑖𝑚𝑝𝑎𝑐𝑡 𝑜𝑓 𝑛𝑜𝑛−𝑟𝑒𝑠𝑖𝑑𝑒𝑛𝑡𝑖𝑎𝑙 𝑑𝑒𝑣𝑒𝑙𝑜𝑝𝑚𝑒𝑛𝑡</a:t>
              </a:r>
              <a:r>
                <a:rPr lang="en-GB" sz="1100" b="0" i="0">
                  <a:solidFill>
                    <a:schemeClr val="tx1"/>
                  </a:solidFill>
                  <a:effectLst/>
                  <a:latin typeface="Cambria Math"/>
                  <a:ea typeface="+mn-ea"/>
                  <a:cs typeface="+mn-cs"/>
                </a:rPr>
                <a:t> [3]</a:t>
              </a:r>
              <a:r>
                <a:rPr lang="en-GB" sz="1100" i="0">
                  <a:solidFill>
                    <a:schemeClr val="tx1"/>
                  </a:solidFill>
                  <a:effectLst/>
                  <a:latin typeface="+mn-lt"/>
                  <a:ea typeface="+mn-ea"/>
                  <a:cs typeface="+mn-cs"/>
                </a:rPr>
                <a:t>= [𝐻𝑒𝑐𝑡𝑎𝑟𝑎𝑔𝑒 × (𝑝𝑒𝑟 ℎ𝑒𝑐𝑡𝑎𝑟𝑒)  𝐸𝑥𝑡𝑒𝑟𝑛𝑎𝑙 𝑖𝑚𝑝𝑎𝑐𝑡 𝑜𝑓 𝑎 𝑑𝑒𝑣𝑒𝑙𝑜𝑝𝑚𝑒𝑛𝑡]+𝑇𝑟𝑎𝑛𝑠𝑝𝑜𝑟𝑡 𝑟𝑒𝑙𝑎𝑡𝑒𝑑 𝑒𝑥𝑡𝑒𝑟𝑛𝑎𝑙 𝑖𝑚𝑝𝑎𝑐𝑡 𝑜𝑓 𝑎 𝑑𝑒𝑣𝑒𝑙𝑜𝑝𝑚𝑒𝑛𝑡 </a:t>
              </a:r>
              <a:endParaRPr lang="en-GB" sz="1100">
                <a:solidFill>
                  <a:schemeClr val="tx1"/>
                </a:solidFill>
                <a:effectLst/>
                <a:latin typeface="+mn-lt"/>
                <a:ea typeface="+mn-ea"/>
                <a:cs typeface="+mn-cs"/>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104774</xdr:rowOff>
    </xdr:to>
    <xdr:pic>
      <xdr:nvPicPr>
        <xdr:cNvPr id="2" name="Picture 1" descr="DCLG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688627</xdr:colOff>
      <xdr:row>6</xdr:row>
      <xdr:rowOff>85724</xdr:rowOff>
    </xdr:to>
    <xdr:pic>
      <xdr:nvPicPr>
        <xdr:cNvPr id="4" name="Picture 3" descr="DCLG logo">
          <a:extLst>
            <a:ext uri="{FF2B5EF4-FFF2-40B4-BE49-F238E27FC236}">
              <a16:creationId xmlns:a16="http://schemas.microsoft.com/office/drawing/2014/main" id="{00000000-0008-0000-1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2203102" cy="124777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95249</xdr:rowOff>
    </xdr:to>
    <xdr:pic>
      <xdr:nvPicPr>
        <xdr:cNvPr id="2" name="Picture 1" descr="DCLG logo">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4</xdr:col>
      <xdr:colOff>47625</xdr:colOff>
      <xdr:row>24</xdr:row>
      <xdr:rowOff>80962</xdr:rowOff>
    </xdr:from>
    <xdr:ext cx="5276849" cy="636393"/>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3095625" y="4567237"/>
              <a:ext cx="5276849" cy="636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𝐴𝐼</m:t>
                    </m:r>
                    <m:r>
                      <a:rPr lang="en-GB" sz="1100">
                        <a:solidFill>
                          <a:schemeClr val="tx1"/>
                        </a:solidFill>
                        <a:effectLst/>
                        <a:latin typeface="Cambria Math"/>
                        <a:ea typeface="+mn-ea"/>
                        <a:cs typeface="+mn-cs"/>
                      </a:rPr>
                      <m:t>=</m:t>
                    </m:r>
                    <m:d>
                      <m:dPr>
                        <m:begChr m:val="["/>
                        <m:endChr m:val="]"/>
                        <m:ctrlPr>
                          <a:rPr lang="en-GB" sz="1100" i="1">
                            <a:solidFill>
                              <a:schemeClr val="tx1"/>
                            </a:solidFill>
                            <a:effectLst/>
                            <a:latin typeface="Cambria Math" panose="02040503050406030204" pitchFamily="18" charset="0"/>
                            <a:ea typeface="+mn-ea"/>
                            <a:cs typeface="+mn-cs"/>
                          </a:rPr>
                        </m:ctrlPr>
                      </m:dPr>
                      <m:e>
                        <m:r>
                          <a:rPr lang="en-GB" sz="1100" i="1">
                            <a:solidFill>
                              <a:schemeClr val="tx1"/>
                            </a:solidFill>
                            <a:effectLst/>
                            <a:latin typeface="Cambria Math"/>
                            <a:ea typeface="+mn-ea"/>
                            <a:cs typeface="+mn-cs"/>
                          </a:rPr>
                          <m:t>𝐺𝐼</m:t>
                        </m:r>
                        <m:r>
                          <a:rPr lang="en-GB" sz="1100">
                            <a:solidFill>
                              <a:schemeClr val="tx1"/>
                            </a:solidFill>
                            <a:effectLst/>
                            <a:latin typeface="Cambria Math"/>
                            <a:ea typeface="+mn-ea"/>
                            <a:cs typeface="+mn-cs"/>
                          </a:rPr>
                          <m:t>×</m:t>
                        </m:r>
                        <m:d>
                          <m:dPr>
                            <m:ctrlPr>
                              <a:rPr lang="en-GB" sz="1100" i="1">
                                <a:solidFill>
                                  <a:schemeClr val="tx1"/>
                                </a:solidFill>
                                <a:effectLst/>
                                <a:latin typeface="Cambria Math" panose="02040503050406030204" pitchFamily="18" charset="0"/>
                                <a:ea typeface="+mn-ea"/>
                                <a:cs typeface="+mn-cs"/>
                              </a:rPr>
                            </m:ctrlPr>
                          </m:dPr>
                          <m:e>
                            <m:r>
                              <a:rPr lang="en-GB" sz="1100">
                                <a:solidFill>
                                  <a:schemeClr val="tx1"/>
                                </a:solidFill>
                                <a:effectLst/>
                                <a:latin typeface="Cambria Math"/>
                                <a:ea typeface="+mn-ea"/>
                                <a:cs typeface="+mn-cs"/>
                              </a:rPr>
                              <m:t>1</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𝐿</m:t>
                            </m:r>
                          </m:e>
                        </m:d>
                        <m:r>
                          <a:rPr lang="en-GB" sz="1100">
                            <a:solidFill>
                              <a:schemeClr val="tx1"/>
                            </a:solidFill>
                            <a:effectLst/>
                            <a:latin typeface="Cambria Math"/>
                            <a:ea typeface="+mn-ea"/>
                            <a:cs typeface="+mn-cs"/>
                          </a:rPr>
                          <m:t>×</m:t>
                        </m:r>
                        <m:d>
                          <m:dPr>
                            <m:ctrlPr>
                              <a:rPr lang="en-GB" sz="1100" i="1">
                                <a:solidFill>
                                  <a:schemeClr val="tx1"/>
                                </a:solidFill>
                                <a:effectLst/>
                                <a:latin typeface="Cambria Math" panose="02040503050406030204" pitchFamily="18" charset="0"/>
                                <a:ea typeface="+mn-ea"/>
                                <a:cs typeface="+mn-cs"/>
                              </a:rPr>
                            </m:ctrlPr>
                          </m:dPr>
                          <m:e>
                            <m:r>
                              <a:rPr lang="en-GB" sz="1100">
                                <a:solidFill>
                                  <a:schemeClr val="tx1"/>
                                </a:solidFill>
                                <a:effectLst/>
                                <a:latin typeface="Cambria Math"/>
                                <a:ea typeface="+mn-ea"/>
                                <a:cs typeface="+mn-cs"/>
                              </a:rPr>
                              <m:t>1</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𝐷𝑝</m:t>
                            </m:r>
                          </m:e>
                        </m:d>
                        <m:r>
                          <a:rPr lang="en-GB" sz="1100">
                            <a:solidFill>
                              <a:schemeClr val="tx1"/>
                            </a:solidFill>
                            <a:effectLst/>
                            <a:latin typeface="Cambria Math"/>
                            <a:ea typeface="+mn-ea"/>
                            <a:cs typeface="+mn-cs"/>
                          </a:rPr>
                          <m:t>×</m:t>
                        </m:r>
                        <m:d>
                          <m:dPr>
                            <m:ctrlPr>
                              <a:rPr lang="en-GB" sz="1100" i="1">
                                <a:solidFill>
                                  <a:schemeClr val="tx1"/>
                                </a:solidFill>
                                <a:effectLst/>
                                <a:latin typeface="Cambria Math" panose="02040503050406030204" pitchFamily="18" charset="0"/>
                                <a:ea typeface="+mn-ea"/>
                                <a:cs typeface="+mn-cs"/>
                              </a:rPr>
                            </m:ctrlPr>
                          </m:dPr>
                          <m:e>
                            <m:r>
                              <a:rPr lang="en-GB" sz="1100">
                                <a:solidFill>
                                  <a:schemeClr val="tx1"/>
                                </a:solidFill>
                                <a:effectLst/>
                                <a:latin typeface="Cambria Math"/>
                                <a:ea typeface="+mn-ea"/>
                                <a:cs typeface="+mn-cs"/>
                              </a:rPr>
                              <m:t>1</m:t>
                            </m:r>
                            <m:r>
                              <a:rPr lang="en-GB" sz="1100" i="1">
                                <a:solidFill>
                                  <a:schemeClr val="tx1"/>
                                </a:solidFill>
                                <a:effectLst/>
                                <a:latin typeface="Cambria Math"/>
                                <a:ea typeface="+mn-ea"/>
                                <a:cs typeface="+mn-cs"/>
                              </a:rPr>
                              <m:t>−</m:t>
                            </m:r>
                            <m:r>
                              <a:rPr lang="en-GB" sz="1100" i="1">
                                <a:solidFill>
                                  <a:schemeClr val="tx1"/>
                                </a:solidFill>
                                <a:effectLst/>
                                <a:latin typeface="Cambria Math"/>
                                <a:ea typeface="+mn-ea"/>
                                <a:cs typeface="+mn-cs"/>
                              </a:rPr>
                              <m:t>𝑆</m:t>
                            </m:r>
                          </m:e>
                        </m:d>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𝑀</m:t>
                        </m:r>
                      </m:e>
                    </m:d>
                    <m:r>
                      <a:rPr lang="en-GB" sz="1100" i="1">
                        <a:solidFill>
                          <a:schemeClr val="tx1"/>
                        </a:solidFill>
                        <a:effectLst/>
                        <a:latin typeface="Cambria Math"/>
                        <a:ea typeface="+mn-ea"/>
                        <a:cs typeface="+mn-cs"/>
                      </a:rPr>
                      <m:t>−</m:t>
                    </m:r>
                    <m:d>
                      <m:dPr>
                        <m:begChr m:val="["/>
                        <m:endChr m:val="]"/>
                        <m:ctrlPr>
                          <a:rPr lang="en-GB" sz="1100" i="1">
                            <a:solidFill>
                              <a:schemeClr val="tx1"/>
                            </a:solidFill>
                            <a:effectLst/>
                            <a:latin typeface="Cambria Math" panose="02040503050406030204" pitchFamily="18" charset="0"/>
                            <a:ea typeface="+mn-ea"/>
                            <a:cs typeface="+mn-cs"/>
                          </a:rPr>
                        </m:ctrlPr>
                      </m:dPr>
                      <m:e>
                        <m:sSup>
                          <m:sSupPr>
                            <m:ctrlPr>
                              <a:rPr lang="en-GB" sz="1100" i="1">
                                <a:solidFill>
                                  <a:schemeClr val="tx1"/>
                                </a:solidFill>
                                <a:effectLst/>
                                <a:latin typeface="Cambria Math" panose="02040503050406030204" pitchFamily="18" charset="0"/>
                                <a:ea typeface="+mn-ea"/>
                                <a:cs typeface="+mn-cs"/>
                              </a:rPr>
                            </m:ctrlPr>
                          </m:sSupPr>
                          <m:e>
                            <m:r>
                              <a:rPr lang="en-GB" sz="1100" i="1">
                                <a:solidFill>
                                  <a:schemeClr val="tx1"/>
                                </a:solidFill>
                                <a:effectLst/>
                                <a:latin typeface="Cambria Math"/>
                                <a:ea typeface="+mn-ea"/>
                                <a:cs typeface="+mn-cs"/>
                              </a:rPr>
                              <m:t>𝐺𝐼</m:t>
                            </m:r>
                          </m:e>
                          <m:sup>
                            <m:r>
                              <a:rPr lang="en-GB" sz="1100" i="1">
                                <a:solidFill>
                                  <a:schemeClr val="tx1"/>
                                </a:solidFill>
                                <a:effectLst/>
                                <a:latin typeface="Cambria Math"/>
                                <a:ea typeface="+mn-ea"/>
                                <a:cs typeface="+mn-cs"/>
                              </a:rPr>
                              <m:t>∗</m:t>
                            </m:r>
                          </m:sup>
                        </m:sSup>
                        <m:r>
                          <a:rPr lang="en-GB" sz="1100">
                            <a:solidFill>
                              <a:schemeClr val="tx1"/>
                            </a:solidFill>
                            <a:effectLst/>
                            <a:latin typeface="Cambria Math"/>
                            <a:ea typeface="+mn-ea"/>
                            <a:cs typeface="+mn-cs"/>
                          </a:rPr>
                          <m:t>×</m:t>
                        </m:r>
                        <m:d>
                          <m:dPr>
                            <m:ctrlPr>
                              <a:rPr lang="en-GB" sz="1100" i="1">
                                <a:solidFill>
                                  <a:schemeClr val="tx1"/>
                                </a:solidFill>
                                <a:effectLst/>
                                <a:latin typeface="Cambria Math" panose="02040503050406030204" pitchFamily="18" charset="0"/>
                                <a:ea typeface="+mn-ea"/>
                                <a:cs typeface="+mn-cs"/>
                              </a:rPr>
                            </m:ctrlPr>
                          </m:dPr>
                          <m:e>
                            <m:r>
                              <a:rPr lang="en-GB" sz="1100">
                                <a:solidFill>
                                  <a:schemeClr val="tx1"/>
                                </a:solidFill>
                                <a:effectLst/>
                                <a:latin typeface="Cambria Math"/>
                                <a:ea typeface="+mn-ea"/>
                                <a:cs typeface="+mn-cs"/>
                              </a:rPr>
                              <m:t>1</m:t>
                            </m:r>
                            <m:r>
                              <a:rPr lang="en-GB" sz="1100" i="1">
                                <a:solidFill>
                                  <a:schemeClr val="tx1"/>
                                </a:solidFill>
                                <a:effectLst/>
                                <a:latin typeface="Cambria Math"/>
                                <a:ea typeface="+mn-ea"/>
                                <a:cs typeface="+mn-cs"/>
                              </a:rPr>
                              <m:t>−</m:t>
                            </m:r>
                            <m:sSup>
                              <m:sSupPr>
                                <m:ctrlPr>
                                  <a:rPr lang="en-GB" sz="1100" i="1">
                                    <a:solidFill>
                                      <a:schemeClr val="tx1"/>
                                    </a:solidFill>
                                    <a:effectLst/>
                                    <a:latin typeface="Cambria Math" panose="02040503050406030204" pitchFamily="18" charset="0"/>
                                    <a:ea typeface="+mn-ea"/>
                                    <a:cs typeface="+mn-cs"/>
                                  </a:rPr>
                                </m:ctrlPr>
                              </m:sSupPr>
                              <m:e>
                                <m:r>
                                  <a:rPr lang="en-GB" sz="1100" i="1">
                                    <a:solidFill>
                                      <a:schemeClr val="tx1"/>
                                    </a:solidFill>
                                    <a:effectLst/>
                                    <a:latin typeface="Cambria Math"/>
                                    <a:ea typeface="+mn-ea"/>
                                    <a:cs typeface="+mn-cs"/>
                                  </a:rPr>
                                  <m:t>𝐿</m:t>
                                </m:r>
                              </m:e>
                              <m:sup>
                                <m:r>
                                  <a:rPr lang="en-GB" sz="1100" i="1">
                                    <a:solidFill>
                                      <a:schemeClr val="tx1"/>
                                    </a:solidFill>
                                    <a:effectLst/>
                                    <a:latin typeface="Cambria Math"/>
                                    <a:ea typeface="+mn-ea"/>
                                    <a:cs typeface="+mn-cs"/>
                                  </a:rPr>
                                  <m:t>∗</m:t>
                                </m:r>
                              </m:sup>
                            </m:sSup>
                          </m:e>
                        </m:d>
                        <m:r>
                          <a:rPr lang="en-GB" sz="1100">
                            <a:solidFill>
                              <a:schemeClr val="tx1"/>
                            </a:solidFill>
                            <a:effectLst/>
                            <a:latin typeface="Cambria Math"/>
                            <a:ea typeface="+mn-ea"/>
                            <a:cs typeface="+mn-cs"/>
                          </a:rPr>
                          <m:t>×</m:t>
                        </m:r>
                        <m:d>
                          <m:dPr>
                            <m:ctrlPr>
                              <a:rPr lang="en-GB" sz="1100" i="1">
                                <a:solidFill>
                                  <a:schemeClr val="tx1"/>
                                </a:solidFill>
                                <a:effectLst/>
                                <a:latin typeface="Cambria Math" panose="02040503050406030204" pitchFamily="18" charset="0"/>
                                <a:ea typeface="+mn-ea"/>
                                <a:cs typeface="+mn-cs"/>
                              </a:rPr>
                            </m:ctrlPr>
                          </m:dPr>
                          <m:e>
                            <m:r>
                              <a:rPr lang="en-GB" sz="1100">
                                <a:solidFill>
                                  <a:schemeClr val="tx1"/>
                                </a:solidFill>
                                <a:effectLst/>
                                <a:latin typeface="Cambria Math"/>
                                <a:ea typeface="+mn-ea"/>
                                <a:cs typeface="+mn-cs"/>
                              </a:rPr>
                              <m:t>1</m:t>
                            </m:r>
                            <m:r>
                              <a:rPr lang="en-GB" sz="1100" i="1">
                                <a:solidFill>
                                  <a:schemeClr val="tx1"/>
                                </a:solidFill>
                                <a:effectLst/>
                                <a:latin typeface="Cambria Math"/>
                                <a:ea typeface="+mn-ea"/>
                                <a:cs typeface="+mn-cs"/>
                              </a:rPr>
                              <m:t>−</m:t>
                            </m:r>
                            <m:sSup>
                              <m:sSupPr>
                                <m:ctrlPr>
                                  <a:rPr lang="en-GB" sz="1100" i="1">
                                    <a:solidFill>
                                      <a:schemeClr val="tx1"/>
                                    </a:solidFill>
                                    <a:effectLst/>
                                    <a:latin typeface="Cambria Math" panose="02040503050406030204" pitchFamily="18" charset="0"/>
                                    <a:ea typeface="+mn-ea"/>
                                    <a:cs typeface="+mn-cs"/>
                                  </a:rPr>
                                </m:ctrlPr>
                              </m:sSupPr>
                              <m:e>
                                <m:r>
                                  <a:rPr lang="en-GB" sz="1100" i="1">
                                    <a:solidFill>
                                      <a:schemeClr val="tx1"/>
                                    </a:solidFill>
                                    <a:effectLst/>
                                    <a:latin typeface="Cambria Math"/>
                                    <a:ea typeface="+mn-ea"/>
                                    <a:cs typeface="+mn-cs"/>
                                  </a:rPr>
                                  <m:t>𝐷𝑝</m:t>
                                </m:r>
                              </m:e>
                              <m:sup>
                                <m:r>
                                  <a:rPr lang="en-GB" sz="1100" i="1">
                                    <a:solidFill>
                                      <a:schemeClr val="tx1"/>
                                    </a:solidFill>
                                    <a:effectLst/>
                                    <a:latin typeface="Cambria Math"/>
                                    <a:ea typeface="+mn-ea"/>
                                    <a:cs typeface="+mn-cs"/>
                                  </a:rPr>
                                  <m:t>∗</m:t>
                                </m:r>
                              </m:sup>
                            </m:sSup>
                          </m:e>
                        </m:d>
                        <m:r>
                          <a:rPr lang="en-GB" sz="1100">
                            <a:solidFill>
                              <a:schemeClr val="tx1"/>
                            </a:solidFill>
                            <a:effectLst/>
                            <a:latin typeface="Cambria Math"/>
                            <a:ea typeface="+mn-ea"/>
                            <a:cs typeface="+mn-cs"/>
                          </a:rPr>
                          <m:t>×</m:t>
                        </m:r>
                        <m:d>
                          <m:dPr>
                            <m:ctrlPr>
                              <a:rPr lang="en-GB" sz="1100" i="1">
                                <a:solidFill>
                                  <a:schemeClr val="tx1"/>
                                </a:solidFill>
                                <a:effectLst/>
                                <a:latin typeface="Cambria Math" panose="02040503050406030204" pitchFamily="18" charset="0"/>
                                <a:ea typeface="+mn-ea"/>
                                <a:cs typeface="+mn-cs"/>
                              </a:rPr>
                            </m:ctrlPr>
                          </m:dPr>
                          <m:e>
                            <m:r>
                              <a:rPr lang="en-GB" sz="1100">
                                <a:solidFill>
                                  <a:schemeClr val="tx1"/>
                                </a:solidFill>
                                <a:effectLst/>
                                <a:latin typeface="Cambria Math"/>
                                <a:ea typeface="+mn-ea"/>
                                <a:cs typeface="+mn-cs"/>
                              </a:rPr>
                              <m:t>1</m:t>
                            </m:r>
                            <m:r>
                              <a:rPr lang="en-GB" sz="1100" i="1">
                                <a:solidFill>
                                  <a:schemeClr val="tx1"/>
                                </a:solidFill>
                                <a:effectLst/>
                                <a:latin typeface="Cambria Math"/>
                                <a:ea typeface="+mn-ea"/>
                                <a:cs typeface="+mn-cs"/>
                              </a:rPr>
                              <m:t>−</m:t>
                            </m:r>
                            <m:sSup>
                              <m:sSupPr>
                                <m:ctrlPr>
                                  <a:rPr lang="en-GB" sz="1100" i="1">
                                    <a:solidFill>
                                      <a:schemeClr val="tx1"/>
                                    </a:solidFill>
                                    <a:effectLst/>
                                    <a:latin typeface="Cambria Math" panose="02040503050406030204" pitchFamily="18" charset="0"/>
                                    <a:ea typeface="+mn-ea"/>
                                    <a:cs typeface="+mn-cs"/>
                                  </a:rPr>
                                </m:ctrlPr>
                              </m:sSupPr>
                              <m:e>
                                <m:r>
                                  <a:rPr lang="en-GB" sz="1100" i="1">
                                    <a:solidFill>
                                      <a:schemeClr val="tx1"/>
                                    </a:solidFill>
                                    <a:effectLst/>
                                    <a:latin typeface="Cambria Math"/>
                                    <a:ea typeface="+mn-ea"/>
                                    <a:cs typeface="+mn-cs"/>
                                  </a:rPr>
                                  <m:t>𝑆</m:t>
                                </m:r>
                              </m:e>
                              <m:sup>
                                <m:r>
                                  <a:rPr lang="en-GB" sz="1100" i="1">
                                    <a:solidFill>
                                      <a:schemeClr val="tx1"/>
                                    </a:solidFill>
                                    <a:effectLst/>
                                    <a:latin typeface="Cambria Math"/>
                                    <a:ea typeface="+mn-ea"/>
                                    <a:cs typeface="+mn-cs"/>
                                  </a:rPr>
                                  <m:t>∗</m:t>
                                </m:r>
                              </m:sup>
                            </m:sSup>
                          </m:e>
                        </m:d>
                        <m:r>
                          <a:rPr lang="en-GB" sz="1100">
                            <a:solidFill>
                              <a:schemeClr val="tx1"/>
                            </a:solidFill>
                            <a:effectLst/>
                            <a:latin typeface="Cambria Math"/>
                            <a:ea typeface="+mn-ea"/>
                            <a:cs typeface="+mn-cs"/>
                          </a:rPr>
                          <m:t>×</m:t>
                        </m:r>
                        <m:sSup>
                          <m:sSupPr>
                            <m:ctrlPr>
                              <a:rPr lang="en-GB" sz="1100" i="1">
                                <a:solidFill>
                                  <a:schemeClr val="tx1"/>
                                </a:solidFill>
                                <a:effectLst/>
                                <a:latin typeface="Cambria Math" panose="02040503050406030204" pitchFamily="18" charset="0"/>
                                <a:ea typeface="+mn-ea"/>
                                <a:cs typeface="+mn-cs"/>
                              </a:rPr>
                            </m:ctrlPr>
                          </m:sSupPr>
                          <m:e>
                            <m:r>
                              <a:rPr lang="en-GB" sz="1100" i="1">
                                <a:solidFill>
                                  <a:schemeClr val="tx1"/>
                                </a:solidFill>
                                <a:effectLst/>
                                <a:latin typeface="Cambria Math"/>
                                <a:ea typeface="+mn-ea"/>
                                <a:cs typeface="+mn-cs"/>
                              </a:rPr>
                              <m:t>𝑀</m:t>
                            </m:r>
                          </m:e>
                          <m:sup>
                            <m:r>
                              <a:rPr lang="en-GB" sz="1100" i="1">
                                <a:solidFill>
                                  <a:schemeClr val="tx1"/>
                                </a:solidFill>
                                <a:effectLst/>
                                <a:latin typeface="Cambria Math"/>
                                <a:ea typeface="+mn-ea"/>
                                <a:cs typeface="+mn-cs"/>
                              </a:rPr>
                              <m:t>∗</m:t>
                            </m:r>
                          </m:sup>
                        </m:sSup>
                      </m:e>
                    </m:d>
                  </m:oMath>
                </m:oMathPara>
              </a14:m>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Choice>
      <mc:Fallback xmlns="">
        <xdr:sp macro="" textlink="">
          <xdr:nvSpPr>
            <xdr:cNvPr id="4" name="TextBox 3"/>
            <xdr:cNvSpPr txBox="1"/>
          </xdr:nvSpPr>
          <xdr:spPr>
            <a:xfrm>
              <a:off x="3095625" y="4567237"/>
              <a:ext cx="5276849" cy="636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𝐴𝐼=[𝐺𝐼×(1−𝐿)×(1−𝐷𝑝)×(1−𝑆)×𝑀]−[〖𝐺𝐼〗^∗×(1−𝐿^∗ )×(1−〖𝐷𝑝〗^∗ )×(1−𝑆^∗ )×𝑀^∗ ]</a:t>
              </a:r>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Fallback>
    </mc:AlternateContent>
    <xdr:clientData/>
  </xdr:oneCellAnchor>
  <xdr:oneCellAnchor>
    <xdr:from>
      <xdr:col>4</xdr:col>
      <xdr:colOff>376237</xdr:colOff>
      <xdr:row>29</xdr:row>
      <xdr:rowOff>147637</xdr:rowOff>
    </xdr:from>
    <xdr:ext cx="357188" cy="269304"/>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3424237" y="6548437"/>
              <a:ext cx="357188" cy="269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b="0" i="1">
                        <a:solidFill>
                          <a:schemeClr val="tx1"/>
                        </a:solidFill>
                        <a:effectLst/>
                        <a:latin typeface="Cambria Math"/>
                        <a:ea typeface="+mn-ea"/>
                        <a:cs typeface="+mn-cs"/>
                      </a:rPr>
                      <m:t>𝐴𝐼</m:t>
                    </m:r>
                  </m:oMath>
                </m:oMathPara>
              </a14:m>
              <a:endParaRPr lang="en-GB" sz="1100"/>
            </a:p>
          </xdr:txBody>
        </xdr:sp>
      </mc:Choice>
      <mc:Fallback xmlns="">
        <xdr:sp macro="" textlink="">
          <xdr:nvSpPr>
            <xdr:cNvPr id="8" name="TextBox 7"/>
            <xdr:cNvSpPr txBox="1"/>
          </xdr:nvSpPr>
          <xdr:spPr>
            <a:xfrm>
              <a:off x="3424237" y="6548437"/>
              <a:ext cx="357188" cy="269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0" i="0">
                  <a:solidFill>
                    <a:schemeClr val="tx1"/>
                  </a:solidFill>
                  <a:effectLst/>
                  <a:latin typeface="Cambria Math"/>
                  <a:ea typeface="+mn-ea"/>
                  <a:cs typeface="+mn-cs"/>
                </a:rPr>
                <a:t>𝐴𝐼</a:t>
              </a:r>
              <a:endParaRPr lang="en-GB" sz="1100"/>
            </a:p>
          </xdr:txBody>
        </xdr:sp>
      </mc:Fallback>
    </mc:AlternateContent>
    <xdr:clientData/>
  </xdr:oneCellAnchor>
  <xdr:oneCellAnchor>
    <xdr:from>
      <xdr:col>4</xdr:col>
      <xdr:colOff>366712</xdr:colOff>
      <xdr:row>30</xdr:row>
      <xdr:rowOff>128587</xdr:rowOff>
    </xdr:from>
    <xdr:ext cx="338138" cy="264560"/>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3414712" y="5672137"/>
              <a:ext cx="3381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b="0" i="1">
                        <a:latin typeface="Cambria Math"/>
                      </a:rPr>
                      <m:t>𝐺𝐼</m:t>
                    </m:r>
                  </m:oMath>
                </m:oMathPara>
              </a14:m>
              <a:endParaRPr lang="en-GB" sz="1100"/>
            </a:p>
          </xdr:txBody>
        </xdr:sp>
      </mc:Choice>
      <mc:Fallback xmlns="">
        <xdr:sp macro="" textlink="">
          <xdr:nvSpPr>
            <xdr:cNvPr id="9" name="TextBox 8"/>
            <xdr:cNvSpPr txBox="1"/>
          </xdr:nvSpPr>
          <xdr:spPr>
            <a:xfrm>
              <a:off x="3414712" y="5672137"/>
              <a:ext cx="3381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0" i="0">
                  <a:latin typeface="Cambria Math"/>
                </a:rPr>
                <a:t>𝐺𝐼</a:t>
              </a:r>
              <a:endParaRPr lang="en-GB" sz="1100"/>
            </a:p>
          </xdr:txBody>
        </xdr:sp>
      </mc:Fallback>
    </mc:AlternateContent>
    <xdr:clientData/>
  </xdr:oneCellAnchor>
  <xdr:oneCellAnchor>
    <xdr:from>
      <xdr:col>4</xdr:col>
      <xdr:colOff>366712</xdr:colOff>
      <xdr:row>31</xdr:row>
      <xdr:rowOff>128587</xdr:rowOff>
    </xdr:from>
    <xdr:ext cx="328613" cy="264560"/>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3414712" y="5834062"/>
              <a:ext cx="32861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b="0" i="1">
                        <a:latin typeface="Cambria Math"/>
                      </a:rPr>
                      <m:t>𝐿</m:t>
                    </m:r>
                  </m:oMath>
                </m:oMathPara>
              </a14:m>
              <a:endParaRPr lang="en-GB" sz="1100"/>
            </a:p>
          </xdr:txBody>
        </xdr:sp>
      </mc:Choice>
      <mc:Fallback xmlns="">
        <xdr:sp macro="" textlink="">
          <xdr:nvSpPr>
            <xdr:cNvPr id="10" name="TextBox 9"/>
            <xdr:cNvSpPr txBox="1"/>
          </xdr:nvSpPr>
          <xdr:spPr>
            <a:xfrm>
              <a:off x="3414712" y="5834062"/>
              <a:ext cx="32861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0" i="0">
                  <a:latin typeface="Cambria Math"/>
                </a:rPr>
                <a:t>𝐿</a:t>
              </a:r>
              <a:endParaRPr lang="en-GB" sz="1100"/>
            </a:p>
          </xdr:txBody>
        </xdr:sp>
      </mc:Fallback>
    </mc:AlternateContent>
    <xdr:clientData/>
  </xdr:oneCellAnchor>
  <xdr:oneCellAnchor>
    <xdr:from>
      <xdr:col>4</xdr:col>
      <xdr:colOff>371475</xdr:colOff>
      <xdr:row>32</xdr:row>
      <xdr:rowOff>123825</xdr:rowOff>
    </xdr:from>
    <xdr:ext cx="357188" cy="264560"/>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1500-00000B000000}"/>
                </a:ext>
              </a:extLst>
            </xdr:cNvPr>
            <xdr:cNvSpPr txBox="1"/>
          </xdr:nvSpPr>
          <xdr:spPr>
            <a:xfrm>
              <a:off x="3419475" y="5991225"/>
              <a:ext cx="3571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b="0" i="1">
                        <a:latin typeface="Cambria Math"/>
                      </a:rPr>
                      <m:t>𝐷𝑝</m:t>
                    </m:r>
                  </m:oMath>
                </m:oMathPara>
              </a14:m>
              <a:endParaRPr lang="en-GB" sz="1100"/>
            </a:p>
          </xdr:txBody>
        </xdr:sp>
      </mc:Choice>
      <mc:Fallback xmlns="">
        <xdr:sp macro="" textlink="">
          <xdr:nvSpPr>
            <xdr:cNvPr id="11" name="TextBox 10"/>
            <xdr:cNvSpPr txBox="1"/>
          </xdr:nvSpPr>
          <xdr:spPr>
            <a:xfrm>
              <a:off x="3419475" y="5991225"/>
              <a:ext cx="3571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0" i="0">
                  <a:latin typeface="Cambria Math"/>
                </a:rPr>
                <a:t>𝐷𝑝</a:t>
              </a:r>
              <a:endParaRPr lang="en-GB" sz="1100"/>
            </a:p>
          </xdr:txBody>
        </xdr:sp>
      </mc:Fallback>
    </mc:AlternateContent>
    <xdr:clientData/>
  </xdr:oneCellAnchor>
  <xdr:oneCellAnchor>
    <xdr:from>
      <xdr:col>4</xdr:col>
      <xdr:colOff>361950</xdr:colOff>
      <xdr:row>33</xdr:row>
      <xdr:rowOff>123825</xdr:rowOff>
    </xdr:from>
    <xdr:ext cx="338138" cy="264560"/>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3409950" y="6153150"/>
              <a:ext cx="3381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b="0" i="1">
                        <a:latin typeface="Cambria Math"/>
                      </a:rPr>
                      <m:t>𝑆</m:t>
                    </m:r>
                  </m:oMath>
                </m:oMathPara>
              </a14:m>
              <a:endParaRPr lang="en-GB" sz="1100"/>
            </a:p>
          </xdr:txBody>
        </xdr:sp>
      </mc:Choice>
      <mc:Fallback xmlns="">
        <xdr:sp macro="" textlink="">
          <xdr:nvSpPr>
            <xdr:cNvPr id="12" name="TextBox 11"/>
            <xdr:cNvSpPr txBox="1"/>
          </xdr:nvSpPr>
          <xdr:spPr>
            <a:xfrm>
              <a:off x="3409950" y="6153150"/>
              <a:ext cx="3381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0" i="0">
                  <a:latin typeface="Cambria Math"/>
                </a:rPr>
                <a:t>𝑆</a:t>
              </a:r>
              <a:endParaRPr lang="en-GB" sz="1100"/>
            </a:p>
          </xdr:txBody>
        </xdr:sp>
      </mc:Fallback>
    </mc:AlternateContent>
    <xdr:clientData/>
  </xdr:oneCellAnchor>
  <xdr:oneCellAnchor>
    <xdr:from>
      <xdr:col>4</xdr:col>
      <xdr:colOff>361950</xdr:colOff>
      <xdr:row>34</xdr:row>
      <xdr:rowOff>123825</xdr:rowOff>
    </xdr:from>
    <xdr:ext cx="328613" cy="264560"/>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1500-00000D000000}"/>
                </a:ext>
              </a:extLst>
            </xdr:cNvPr>
            <xdr:cNvSpPr txBox="1"/>
          </xdr:nvSpPr>
          <xdr:spPr>
            <a:xfrm>
              <a:off x="3409950" y="6315075"/>
              <a:ext cx="32861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b="0" i="1">
                        <a:latin typeface="Cambria Math"/>
                      </a:rPr>
                      <m:t>𝑀</m:t>
                    </m:r>
                  </m:oMath>
                </m:oMathPara>
              </a14:m>
              <a:endParaRPr lang="en-GB" sz="1100"/>
            </a:p>
          </xdr:txBody>
        </xdr:sp>
      </mc:Choice>
      <mc:Fallback xmlns="">
        <xdr:sp macro="" textlink="">
          <xdr:nvSpPr>
            <xdr:cNvPr id="13" name="TextBox 12"/>
            <xdr:cNvSpPr txBox="1"/>
          </xdr:nvSpPr>
          <xdr:spPr>
            <a:xfrm>
              <a:off x="3409950" y="6315075"/>
              <a:ext cx="32861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0" i="0">
                  <a:latin typeface="Cambria Math"/>
                </a:rPr>
                <a:t>𝑀</a:t>
              </a:r>
              <a:endParaRPr lang="en-GB" sz="1100"/>
            </a:p>
          </xdr:txBody>
        </xdr:sp>
      </mc:Fallback>
    </mc:AlternateContent>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twoCellAnchor>
    <xdr:from>
      <xdr:col>4</xdr:col>
      <xdr:colOff>1543050</xdr:colOff>
      <xdr:row>23</xdr:row>
      <xdr:rowOff>238125</xdr:rowOff>
    </xdr:from>
    <xdr:to>
      <xdr:col>6</xdr:col>
      <xdr:colOff>1019175</xdr:colOff>
      <xdr:row>41</xdr:row>
      <xdr:rowOff>133350</xdr:rowOff>
    </xdr:to>
    <xdr:sp macro="" textlink="">
      <xdr:nvSpPr>
        <xdr:cNvPr id="3" name="Rectangle 2" descr="A diagram illustrating potential additionality assumptions for housing interventions given the point in the housing cycle and whether the intervention is demand or supply focussed.&#10;&#10;Where there is a downturn in the housing market and the intervention is demand focussed, an assumption of between 25-75% could be applied.  If it is supply focussed, the assumption could be 50-100%.  Where there is an upswing in the market, and the intervention is demand focussed, the assumption could be 25% or less.  It could be 50-75% if it is supply focussed." title="Framework for assessing additionality">
          <a:extLst>
            <a:ext uri="{FF2B5EF4-FFF2-40B4-BE49-F238E27FC236}">
              <a16:creationId xmlns:a16="http://schemas.microsoft.com/office/drawing/2014/main" id="{00000000-0008-0000-1600-000003000000}"/>
            </a:ext>
          </a:extLst>
        </xdr:cNvPr>
        <xdr:cNvSpPr/>
      </xdr:nvSpPr>
      <xdr:spPr>
        <a:xfrm>
          <a:off x="4591050" y="4210050"/>
          <a:ext cx="3467100" cy="3457575"/>
        </a:xfrm>
        <a:prstGeom prst="rect">
          <a:avLst/>
        </a:prstGeom>
        <a:ln>
          <a:solidFill>
            <a:srgbClr val="009999"/>
          </a:solidFill>
        </a:ln>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4</xdr:col>
      <xdr:colOff>1295400</xdr:colOff>
      <xdr:row>23</xdr:row>
      <xdr:rowOff>245110</xdr:rowOff>
    </xdr:from>
    <xdr:to>
      <xdr:col>4</xdr:col>
      <xdr:colOff>1295400</xdr:colOff>
      <xdr:row>41</xdr:row>
      <xdr:rowOff>71755</xdr:rowOff>
    </xdr:to>
    <xdr:cxnSp macro="">
      <xdr:nvCxnSpPr>
        <xdr:cNvPr id="4" name="Straight Arrow Connector 3">
          <a:extLst>
            <a:ext uri="{FF2B5EF4-FFF2-40B4-BE49-F238E27FC236}">
              <a16:creationId xmlns:a16="http://schemas.microsoft.com/office/drawing/2014/main" id="{00000000-0008-0000-1600-000004000000}"/>
            </a:ext>
          </a:extLst>
        </xdr:cNvPr>
        <xdr:cNvCxnSpPr/>
      </xdr:nvCxnSpPr>
      <xdr:spPr>
        <a:xfrm>
          <a:off x="4343400" y="4217035"/>
          <a:ext cx="0" cy="3388995"/>
        </a:xfrm>
        <a:prstGeom prst="straightConnector1">
          <a:avLst/>
        </a:prstGeom>
        <a:ln w="19050">
          <a:solidFill>
            <a:srgbClr val="009999"/>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199390</xdr:colOff>
      <xdr:row>29</xdr:row>
      <xdr:rowOff>98425</xdr:rowOff>
    </xdr:from>
    <xdr:to>
      <xdr:col>4</xdr:col>
      <xdr:colOff>1060450</xdr:colOff>
      <xdr:row>33</xdr:row>
      <xdr:rowOff>154940</xdr:rowOff>
    </xdr:to>
    <xdr:sp macro="" textlink="">
      <xdr:nvSpPr>
        <xdr:cNvPr id="5" name="Text Box 2">
          <a:extLst>
            <a:ext uri="{FF2B5EF4-FFF2-40B4-BE49-F238E27FC236}">
              <a16:creationId xmlns:a16="http://schemas.microsoft.com/office/drawing/2014/main" id="{00000000-0008-0000-1600-000005000000}"/>
            </a:ext>
          </a:extLst>
        </xdr:cNvPr>
        <xdr:cNvSpPr txBox="1">
          <a:spLocks noChangeArrowheads="1"/>
        </xdr:cNvSpPr>
      </xdr:nvSpPr>
      <xdr:spPr bwMode="auto">
        <a:xfrm>
          <a:off x="3247390" y="5537200"/>
          <a:ext cx="861060" cy="818515"/>
        </a:xfrm>
        <a:prstGeom prst="rect">
          <a:avLst/>
        </a:prstGeom>
        <a:noFill/>
        <a:ln w="9525">
          <a:noFill/>
          <a:miter lim="800000"/>
          <a:headEnd/>
          <a:tailEnd/>
        </a:ln>
      </xdr:spPr>
      <xdr:txBody>
        <a:bodyPr rot="0" vert="horz" wrap="square" lIns="91440" tIns="45720" rIns="91440" bIns="45720" anchor="ctr" anchorCtr="0">
          <a:noAutofit/>
        </a:bodyPr>
        <a:lstStyle/>
        <a:p>
          <a:pPr algn="ctr">
            <a:lnSpc>
              <a:spcPct val="115000"/>
            </a:lnSpc>
            <a:spcAft>
              <a:spcPts val="1000"/>
            </a:spcAft>
          </a:pPr>
          <a:r>
            <a:rPr lang="en-GB" sz="1200" b="1">
              <a:effectLst/>
              <a:latin typeface="Arial"/>
              <a:ea typeface="Calibri"/>
            </a:rPr>
            <a:t>Point in Housing cycle</a:t>
          </a:r>
        </a:p>
      </xdr:txBody>
    </xdr:sp>
    <xdr:clientData/>
  </xdr:twoCellAnchor>
  <xdr:twoCellAnchor>
    <xdr:from>
      <xdr:col>4</xdr:col>
      <xdr:colOff>1558925</xdr:colOff>
      <xdr:row>43</xdr:row>
      <xdr:rowOff>106045</xdr:rowOff>
    </xdr:from>
    <xdr:to>
      <xdr:col>6</xdr:col>
      <xdr:colOff>1033780</xdr:colOff>
      <xdr:row>43</xdr:row>
      <xdr:rowOff>106045</xdr:rowOff>
    </xdr:to>
    <xdr:cxnSp macro="">
      <xdr:nvCxnSpPr>
        <xdr:cNvPr id="6" name="Straight Arrow Connector 5">
          <a:extLst>
            <a:ext uri="{FF2B5EF4-FFF2-40B4-BE49-F238E27FC236}">
              <a16:creationId xmlns:a16="http://schemas.microsoft.com/office/drawing/2014/main" id="{00000000-0008-0000-1600-000006000000}"/>
            </a:ext>
          </a:extLst>
        </xdr:cNvPr>
        <xdr:cNvCxnSpPr/>
      </xdr:nvCxnSpPr>
      <xdr:spPr>
        <a:xfrm flipH="1">
          <a:off x="4606925" y="7964170"/>
          <a:ext cx="3465830" cy="0"/>
        </a:xfrm>
        <a:prstGeom prst="straightConnector1">
          <a:avLst/>
        </a:prstGeom>
        <a:ln w="19050">
          <a:solidFill>
            <a:srgbClr val="009999"/>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1058545</xdr:colOff>
      <xdr:row>44</xdr:row>
      <xdr:rowOff>15875</xdr:rowOff>
    </xdr:from>
    <xdr:to>
      <xdr:col>4</xdr:col>
      <xdr:colOff>1919605</xdr:colOff>
      <xdr:row>47</xdr:row>
      <xdr:rowOff>114300</xdr:rowOff>
    </xdr:to>
    <xdr:sp macro="" textlink="">
      <xdr:nvSpPr>
        <xdr:cNvPr id="7" name="Text Box 2">
          <a:extLst>
            <a:ext uri="{FF2B5EF4-FFF2-40B4-BE49-F238E27FC236}">
              <a16:creationId xmlns:a16="http://schemas.microsoft.com/office/drawing/2014/main" id="{00000000-0008-0000-1600-000007000000}"/>
            </a:ext>
          </a:extLst>
        </xdr:cNvPr>
        <xdr:cNvSpPr txBox="1">
          <a:spLocks noChangeArrowheads="1"/>
        </xdr:cNvSpPr>
      </xdr:nvSpPr>
      <xdr:spPr bwMode="auto">
        <a:xfrm>
          <a:off x="4106545" y="8035925"/>
          <a:ext cx="861060" cy="584200"/>
        </a:xfrm>
        <a:prstGeom prst="rect">
          <a:avLst/>
        </a:prstGeom>
        <a:noFill/>
        <a:ln w="9525">
          <a:noFill/>
          <a:miter lim="800000"/>
          <a:headEnd/>
          <a:tailEnd/>
        </a:ln>
      </xdr:spPr>
      <xdr:txBody>
        <a:bodyPr rot="0" vert="horz" wrap="square" lIns="91440" tIns="45720" rIns="91440" bIns="45720" anchor="ctr" anchorCtr="0">
          <a:noAutofit/>
        </a:bodyPr>
        <a:lstStyle/>
        <a:p>
          <a:pPr algn="ctr">
            <a:lnSpc>
              <a:spcPct val="115000"/>
            </a:lnSpc>
            <a:spcAft>
              <a:spcPts val="1000"/>
            </a:spcAft>
          </a:pPr>
          <a:r>
            <a:rPr lang="en-GB" sz="1200">
              <a:effectLst/>
              <a:latin typeface="Arial"/>
              <a:ea typeface="Calibri"/>
            </a:rPr>
            <a:t>Demand focussed</a:t>
          </a:r>
        </a:p>
      </xdr:txBody>
    </xdr:sp>
    <xdr:clientData/>
  </xdr:twoCellAnchor>
  <xdr:twoCellAnchor>
    <xdr:from>
      <xdr:col>6</xdr:col>
      <xdr:colOff>438150</xdr:colOff>
      <xdr:row>43</xdr:row>
      <xdr:rowOff>145415</xdr:rowOff>
    </xdr:from>
    <xdr:to>
      <xdr:col>6</xdr:col>
      <xdr:colOff>1299210</xdr:colOff>
      <xdr:row>47</xdr:row>
      <xdr:rowOff>152400</xdr:rowOff>
    </xdr:to>
    <xdr:sp macro="" textlink="">
      <xdr:nvSpPr>
        <xdr:cNvPr id="8" name="Text Box 2">
          <a:extLst>
            <a:ext uri="{FF2B5EF4-FFF2-40B4-BE49-F238E27FC236}">
              <a16:creationId xmlns:a16="http://schemas.microsoft.com/office/drawing/2014/main" id="{00000000-0008-0000-1600-000008000000}"/>
            </a:ext>
          </a:extLst>
        </xdr:cNvPr>
        <xdr:cNvSpPr txBox="1">
          <a:spLocks noChangeArrowheads="1"/>
        </xdr:cNvSpPr>
      </xdr:nvSpPr>
      <xdr:spPr bwMode="auto">
        <a:xfrm>
          <a:off x="7477125" y="8003540"/>
          <a:ext cx="861060" cy="654685"/>
        </a:xfrm>
        <a:prstGeom prst="rect">
          <a:avLst/>
        </a:prstGeom>
        <a:noFill/>
        <a:ln w="9525">
          <a:noFill/>
          <a:miter lim="800000"/>
          <a:headEnd/>
          <a:tailEnd/>
        </a:ln>
      </xdr:spPr>
      <xdr:txBody>
        <a:bodyPr rot="0" vert="horz" wrap="square" lIns="91440" tIns="45720" rIns="91440" bIns="45720" anchor="ctr" anchorCtr="0">
          <a:noAutofit/>
        </a:bodyPr>
        <a:lstStyle/>
        <a:p>
          <a:pPr algn="ctr">
            <a:lnSpc>
              <a:spcPct val="115000"/>
            </a:lnSpc>
            <a:spcAft>
              <a:spcPts val="1000"/>
            </a:spcAft>
          </a:pPr>
          <a:r>
            <a:rPr lang="en-GB" sz="1200">
              <a:effectLst/>
              <a:latin typeface="Arial"/>
              <a:ea typeface="Calibri"/>
            </a:rPr>
            <a:t>Supply focussed</a:t>
          </a:r>
        </a:p>
      </xdr:txBody>
    </xdr:sp>
    <xdr:clientData/>
  </xdr:twoCellAnchor>
  <xdr:twoCellAnchor>
    <xdr:from>
      <xdr:col>4</xdr:col>
      <xdr:colOff>285750</xdr:colOff>
      <xdr:row>39</xdr:row>
      <xdr:rowOff>46990</xdr:rowOff>
    </xdr:from>
    <xdr:to>
      <xdr:col>4</xdr:col>
      <xdr:colOff>1146810</xdr:colOff>
      <xdr:row>42</xdr:row>
      <xdr:rowOff>133350</xdr:rowOff>
    </xdr:to>
    <xdr:sp macro="" textlink="">
      <xdr:nvSpPr>
        <xdr:cNvPr id="9" name="Text Box 2">
          <a:extLst>
            <a:ext uri="{FF2B5EF4-FFF2-40B4-BE49-F238E27FC236}">
              <a16:creationId xmlns:a16="http://schemas.microsoft.com/office/drawing/2014/main" id="{00000000-0008-0000-1600-000009000000}"/>
            </a:ext>
          </a:extLst>
        </xdr:cNvPr>
        <xdr:cNvSpPr txBox="1">
          <a:spLocks noChangeArrowheads="1"/>
        </xdr:cNvSpPr>
      </xdr:nvSpPr>
      <xdr:spPr bwMode="auto">
        <a:xfrm>
          <a:off x="3333750" y="7257415"/>
          <a:ext cx="861060" cy="572135"/>
        </a:xfrm>
        <a:prstGeom prst="rect">
          <a:avLst/>
        </a:prstGeom>
        <a:noFill/>
        <a:ln w="9525">
          <a:noFill/>
          <a:miter lim="800000"/>
          <a:headEnd/>
          <a:tailEnd/>
        </a:ln>
      </xdr:spPr>
      <xdr:txBody>
        <a:bodyPr rot="0" vert="horz" wrap="square" lIns="91440" tIns="45720" rIns="91440" bIns="45720" anchor="ctr" anchorCtr="0">
          <a:noAutofit/>
        </a:bodyPr>
        <a:lstStyle/>
        <a:p>
          <a:pPr algn="ctr">
            <a:lnSpc>
              <a:spcPct val="115000"/>
            </a:lnSpc>
            <a:spcAft>
              <a:spcPts val="1000"/>
            </a:spcAft>
          </a:pPr>
          <a:r>
            <a:rPr lang="en-GB" sz="1200">
              <a:effectLst/>
              <a:latin typeface="Arial"/>
              <a:ea typeface="Calibri"/>
            </a:rPr>
            <a:t>Downturn</a:t>
          </a:r>
        </a:p>
      </xdr:txBody>
    </xdr:sp>
    <xdr:clientData/>
  </xdr:twoCellAnchor>
  <xdr:twoCellAnchor>
    <xdr:from>
      <xdr:col>4</xdr:col>
      <xdr:colOff>304800</xdr:colOff>
      <xdr:row>23</xdr:row>
      <xdr:rowOff>85725</xdr:rowOff>
    </xdr:from>
    <xdr:to>
      <xdr:col>4</xdr:col>
      <xdr:colOff>1165860</xdr:colOff>
      <xdr:row>24</xdr:row>
      <xdr:rowOff>155575</xdr:rowOff>
    </xdr:to>
    <xdr:sp macro="" textlink="">
      <xdr:nvSpPr>
        <xdr:cNvPr id="10" name="Text Box 2">
          <a:extLst>
            <a:ext uri="{FF2B5EF4-FFF2-40B4-BE49-F238E27FC236}">
              <a16:creationId xmlns:a16="http://schemas.microsoft.com/office/drawing/2014/main" id="{00000000-0008-0000-1600-00000A000000}"/>
            </a:ext>
          </a:extLst>
        </xdr:cNvPr>
        <xdr:cNvSpPr txBox="1">
          <a:spLocks noChangeArrowheads="1"/>
        </xdr:cNvSpPr>
      </xdr:nvSpPr>
      <xdr:spPr bwMode="auto">
        <a:xfrm>
          <a:off x="3352800" y="4057650"/>
          <a:ext cx="861060" cy="584200"/>
        </a:xfrm>
        <a:prstGeom prst="rect">
          <a:avLst/>
        </a:prstGeom>
        <a:noFill/>
        <a:ln w="9525">
          <a:noFill/>
          <a:miter lim="800000"/>
          <a:headEnd/>
          <a:tailEnd/>
        </a:ln>
      </xdr:spPr>
      <xdr:txBody>
        <a:bodyPr rot="0" vert="horz" wrap="square" lIns="91440" tIns="45720" rIns="91440" bIns="45720" anchor="ctr" anchorCtr="0">
          <a:noAutofit/>
        </a:bodyPr>
        <a:lstStyle/>
        <a:p>
          <a:pPr algn="ctr">
            <a:lnSpc>
              <a:spcPct val="115000"/>
            </a:lnSpc>
            <a:spcAft>
              <a:spcPts val="1000"/>
            </a:spcAft>
          </a:pPr>
          <a:r>
            <a:rPr lang="en-GB" sz="1200">
              <a:effectLst/>
              <a:latin typeface="Arial"/>
              <a:ea typeface="Calibri"/>
            </a:rPr>
            <a:t>Upswing</a:t>
          </a:r>
        </a:p>
      </xdr:txBody>
    </xdr:sp>
    <xdr:clientData/>
  </xdr:twoCellAnchor>
  <xdr:twoCellAnchor>
    <xdr:from>
      <xdr:col>4</xdr:col>
      <xdr:colOff>1866900</xdr:colOff>
      <xdr:row>34</xdr:row>
      <xdr:rowOff>5715</xdr:rowOff>
    </xdr:from>
    <xdr:to>
      <xdr:col>5</xdr:col>
      <xdr:colOff>344805</xdr:colOff>
      <xdr:row>40</xdr:row>
      <xdr:rowOff>136525</xdr:rowOff>
    </xdr:to>
    <xdr:sp macro="" textlink="">
      <xdr:nvSpPr>
        <xdr:cNvPr id="11" name="Text Box 2">
          <a:extLst>
            <a:ext uri="{FF2B5EF4-FFF2-40B4-BE49-F238E27FC236}">
              <a16:creationId xmlns:a16="http://schemas.microsoft.com/office/drawing/2014/main" id="{00000000-0008-0000-1600-00000B000000}"/>
            </a:ext>
          </a:extLst>
        </xdr:cNvPr>
        <xdr:cNvSpPr txBox="1">
          <a:spLocks noChangeArrowheads="1"/>
        </xdr:cNvSpPr>
      </xdr:nvSpPr>
      <xdr:spPr bwMode="auto">
        <a:xfrm>
          <a:off x="4914900" y="6406515"/>
          <a:ext cx="1116330" cy="1102360"/>
        </a:xfrm>
        <a:prstGeom prst="rect">
          <a:avLst/>
        </a:prstGeom>
        <a:noFill/>
        <a:ln w="9525">
          <a:noFill/>
          <a:miter lim="800000"/>
          <a:headEnd/>
          <a:tailEnd/>
        </a:ln>
      </xdr:spPr>
      <xdr:txBody>
        <a:bodyPr rot="0" vert="horz" wrap="square" lIns="91440" tIns="45720" rIns="91440" bIns="45720" anchor="t" anchorCtr="0">
          <a:noAutofit/>
        </a:bodyPr>
        <a:lstStyle/>
        <a:p>
          <a:pPr>
            <a:lnSpc>
              <a:spcPct val="115000"/>
            </a:lnSpc>
            <a:spcAft>
              <a:spcPts val="1000"/>
            </a:spcAft>
          </a:pPr>
          <a:r>
            <a:rPr lang="en-GB" sz="1200">
              <a:effectLst/>
              <a:latin typeface="Arial"/>
              <a:ea typeface="Calibri"/>
            </a:rPr>
            <a:t>Low to Medium additionality</a:t>
          </a:r>
        </a:p>
        <a:p>
          <a:pPr>
            <a:lnSpc>
              <a:spcPct val="115000"/>
            </a:lnSpc>
            <a:spcAft>
              <a:spcPts val="1000"/>
            </a:spcAft>
          </a:pPr>
          <a:r>
            <a:rPr lang="en-GB" sz="1200">
              <a:effectLst/>
              <a:latin typeface="Arial"/>
              <a:ea typeface="Calibri"/>
            </a:rPr>
            <a:t>(25 to 75%)</a:t>
          </a:r>
        </a:p>
      </xdr:txBody>
    </xdr:sp>
    <xdr:clientData/>
  </xdr:twoCellAnchor>
  <xdr:twoCellAnchor>
    <xdr:from>
      <xdr:col>5</xdr:col>
      <xdr:colOff>907415</xdr:colOff>
      <xdr:row>33</xdr:row>
      <xdr:rowOff>182245</xdr:rowOff>
    </xdr:from>
    <xdr:to>
      <xdr:col>6</xdr:col>
      <xdr:colOff>687705</xdr:colOff>
      <xdr:row>41</xdr:row>
      <xdr:rowOff>102870</xdr:rowOff>
    </xdr:to>
    <xdr:sp macro="" textlink="">
      <xdr:nvSpPr>
        <xdr:cNvPr id="12" name="Text Box 2">
          <a:extLst>
            <a:ext uri="{FF2B5EF4-FFF2-40B4-BE49-F238E27FC236}">
              <a16:creationId xmlns:a16="http://schemas.microsoft.com/office/drawing/2014/main" id="{00000000-0008-0000-1600-00000C000000}"/>
            </a:ext>
          </a:extLst>
        </xdr:cNvPr>
        <xdr:cNvSpPr txBox="1">
          <a:spLocks noChangeArrowheads="1"/>
        </xdr:cNvSpPr>
      </xdr:nvSpPr>
      <xdr:spPr bwMode="auto">
        <a:xfrm>
          <a:off x="6593840" y="6383020"/>
          <a:ext cx="1132840" cy="1254125"/>
        </a:xfrm>
        <a:prstGeom prst="rect">
          <a:avLst/>
        </a:prstGeom>
        <a:noFill/>
        <a:ln w="9525">
          <a:noFill/>
          <a:miter lim="800000"/>
          <a:headEnd/>
          <a:tailEnd/>
        </a:ln>
      </xdr:spPr>
      <xdr:txBody>
        <a:bodyPr rot="0" vert="horz" wrap="square" lIns="91440" tIns="45720" rIns="91440" bIns="45720" anchor="t" anchorCtr="0">
          <a:noAutofit/>
        </a:bodyPr>
        <a:lstStyle/>
        <a:p>
          <a:pPr>
            <a:lnSpc>
              <a:spcPct val="115000"/>
            </a:lnSpc>
            <a:spcAft>
              <a:spcPts val="1000"/>
            </a:spcAft>
          </a:pPr>
          <a:r>
            <a:rPr lang="en-GB" sz="1200">
              <a:effectLst/>
              <a:latin typeface="Arial"/>
              <a:ea typeface="Calibri"/>
            </a:rPr>
            <a:t>Medium to High additionality</a:t>
          </a:r>
        </a:p>
        <a:p>
          <a:pPr>
            <a:lnSpc>
              <a:spcPct val="115000"/>
            </a:lnSpc>
            <a:spcAft>
              <a:spcPts val="1000"/>
            </a:spcAft>
          </a:pPr>
          <a:r>
            <a:rPr lang="en-GB" sz="1200">
              <a:effectLst/>
              <a:latin typeface="Arial"/>
              <a:ea typeface="Calibri"/>
            </a:rPr>
            <a:t>(50 to 100%)</a:t>
          </a:r>
        </a:p>
      </xdr:txBody>
    </xdr:sp>
    <xdr:clientData/>
  </xdr:twoCellAnchor>
  <xdr:twoCellAnchor>
    <xdr:from>
      <xdr:col>4</xdr:col>
      <xdr:colOff>1866900</xdr:colOff>
      <xdr:row>25</xdr:row>
      <xdr:rowOff>103505</xdr:rowOff>
    </xdr:from>
    <xdr:to>
      <xdr:col>5</xdr:col>
      <xdr:colOff>344805</xdr:colOff>
      <xdr:row>30</xdr:row>
      <xdr:rowOff>22860</xdr:rowOff>
    </xdr:to>
    <xdr:sp macro="" textlink="">
      <xdr:nvSpPr>
        <xdr:cNvPr id="13" name="Text Box 2">
          <a:extLst>
            <a:ext uri="{FF2B5EF4-FFF2-40B4-BE49-F238E27FC236}">
              <a16:creationId xmlns:a16="http://schemas.microsoft.com/office/drawing/2014/main" id="{00000000-0008-0000-1600-00000D000000}"/>
            </a:ext>
          </a:extLst>
        </xdr:cNvPr>
        <xdr:cNvSpPr txBox="1">
          <a:spLocks noChangeArrowheads="1"/>
        </xdr:cNvSpPr>
      </xdr:nvSpPr>
      <xdr:spPr bwMode="auto">
        <a:xfrm>
          <a:off x="4914900" y="4780280"/>
          <a:ext cx="1116330" cy="871855"/>
        </a:xfrm>
        <a:prstGeom prst="rect">
          <a:avLst/>
        </a:prstGeom>
        <a:noFill/>
        <a:ln w="9525">
          <a:noFill/>
          <a:miter lim="800000"/>
          <a:headEnd/>
          <a:tailEnd/>
        </a:ln>
      </xdr:spPr>
      <xdr:txBody>
        <a:bodyPr rot="0" vert="horz" wrap="square" lIns="91440" tIns="45720" rIns="91440" bIns="45720" anchor="t" anchorCtr="0">
          <a:noAutofit/>
        </a:bodyPr>
        <a:lstStyle/>
        <a:p>
          <a:pPr>
            <a:lnSpc>
              <a:spcPct val="115000"/>
            </a:lnSpc>
            <a:spcAft>
              <a:spcPts val="1000"/>
            </a:spcAft>
          </a:pPr>
          <a:r>
            <a:rPr lang="en-GB" sz="1200">
              <a:effectLst/>
              <a:latin typeface="Arial"/>
              <a:ea typeface="Calibri"/>
            </a:rPr>
            <a:t>Low additionality</a:t>
          </a:r>
        </a:p>
        <a:p>
          <a:pPr>
            <a:lnSpc>
              <a:spcPct val="115000"/>
            </a:lnSpc>
            <a:spcAft>
              <a:spcPts val="1000"/>
            </a:spcAft>
          </a:pPr>
          <a:r>
            <a:rPr lang="en-GB" sz="1200">
              <a:effectLst/>
              <a:latin typeface="Arial"/>
              <a:ea typeface="Calibri"/>
            </a:rPr>
            <a:t>(25% or less)</a:t>
          </a:r>
        </a:p>
      </xdr:txBody>
    </xdr:sp>
    <xdr:clientData/>
  </xdr:twoCellAnchor>
  <xdr:twoCellAnchor>
    <xdr:from>
      <xdr:col>5</xdr:col>
      <xdr:colOff>915035</xdr:colOff>
      <xdr:row>25</xdr:row>
      <xdr:rowOff>99060</xdr:rowOff>
    </xdr:from>
    <xdr:to>
      <xdr:col>6</xdr:col>
      <xdr:colOff>760095</xdr:colOff>
      <xdr:row>30</xdr:row>
      <xdr:rowOff>153670</xdr:rowOff>
    </xdr:to>
    <xdr:sp macro="" textlink="">
      <xdr:nvSpPr>
        <xdr:cNvPr id="14" name="Text Box 2">
          <a:extLst>
            <a:ext uri="{FF2B5EF4-FFF2-40B4-BE49-F238E27FC236}">
              <a16:creationId xmlns:a16="http://schemas.microsoft.com/office/drawing/2014/main" id="{00000000-0008-0000-1600-00000E000000}"/>
            </a:ext>
          </a:extLst>
        </xdr:cNvPr>
        <xdr:cNvSpPr txBox="1">
          <a:spLocks noChangeArrowheads="1"/>
        </xdr:cNvSpPr>
      </xdr:nvSpPr>
      <xdr:spPr bwMode="auto">
        <a:xfrm>
          <a:off x="6601460" y="4775835"/>
          <a:ext cx="1197610" cy="1007110"/>
        </a:xfrm>
        <a:prstGeom prst="rect">
          <a:avLst/>
        </a:prstGeom>
        <a:noFill/>
        <a:ln w="9525">
          <a:noFill/>
          <a:miter lim="800000"/>
          <a:headEnd/>
          <a:tailEnd/>
        </a:ln>
      </xdr:spPr>
      <xdr:txBody>
        <a:bodyPr rot="0" vert="horz" wrap="square" lIns="91440" tIns="45720" rIns="91440" bIns="45720" anchor="t" anchorCtr="0">
          <a:noAutofit/>
        </a:bodyPr>
        <a:lstStyle/>
        <a:p>
          <a:pPr>
            <a:lnSpc>
              <a:spcPct val="115000"/>
            </a:lnSpc>
            <a:spcAft>
              <a:spcPts val="1000"/>
            </a:spcAft>
          </a:pPr>
          <a:r>
            <a:rPr lang="en-GB" sz="1200">
              <a:effectLst/>
              <a:latin typeface="Arial"/>
              <a:ea typeface="Calibri"/>
            </a:rPr>
            <a:t>Medium additionality</a:t>
          </a:r>
        </a:p>
        <a:p>
          <a:pPr>
            <a:lnSpc>
              <a:spcPct val="115000"/>
            </a:lnSpc>
            <a:spcAft>
              <a:spcPts val="1000"/>
            </a:spcAft>
          </a:pPr>
          <a:r>
            <a:rPr lang="en-GB" sz="1200">
              <a:effectLst/>
              <a:latin typeface="Arial"/>
              <a:ea typeface="Calibri"/>
            </a:rPr>
            <a:t>(c. 50 to 75%)</a:t>
          </a:r>
        </a:p>
      </xdr:txBody>
    </xdr:sp>
    <xdr:clientData/>
  </xdr:twoCellAnchor>
  <xdr:twoCellAnchor>
    <xdr:from>
      <xdr:col>4</xdr:col>
      <xdr:colOff>1562100</xdr:colOff>
      <xdr:row>23</xdr:row>
      <xdr:rowOff>238125</xdr:rowOff>
    </xdr:from>
    <xdr:to>
      <xdr:col>6</xdr:col>
      <xdr:colOff>1028700</xdr:colOff>
      <xdr:row>41</xdr:row>
      <xdr:rowOff>123824</xdr:rowOff>
    </xdr:to>
    <xdr:sp macro="" textlink="">
      <xdr:nvSpPr>
        <xdr:cNvPr id="17" name="Plus 16">
          <a:extLst>
            <a:ext uri="{FF2B5EF4-FFF2-40B4-BE49-F238E27FC236}">
              <a16:creationId xmlns:a16="http://schemas.microsoft.com/office/drawing/2014/main" id="{00000000-0008-0000-1600-000011000000}"/>
            </a:ext>
          </a:extLst>
        </xdr:cNvPr>
        <xdr:cNvSpPr/>
      </xdr:nvSpPr>
      <xdr:spPr>
        <a:xfrm>
          <a:off x="4610100" y="4210050"/>
          <a:ext cx="3457575" cy="3448049"/>
        </a:xfrm>
        <a:prstGeom prst="mathPlus">
          <a:avLst>
            <a:gd name="adj1" fmla="val 0"/>
          </a:avLst>
        </a:prstGeom>
        <a:ln>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80961</xdr:rowOff>
    </xdr:to>
    <xdr:pic>
      <xdr:nvPicPr>
        <xdr:cNvPr id="2" name="Picture 1" descr="DCLG logo">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3011"/>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80961</xdr:rowOff>
    </xdr:to>
    <xdr:pic>
      <xdr:nvPicPr>
        <xdr:cNvPr id="2" name="Picture 1" descr="DCLG logo">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3011"/>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80961</xdr:rowOff>
    </xdr:to>
    <xdr:pic>
      <xdr:nvPicPr>
        <xdr:cNvPr id="2" name="Picture 1" descr="DCLG logo">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3011"/>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80961</xdr:rowOff>
    </xdr:to>
    <xdr:pic>
      <xdr:nvPicPr>
        <xdr:cNvPr id="2" name="Picture 1" descr="DCLG logo">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3011"/>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80961</xdr:rowOff>
    </xdr:to>
    <xdr:pic>
      <xdr:nvPicPr>
        <xdr:cNvPr id="2" name="Picture 1" descr="DCLG logo">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301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80961</xdr:rowOff>
    </xdr:to>
    <xdr:pic>
      <xdr:nvPicPr>
        <xdr:cNvPr id="3" name="Picture 2" descr="DCLG logo">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95249</xdr:rowOff>
    </xdr:to>
    <xdr:pic>
      <xdr:nvPicPr>
        <xdr:cNvPr id="2" name="Picture 1" descr="DCLG logo">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95249</xdr:rowOff>
    </xdr:to>
    <xdr:pic>
      <xdr:nvPicPr>
        <xdr:cNvPr id="2" name="Picture 1" descr="DCLG logo">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3" name="Picture 2" descr="DCLG logo">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80961</xdr:rowOff>
    </xdr:to>
    <xdr:pic>
      <xdr:nvPicPr>
        <xdr:cNvPr id="2" name="Picture 1" descr="DCLG logo">
          <a:extLst>
            <a:ext uri="{FF2B5EF4-FFF2-40B4-BE49-F238E27FC236}">
              <a16:creationId xmlns:a16="http://schemas.microsoft.com/office/drawing/2014/main" id="{00000000-0008-0000-2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3011"/>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2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4</xdr:col>
      <xdr:colOff>47625</xdr:colOff>
      <xdr:row>35</xdr:row>
      <xdr:rowOff>85725</xdr:rowOff>
    </xdr:from>
    <xdr:ext cx="5257800" cy="602153"/>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3095625" y="6677025"/>
              <a:ext cx="5257800" cy="602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𝑃𝑟𝑜𝑏𝑎𝑏𝑖𝑙𝑖𝑡𝑦</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𝑛𝑒𝑤</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𝑢𝑛𝑖𝑡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𝑟𝑒𝑑𝑢𝑐𝑒𝑠</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𝑜𝑣𝑒𝑟𝑐𝑟𝑜𝑤𝑑𝑖𝑛𝑔</m:t>
                    </m:r>
                    <m:r>
                      <a:rPr lang="en-GB" sz="1100">
                        <a:solidFill>
                          <a:schemeClr val="tx1"/>
                        </a:solidFill>
                        <a:effectLst/>
                        <a:latin typeface="Cambria Math"/>
                        <a:ea typeface="+mn-ea"/>
                        <a:cs typeface="+mn-cs"/>
                      </a:rPr>
                      <m:t>==</m:t>
                    </m:r>
                    <m:d>
                      <m:dPr>
                        <m:ctrlPr>
                          <a:rPr lang="en-GB" sz="1100" i="1">
                            <a:solidFill>
                              <a:schemeClr val="tx1"/>
                            </a:solidFill>
                            <a:effectLst/>
                            <a:latin typeface="Cambria Math" panose="02040503050406030204" pitchFamily="18" charset="0"/>
                            <a:ea typeface="+mn-ea"/>
                            <a:cs typeface="+mn-cs"/>
                          </a:rPr>
                        </m:ctrlPr>
                      </m:dPr>
                      <m:e>
                        <m:r>
                          <a:rPr lang="en-GB" sz="1100">
                            <a:solidFill>
                              <a:schemeClr val="tx1"/>
                            </a:solidFill>
                            <a:effectLst/>
                            <a:latin typeface="Cambria Math"/>
                            <a:ea typeface="+mn-ea"/>
                            <a:cs typeface="+mn-cs"/>
                          </a:rPr>
                          <m:t>99%</m:t>
                        </m:r>
                        <m:r>
                          <a:rPr lang="en-GB" sz="1100" i="1">
                            <a:solidFill>
                              <a:schemeClr val="tx1"/>
                            </a:solidFill>
                            <a:effectLst/>
                            <a:latin typeface="Cambria Math"/>
                            <a:ea typeface="+mn-ea"/>
                            <a:cs typeface="+mn-cs"/>
                          </a:rPr>
                          <m:t>−</m:t>
                        </m:r>
                        <m:r>
                          <a:rPr lang="en-GB" sz="1100">
                            <a:solidFill>
                              <a:schemeClr val="tx1"/>
                            </a:solidFill>
                            <a:effectLst/>
                            <a:latin typeface="Cambria Math"/>
                            <a:ea typeface="+mn-ea"/>
                            <a:cs typeface="+mn-cs"/>
                          </a:rPr>
                          <m:t>10% </m:t>
                        </m:r>
                        <m:r>
                          <a:rPr lang="en-GB" sz="1100" i="1">
                            <a:solidFill>
                              <a:schemeClr val="tx1"/>
                            </a:solidFill>
                            <a:effectLst/>
                            <a:latin typeface="Cambria Math"/>
                            <a:ea typeface="+mn-ea"/>
                            <a:cs typeface="+mn-cs"/>
                          </a:rPr>
                          <m:t>h𝑜𝑢𝑠𝑒h𝑜𝑙𝑑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𝑓𝑜𝑟𝑚𝑎𝑡𝑖𝑜𝑛</m:t>
                        </m:r>
                      </m:e>
                    </m:d>
                  </m:oMath>
                </m:oMathPara>
              </a14:m>
              <a:endParaRPr lang="en-GB" sz="1100">
                <a:solidFill>
                  <a:schemeClr val="tx1"/>
                </a:solidFill>
                <a:effectLst/>
                <a:latin typeface="+mn-lt"/>
                <a:ea typeface="+mn-ea"/>
                <a:cs typeface="+mn-cs"/>
              </a:endParaRPr>
            </a:p>
            <a:p>
              <a:endParaRPr lang="en-GB" sz="1100"/>
            </a:p>
          </xdr:txBody>
        </xdr:sp>
      </mc:Choice>
      <mc:Fallback xmlns="">
        <xdr:sp macro="" textlink="">
          <xdr:nvSpPr>
            <xdr:cNvPr id="3" name="TextBox 2"/>
            <xdr:cNvSpPr txBox="1"/>
          </xdr:nvSpPr>
          <xdr:spPr>
            <a:xfrm>
              <a:off x="3095625" y="6677025"/>
              <a:ext cx="5257800" cy="602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𝑃𝑟𝑜𝑏𝑎𝑏𝑖𝑙𝑖𝑡𝑦 𝑛𝑒𝑤 𝑢𝑛𝑖𝑡 𝑟𝑒𝑑𝑢𝑐𝑒𝑠 𝑜𝑣𝑒𝑟𝑐𝑟𝑜𝑤𝑑𝑖𝑛𝑔==(99%−10% ℎ𝑜𝑢𝑠𝑒ℎ𝑜𝑙𝑑 𝑓𝑜𝑟𝑚𝑎𝑡𝑖𝑜𝑛)</a:t>
              </a:r>
              <a:endParaRPr lang="en-GB" sz="1100">
                <a:solidFill>
                  <a:schemeClr val="tx1"/>
                </a:solidFill>
                <a:effectLst/>
                <a:latin typeface="+mn-lt"/>
                <a:ea typeface="+mn-ea"/>
                <a:cs typeface="+mn-cs"/>
              </a:endParaRPr>
            </a:p>
            <a:p>
              <a:endParaRPr lang="en-GB" sz="1100"/>
            </a:p>
          </xdr:txBody>
        </xdr:sp>
      </mc:Fallback>
    </mc:AlternateContent>
    <xdr:clientData/>
  </xdr:one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2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95249</xdr:rowOff>
    </xdr:to>
    <xdr:pic>
      <xdr:nvPicPr>
        <xdr:cNvPr id="2" name="Picture 1" descr="DCLG logo">
          <a:extLst>
            <a:ext uri="{FF2B5EF4-FFF2-40B4-BE49-F238E27FC236}">
              <a16:creationId xmlns:a16="http://schemas.microsoft.com/office/drawing/2014/main" id="{00000000-0008-0000-2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2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3</xdr:col>
      <xdr:colOff>752475</xdr:colOff>
      <xdr:row>23</xdr:row>
      <xdr:rowOff>214312</xdr:rowOff>
    </xdr:from>
    <xdr:ext cx="5334000" cy="1428981"/>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3038475" y="4195762"/>
              <a:ext cx="5334000" cy="1428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𝐴𝑛𝑛𝑢𝑎𝑙</m:t>
                    </m:r>
                    <m:r>
                      <a:rPr lang="en-GB" sz="1100" i="1">
                        <a:solidFill>
                          <a:schemeClr val="tx1"/>
                        </a:solidFill>
                        <a:effectLst/>
                        <a:latin typeface="Cambria Math"/>
                        <a:ea typeface="+mn-ea"/>
                        <a:cs typeface="+mn-cs"/>
                      </a:rPr>
                      <m:t> </m:t>
                    </m:r>
                    <m:r>
                      <a:rPr lang="en-GB" sz="1100" i="1">
                        <a:solidFill>
                          <a:schemeClr val="tx1"/>
                        </a:solidFill>
                        <a:effectLst/>
                        <a:latin typeface="Cambria Math"/>
                        <a:ea typeface="+mn-ea"/>
                        <a:cs typeface="+mn-cs"/>
                      </a:rPr>
                      <m:t>h𝑒𝑎𝑙𝑡h</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𝑖𝑚𝑝𝑎𝑐𝑡</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𝐼𝑚𝑝𝑎𝑐𝑡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𝑟𝑒𝑑𝑢𝑐𝑒𝑑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𝑜𝑣𝑒𝑟𝑐𝑟𝑜𝑤𝑑𝑖𝑛𝑔</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𝑝𝑟𝑜𝑏𝑎𝑏𝑖𝑙𝑖𝑡𝑦</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𝑛𝑒𝑤</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𝑢𝑛𝑖𝑡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𝑟𝑒𝑑𝑢𝑐𝑒𝑠</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𝑜𝑣𝑒𝑟𝑐𝑟𝑜𝑤𝑑𝑖𝑛𝑔</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𝐼𝑚𝑝𝑎𝑐𝑡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𝑜𝑓</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𝑟𝑒𝑑𝑢𝑐𝑒𝑑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𝑟𝑜𝑢𝑔h</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𝑠𝑙𝑒𝑒𝑝𝑖𝑛𝑔</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𝑝𝑟𝑜𝑏𝑎𝑏𝑖𝑙𝑖𝑡𝑦</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𝑛𝑒𝑤</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𝑢𝑛𝑖𝑡</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𝑟𝑒𝑑𝑢𝑐𝑒𝑠</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h𝑜𝑚𝑒𝑙𝑒𝑠𝑠𝑛𝑒𝑠𝑠</m:t>
                    </m:r>
                    <m:r>
                      <a:rPr lang="en-GB" sz="1100">
                        <a:solidFill>
                          <a:schemeClr val="tx1"/>
                        </a:solidFill>
                        <a:effectLst/>
                        <a:latin typeface="Cambria Math"/>
                        <a:ea typeface="+mn-ea"/>
                        <a:cs typeface="+mn-cs"/>
                      </a:rPr>
                      <m:t>=£96×</m:t>
                    </m:r>
                    <m:d>
                      <m:dPr>
                        <m:ctrlPr>
                          <a:rPr lang="en-GB" sz="1100" i="1">
                            <a:solidFill>
                              <a:schemeClr val="tx1"/>
                            </a:solidFill>
                            <a:effectLst/>
                            <a:latin typeface="Cambria Math" panose="02040503050406030204" pitchFamily="18" charset="0"/>
                            <a:ea typeface="+mn-ea"/>
                            <a:cs typeface="+mn-cs"/>
                          </a:rPr>
                        </m:ctrlPr>
                      </m:dPr>
                      <m:e>
                        <m:r>
                          <a:rPr lang="en-GB" sz="1100">
                            <a:solidFill>
                              <a:schemeClr val="tx1"/>
                            </a:solidFill>
                            <a:effectLst/>
                            <a:latin typeface="Cambria Math"/>
                            <a:ea typeface="+mn-ea"/>
                            <a:cs typeface="+mn-cs"/>
                          </a:rPr>
                          <m:t>99%</m:t>
                        </m:r>
                        <m:r>
                          <a:rPr lang="en-GB" sz="1100" i="1">
                            <a:solidFill>
                              <a:schemeClr val="tx1"/>
                            </a:solidFill>
                            <a:effectLst/>
                            <a:latin typeface="Cambria Math"/>
                            <a:ea typeface="+mn-ea"/>
                            <a:cs typeface="+mn-cs"/>
                          </a:rPr>
                          <m:t>−</m:t>
                        </m:r>
                        <m:r>
                          <a:rPr lang="en-GB" sz="1100">
                            <a:solidFill>
                              <a:schemeClr val="tx1"/>
                            </a:solidFill>
                            <a:effectLst/>
                            <a:latin typeface="Cambria Math"/>
                            <a:ea typeface="+mn-ea"/>
                            <a:cs typeface="+mn-cs"/>
                          </a:rPr>
                          <m:t>10% </m:t>
                        </m:r>
                        <m:r>
                          <a:rPr lang="en-GB" sz="1100" i="1">
                            <a:solidFill>
                              <a:schemeClr val="tx1"/>
                            </a:solidFill>
                            <a:effectLst/>
                            <a:latin typeface="Cambria Math"/>
                            <a:ea typeface="+mn-ea"/>
                            <a:cs typeface="+mn-cs"/>
                          </a:rPr>
                          <m:t>h𝑜𝑢𝑠𝑒h𝑜𝑙𝑑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𝑓𝑜𝑟𝑚𝑎𝑡𝑖𝑜𝑛</m:t>
                        </m:r>
                      </m:e>
                    </m:d>
                    <m:r>
                      <a:rPr lang="en-GB" sz="1100">
                        <a:solidFill>
                          <a:schemeClr val="tx1"/>
                        </a:solidFill>
                        <a:effectLst/>
                        <a:latin typeface="Cambria Math"/>
                        <a:ea typeface="+mn-ea"/>
                        <a:cs typeface="+mn-cs"/>
                      </a:rPr>
                      <m:t>+£4,000×1% </m:t>
                    </m:r>
                    <m:r>
                      <a:rPr lang="en-GB" sz="1100" i="1">
                        <a:solidFill>
                          <a:schemeClr val="tx1"/>
                        </a:solidFill>
                        <a:effectLst/>
                        <a:latin typeface="Cambria Math"/>
                        <a:ea typeface="+mn-ea"/>
                        <a:cs typeface="+mn-cs"/>
                      </a:rPr>
                      <m:t>𝑟𝑒𝑑𝑢𝑐𝑒𝑑</m:t>
                    </m:r>
                    <m:r>
                      <a:rPr lang="en-GB" sz="1100">
                        <a:solidFill>
                          <a:schemeClr val="tx1"/>
                        </a:solidFill>
                        <a:effectLst/>
                        <a:latin typeface="Cambria Math"/>
                        <a:ea typeface="+mn-ea"/>
                        <a:cs typeface="+mn-cs"/>
                      </a:rPr>
                      <m:t> </m:t>
                    </m:r>
                    <m:r>
                      <a:rPr lang="en-GB" sz="1100" i="1">
                        <a:solidFill>
                          <a:schemeClr val="tx1"/>
                        </a:solidFill>
                        <a:effectLst/>
                        <a:latin typeface="Cambria Math"/>
                        <a:ea typeface="+mn-ea"/>
                        <a:cs typeface="+mn-cs"/>
                      </a:rPr>
                      <m:t>h𝑜𝑚𝑒𝑙𝑒𝑠𝑠𝑛𝑒𝑠𝑠</m:t>
                    </m:r>
                  </m:oMath>
                </m:oMathPara>
              </a14:m>
              <a:endParaRPr lang="en-GB" sz="1100">
                <a:solidFill>
                  <a:schemeClr val="tx1"/>
                </a:solidFill>
                <a:effectLst/>
                <a:latin typeface="+mn-lt"/>
                <a:ea typeface="+mn-ea"/>
                <a:cs typeface="+mn-cs"/>
              </a:endParaRPr>
            </a:p>
            <a:p>
              <a:endParaRPr lang="en-GB" sz="1100"/>
            </a:p>
          </xdr:txBody>
        </xdr:sp>
      </mc:Choice>
      <mc:Fallback xmlns="">
        <xdr:sp macro="" textlink="">
          <xdr:nvSpPr>
            <xdr:cNvPr id="3" name="TextBox 2"/>
            <xdr:cNvSpPr txBox="1"/>
          </xdr:nvSpPr>
          <xdr:spPr>
            <a:xfrm>
              <a:off x="3038475" y="4195762"/>
              <a:ext cx="5334000" cy="1428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𝐴𝑛𝑛𝑢𝑎𝑙 ℎ𝑒𝑎𝑙𝑡ℎ 𝑖𝑚𝑝𝑎𝑐𝑡=𝐼𝑚𝑝𝑎𝑐𝑡 𝑜𝑓 𝑟𝑒𝑑𝑢𝑐𝑒𝑑 𝑜𝑣𝑒𝑟𝑐𝑟𝑜𝑤𝑑𝑖𝑛𝑔×𝑝𝑟𝑜𝑏𝑎𝑏𝑖𝑙𝑖𝑡𝑦 𝑜𝑓 𝑛𝑒𝑤 𝑢𝑛𝑖𝑡 𝑟𝑒𝑑𝑢𝑐𝑒𝑠 𝑜𝑣𝑒𝑟𝑐𝑟𝑜𝑤𝑑𝑖𝑛𝑔+𝐼𝑚𝑝𝑎𝑐𝑡 𝑜𝑓 𝑟𝑒𝑑𝑢𝑐𝑒𝑑 𝑟𝑜𝑢𝑔ℎ 𝑠𝑙𝑒𝑒𝑝𝑖𝑛𝑔×𝑝𝑟𝑜𝑏𝑎𝑏𝑖𝑙𝑖𝑡𝑦 𝑛𝑒𝑤 𝑢𝑛𝑖𝑡 𝑟𝑒𝑑𝑢𝑐𝑒𝑠 ℎ𝑜𝑚𝑒𝑙𝑒𝑠𝑠𝑛𝑒𝑠𝑠=£96×(99%−10% ℎ𝑜𝑢𝑠𝑒ℎ𝑜𝑙𝑑 𝑓𝑜𝑟𝑚𝑎𝑡𝑖𝑜𝑛)+£4,000×1% 𝑟𝑒𝑑𝑢𝑐𝑒𝑑 ℎ𝑜𝑚𝑒𝑙𝑒𝑠𝑠𝑛𝑒𝑠𝑠</a:t>
              </a:r>
              <a:endParaRPr lang="en-GB" sz="1100">
                <a:solidFill>
                  <a:schemeClr val="tx1"/>
                </a:solidFill>
                <a:effectLst/>
                <a:latin typeface="+mn-lt"/>
                <a:ea typeface="+mn-ea"/>
                <a:cs typeface="+mn-cs"/>
              </a:endParaRPr>
            </a:p>
            <a:p>
              <a:endParaRPr lang="en-GB" sz="1100"/>
            </a:p>
          </xdr:txBody>
        </xdr:sp>
      </mc:Fallback>
    </mc:AlternateContent>
    <xdr:clientData/>
  </xdr:one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2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4</xdr:col>
      <xdr:colOff>1962150</xdr:colOff>
      <xdr:row>23</xdr:row>
      <xdr:rowOff>290513</xdr:rowOff>
    </xdr:from>
    <xdr:ext cx="1428749" cy="338138"/>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2500-000003000000}"/>
                </a:ext>
              </a:extLst>
            </xdr:cNvPr>
            <xdr:cNvSpPr txBox="1"/>
          </xdr:nvSpPr>
          <xdr:spPr>
            <a:xfrm>
              <a:off x="5010150" y="4262438"/>
              <a:ext cx="1428749" cy="338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𝑈</m:t>
                    </m:r>
                    <m:d>
                      <m:dPr>
                        <m:ctrlPr>
                          <a:rPr lang="en-GB" sz="1100" i="1">
                            <a:solidFill>
                              <a:schemeClr val="tx1"/>
                            </a:solidFill>
                            <a:effectLst/>
                            <a:latin typeface="Cambria Math" panose="02040503050406030204" pitchFamily="18" charset="0"/>
                            <a:ea typeface="+mn-ea"/>
                            <a:cs typeface="+mn-cs"/>
                          </a:rPr>
                        </m:ctrlPr>
                      </m:dPr>
                      <m:e>
                        <m:r>
                          <a:rPr lang="en-GB" sz="1100" i="1">
                            <a:solidFill>
                              <a:schemeClr val="tx1"/>
                            </a:solidFill>
                            <a:effectLst/>
                            <a:latin typeface="Cambria Math"/>
                            <a:ea typeface="+mn-ea"/>
                            <a:cs typeface="+mn-cs"/>
                          </a:rPr>
                          <m:t>𝐶</m:t>
                        </m:r>
                      </m:e>
                    </m:d>
                    <m:r>
                      <a:rPr lang="en-GB" sz="1100">
                        <a:solidFill>
                          <a:schemeClr val="tx1"/>
                        </a:solidFill>
                        <a:effectLst/>
                        <a:latin typeface="Cambria Math"/>
                        <a:ea typeface="+mn-ea"/>
                        <a:cs typeface="+mn-cs"/>
                      </a:rPr>
                      <m:t>=</m:t>
                    </m:r>
                    <m:func>
                      <m:funcPr>
                        <m:ctrlPr>
                          <a:rPr lang="en-GB" sz="1100" i="1">
                            <a:solidFill>
                              <a:schemeClr val="tx1"/>
                            </a:solidFill>
                            <a:effectLst/>
                            <a:latin typeface="Cambria Math" panose="02040503050406030204" pitchFamily="18" charset="0"/>
                            <a:ea typeface="+mn-ea"/>
                            <a:cs typeface="+mn-cs"/>
                          </a:rPr>
                        </m:ctrlPr>
                      </m:funcPr>
                      <m:fName>
                        <m:r>
                          <m:rPr>
                            <m:sty m:val="p"/>
                          </m:rPr>
                          <a:rPr lang="en-GB" sz="1100">
                            <a:solidFill>
                              <a:schemeClr val="tx1"/>
                            </a:solidFill>
                            <a:effectLst/>
                            <a:latin typeface="Cambria Math"/>
                            <a:ea typeface="+mn-ea"/>
                            <a:cs typeface="+mn-cs"/>
                          </a:rPr>
                          <m:t>log</m:t>
                        </m:r>
                      </m:fName>
                      <m:e>
                        <m:d>
                          <m:dPr>
                            <m:ctrlPr>
                              <a:rPr lang="en-GB" sz="1100" i="1">
                                <a:solidFill>
                                  <a:schemeClr val="tx1"/>
                                </a:solidFill>
                                <a:effectLst/>
                                <a:latin typeface="Cambria Math" panose="02040503050406030204" pitchFamily="18" charset="0"/>
                                <a:ea typeface="+mn-ea"/>
                                <a:cs typeface="+mn-cs"/>
                              </a:rPr>
                            </m:ctrlPr>
                          </m:dPr>
                          <m:e>
                            <m:r>
                              <a:rPr lang="en-GB" sz="1100" i="1">
                                <a:solidFill>
                                  <a:schemeClr val="tx1"/>
                                </a:solidFill>
                                <a:effectLst/>
                                <a:latin typeface="Cambria Math"/>
                                <a:ea typeface="+mn-ea"/>
                                <a:cs typeface="+mn-cs"/>
                              </a:rPr>
                              <m:t>𝐶</m:t>
                            </m:r>
                          </m:e>
                        </m:d>
                      </m:e>
                    </m:func>
                  </m:oMath>
                </m:oMathPara>
              </a14:m>
              <a:endParaRPr lang="en-GB" sz="1100">
                <a:solidFill>
                  <a:schemeClr val="tx1"/>
                </a:solidFill>
                <a:effectLst/>
                <a:latin typeface="+mn-lt"/>
                <a:ea typeface="+mn-ea"/>
                <a:cs typeface="+mn-cs"/>
              </a:endParaRPr>
            </a:p>
            <a:p>
              <a:endParaRPr lang="en-GB" sz="11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nor/>
                      </m:rPr>
                      <a:rPr lang="en-GB" sz="1100">
                        <a:solidFill>
                          <a:schemeClr val="tx1"/>
                        </a:solidFill>
                        <a:effectLst/>
                        <a:latin typeface="+mn-lt"/>
                        <a:ea typeface="+mn-ea"/>
                        <a:cs typeface="+mn-cs"/>
                      </a:rPr>
                      <m:t> </m:t>
                    </m:r>
                  </m:oMath>
                </m:oMathPara>
              </a14:m>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Choice>
      <mc:Fallback xmlns="">
        <xdr:sp macro="" textlink="">
          <xdr:nvSpPr>
            <xdr:cNvPr id="3" name="TextBox 2"/>
            <xdr:cNvSpPr txBox="1"/>
          </xdr:nvSpPr>
          <xdr:spPr>
            <a:xfrm>
              <a:off x="5010150" y="4262438"/>
              <a:ext cx="1428749" cy="338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𝑈(𝐶)=log⁡(𝐶)</a:t>
              </a:r>
              <a:endParaRPr lang="en-GB" sz="1100">
                <a:solidFill>
                  <a:schemeClr val="tx1"/>
                </a:solidFill>
                <a:effectLst/>
                <a:latin typeface="+mn-lt"/>
                <a:ea typeface="+mn-ea"/>
                <a:cs typeface="+mn-cs"/>
              </a:endParaRPr>
            </a:p>
            <a:p>
              <a:endParaRPr lang="en-GB" sz="1100">
                <a:solidFill>
                  <a:schemeClr val="tx1"/>
                </a:solidFill>
                <a:effectLst/>
                <a:latin typeface="+mn-lt"/>
                <a:ea typeface="+mn-ea"/>
                <a:cs typeface="+mn-cs"/>
              </a:endParaRPr>
            </a:p>
            <a:p>
              <a:r>
                <a:rPr lang="en-GB" sz="1100" i="0">
                  <a:solidFill>
                    <a:schemeClr val="tx1"/>
                  </a:solidFill>
                  <a:effectLst/>
                  <a:latin typeface="Cambria Math"/>
                  <a:ea typeface="+mn-ea"/>
                  <a:cs typeface="+mn-cs"/>
                </a:rPr>
                <a:t>" </a:t>
              </a:r>
              <a:r>
                <a:rPr lang="en-GB" sz="1100" i="0">
                  <a:solidFill>
                    <a:schemeClr val="tx1"/>
                  </a:solidFill>
                  <a:effectLst/>
                  <a:latin typeface="+mn-lt"/>
                  <a:ea typeface="+mn-ea"/>
                  <a:cs typeface="+mn-cs"/>
                </a:rPr>
                <a:t>"</a:t>
              </a:r>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400">
                <a:latin typeface="Arial" pitchFamily="34" charset="0"/>
                <a:cs typeface="Arial" pitchFamily="34" charset="0"/>
              </a:endParaRPr>
            </a:p>
          </xdr:txBody>
        </xdr:sp>
      </mc:Fallback>
    </mc:AlternateContent>
    <xdr:clientData/>
  </xdr:oneCellAnchor>
  <xdr:oneCellAnchor>
    <xdr:from>
      <xdr:col>4</xdr:col>
      <xdr:colOff>2224087</xdr:colOff>
      <xdr:row>35</xdr:row>
      <xdr:rowOff>157162</xdr:rowOff>
    </xdr:from>
    <xdr:ext cx="966788" cy="311239"/>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2500-000004000000}"/>
                </a:ext>
              </a:extLst>
            </xdr:cNvPr>
            <xdr:cNvSpPr txBox="1"/>
          </xdr:nvSpPr>
          <xdr:spPr>
            <a:xfrm>
              <a:off x="5272087" y="5672137"/>
              <a:ext cx="966788" cy="311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𝑈</m:t>
                    </m:r>
                    <m:r>
                      <a:rPr lang="en-GB" sz="1100" i="1">
                        <a:solidFill>
                          <a:schemeClr val="tx1"/>
                        </a:solidFill>
                        <a:effectLst/>
                        <a:latin typeface="Cambria Math"/>
                        <a:ea typeface="+mn-ea"/>
                        <a:cs typeface="+mn-cs"/>
                      </a:rPr>
                      <m:t>′</m:t>
                    </m:r>
                    <m:r>
                      <a:rPr lang="en-GB" sz="1100">
                        <a:solidFill>
                          <a:schemeClr val="tx1"/>
                        </a:solidFill>
                        <a:effectLst/>
                        <a:latin typeface="Cambria Math"/>
                        <a:ea typeface="+mn-ea"/>
                        <a:cs typeface="+mn-cs"/>
                      </a:rPr>
                      <m:t>(</m:t>
                    </m:r>
                    <m:r>
                      <a:rPr lang="en-GB" sz="1100" i="1">
                        <a:solidFill>
                          <a:schemeClr val="tx1"/>
                        </a:solidFill>
                        <a:effectLst/>
                        <a:latin typeface="Cambria Math"/>
                        <a:ea typeface="+mn-ea"/>
                        <a:cs typeface="+mn-cs"/>
                      </a:rPr>
                      <m:t>𝐼</m:t>
                    </m:r>
                    <m:r>
                      <a:rPr lang="en-GB" sz="1100">
                        <a:solidFill>
                          <a:schemeClr val="tx1"/>
                        </a:solidFill>
                        <a:effectLst/>
                        <a:latin typeface="Cambria Math"/>
                        <a:ea typeface="+mn-ea"/>
                        <a:cs typeface="+mn-cs"/>
                      </a:rPr>
                      <m:t>)=</m:t>
                    </m:r>
                    <m:f>
                      <m:fPr>
                        <m:type m:val="skw"/>
                        <m:ctrlPr>
                          <a:rPr lang="en-GB" sz="1100" i="1">
                            <a:solidFill>
                              <a:schemeClr val="tx1"/>
                            </a:solidFill>
                            <a:effectLst/>
                            <a:latin typeface="Cambria Math" panose="02040503050406030204" pitchFamily="18" charset="0"/>
                            <a:ea typeface="+mn-ea"/>
                            <a:cs typeface="+mn-cs"/>
                          </a:rPr>
                        </m:ctrlPr>
                      </m:fPr>
                      <m:num>
                        <m:r>
                          <a:rPr lang="en-GB" sz="1100">
                            <a:solidFill>
                              <a:schemeClr val="tx1"/>
                            </a:solidFill>
                            <a:effectLst/>
                            <a:latin typeface="Cambria Math"/>
                            <a:ea typeface="+mn-ea"/>
                            <a:cs typeface="+mn-cs"/>
                          </a:rPr>
                          <m:t>1</m:t>
                        </m:r>
                      </m:num>
                      <m:den>
                        <m:r>
                          <a:rPr lang="en-GB" sz="1100" i="1">
                            <a:solidFill>
                              <a:schemeClr val="tx1"/>
                            </a:solidFill>
                            <a:effectLst/>
                            <a:latin typeface="Cambria Math"/>
                            <a:ea typeface="+mn-ea"/>
                            <a:cs typeface="+mn-cs"/>
                          </a:rPr>
                          <m:t>𝐼</m:t>
                        </m:r>
                      </m:den>
                    </m:f>
                  </m:oMath>
                </m:oMathPara>
              </a14:m>
              <a:endParaRPr lang="en-GB" sz="1100">
                <a:solidFill>
                  <a:schemeClr val="tx1"/>
                </a:solidFill>
                <a:effectLst/>
                <a:latin typeface="+mn-lt"/>
                <a:ea typeface="+mn-ea"/>
                <a:cs typeface="+mn-cs"/>
              </a:endParaRPr>
            </a:p>
          </xdr:txBody>
        </xdr:sp>
      </mc:Choice>
      <mc:Fallback xmlns="">
        <xdr:sp macro="" textlink="">
          <xdr:nvSpPr>
            <xdr:cNvPr id="4" name="TextBox 3"/>
            <xdr:cNvSpPr txBox="1"/>
          </xdr:nvSpPr>
          <xdr:spPr>
            <a:xfrm>
              <a:off x="5272087" y="5672137"/>
              <a:ext cx="966788" cy="311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100" i="0">
                  <a:solidFill>
                    <a:schemeClr val="tx1"/>
                  </a:solidFill>
                  <a:effectLst/>
                  <a:latin typeface="+mn-lt"/>
                  <a:ea typeface="+mn-ea"/>
                  <a:cs typeface="+mn-cs"/>
                </a:rPr>
                <a:t>𝑈′(𝐼)=1⁄𝐼</a:t>
              </a:r>
              <a:endParaRPr lang="en-GB" sz="1100">
                <a:solidFill>
                  <a:schemeClr val="tx1"/>
                </a:solidFill>
                <a:effectLst/>
                <a:latin typeface="+mn-lt"/>
                <a:ea typeface="+mn-ea"/>
                <a:cs typeface="+mn-cs"/>
              </a:endParaRPr>
            </a:p>
          </xdr:txBody>
        </xdr:sp>
      </mc:Fallback>
    </mc:AlternateContent>
    <xdr:clientData/>
  </xdr:oneCellAnchor>
  <xdr:twoCellAnchor>
    <xdr:from>
      <xdr:col>5</xdr:col>
      <xdr:colOff>333375</xdr:colOff>
      <xdr:row>27</xdr:row>
      <xdr:rowOff>180975</xdr:rowOff>
    </xdr:from>
    <xdr:to>
      <xdr:col>6</xdr:col>
      <xdr:colOff>123825</xdr:colOff>
      <xdr:row>30</xdr:row>
      <xdr:rowOff>28575</xdr:rowOff>
    </xdr:to>
    <xdr:pic>
      <xdr:nvPicPr>
        <xdr:cNvPr id="8" name="Picture 7">
          <a:extLst>
            <a:ext uri="{FF2B5EF4-FFF2-40B4-BE49-F238E27FC236}">
              <a16:creationId xmlns:a16="http://schemas.microsoft.com/office/drawing/2014/main" id="{00000000-0008-0000-2500-000008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19800" y="5238750"/>
          <a:ext cx="114300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2162175</xdr:colOff>
      <xdr:row>31</xdr:row>
      <xdr:rowOff>38100</xdr:rowOff>
    </xdr:from>
    <xdr:to>
      <xdr:col>5</xdr:col>
      <xdr:colOff>314325</xdr:colOff>
      <xdr:row>33</xdr:row>
      <xdr:rowOff>57150</xdr:rowOff>
    </xdr:to>
    <xdr:pic>
      <xdr:nvPicPr>
        <xdr:cNvPr id="9" name="Picture 8">
          <a:extLst>
            <a:ext uri="{FF2B5EF4-FFF2-40B4-BE49-F238E27FC236}">
              <a16:creationId xmlns:a16="http://schemas.microsoft.com/office/drawing/2014/main" id="{00000000-0008-0000-2500-000009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10175" y="5857875"/>
          <a:ext cx="7905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2047875</xdr:colOff>
      <xdr:row>43</xdr:row>
      <xdr:rowOff>38100</xdr:rowOff>
    </xdr:from>
    <xdr:to>
      <xdr:col>5</xdr:col>
      <xdr:colOff>523875</xdr:colOff>
      <xdr:row>45</xdr:row>
      <xdr:rowOff>28575</xdr:rowOff>
    </xdr:to>
    <xdr:pic>
      <xdr:nvPicPr>
        <xdr:cNvPr id="10" name="Picture 9">
          <a:extLst>
            <a:ext uri="{FF2B5EF4-FFF2-40B4-BE49-F238E27FC236}">
              <a16:creationId xmlns:a16="http://schemas.microsoft.com/office/drawing/2014/main" id="{00000000-0008-0000-2500-00000A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095875" y="7829550"/>
          <a:ext cx="11144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85724</xdr:rowOff>
    </xdr:to>
    <xdr:pic>
      <xdr:nvPicPr>
        <xdr:cNvPr id="2" name="Picture 1" descr="DCLG 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7774"/>
        </a:xfrm>
        <a:prstGeom prst="rect">
          <a:avLst/>
        </a:prstGeom>
        <a:noFill/>
        <a:ln>
          <a:noFill/>
        </a:ln>
      </xdr:spPr>
    </xdr:pic>
    <xdr:clientData/>
  </xdr:twoCellAnchor>
  <xdr:oneCellAnchor>
    <xdr:from>
      <xdr:col>4</xdr:col>
      <xdr:colOff>200026</xdr:colOff>
      <xdr:row>29</xdr:row>
      <xdr:rowOff>71437</xdr:rowOff>
    </xdr:from>
    <xdr:ext cx="3571874" cy="414216"/>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3248026" y="5510212"/>
              <a:ext cx="3571874" cy="4142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GB" sz="1100" i="1">
                        <a:solidFill>
                          <a:schemeClr val="tx1"/>
                        </a:solidFill>
                        <a:effectLst/>
                        <a:latin typeface="Cambria Math"/>
                        <a:ea typeface="+mn-ea"/>
                        <a:cs typeface="+mn-cs"/>
                      </a:rPr>
                      <m:t>𝐵𝐶𝑅</m:t>
                    </m:r>
                    <m:r>
                      <a:rPr lang="en-GB" sz="1100" i="1">
                        <a:solidFill>
                          <a:schemeClr val="tx1"/>
                        </a:solidFill>
                        <a:effectLst/>
                        <a:latin typeface="Cambria Math"/>
                        <a:ea typeface="+mn-ea"/>
                        <a:cs typeface="+mn-cs"/>
                      </a:rPr>
                      <m:t>=</m:t>
                    </m:r>
                    <m:f>
                      <m:fPr>
                        <m:ctrlPr>
                          <a:rPr lang="en-GB" sz="1100" i="1">
                            <a:solidFill>
                              <a:schemeClr val="tx1"/>
                            </a:solidFill>
                            <a:effectLst/>
                            <a:latin typeface="Cambria Math" panose="02040503050406030204" pitchFamily="18" charset="0"/>
                            <a:ea typeface="+mn-ea"/>
                            <a:cs typeface="+mn-cs"/>
                          </a:rPr>
                        </m:ctrlPr>
                      </m:fPr>
                      <m:num>
                        <m:r>
                          <a:rPr lang="en-GB" sz="1100" b="0" i="1">
                            <a:solidFill>
                              <a:schemeClr val="tx1"/>
                            </a:solidFill>
                            <a:effectLst/>
                            <a:latin typeface="Cambria Math"/>
                            <a:ea typeface="+mn-ea"/>
                            <a:cs typeface="+mn-cs"/>
                          </a:rPr>
                          <m:t>𝑃</m:t>
                        </m:r>
                        <m:r>
                          <a:rPr lang="en-GB" sz="1100" i="1">
                            <a:solidFill>
                              <a:schemeClr val="tx1"/>
                            </a:solidFill>
                            <a:effectLst/>
                            <a:latin typeface="Cambria Math"/>
                            <a:ea typeface="+mn-ea"/>
                            <a:cs typeface="+mn-cs"/>
                          </a:rPr>
                          <m:t>𝑟𝑒𝑠𝑒𝑛𝑡</m:t>
                        </m:r>
                        <m:r>
                          <a:rPr lang="en-GB" sz="1100" i="1">
                            <a:solidFill>
                              <a:schemeClr val="tx1"/>
                            </a:solidFill>
                            <a:effectLst/>
                            <a:latin typeface="Cambria Math"/>
                            <a:ea typeface="+mn-ea"/>
                            <a:cs typeface="+mn-cs"/>
                          </a:rPr>
                          <m:t> </m:t>
                        </m:r>
                        <m:r>
                          <a:rPr lang="en-GB" sz="1100" b="0" i="1">
                            <a:solidFill>
                              <a:schemeClr val="tx1"/>
                            </a:solidFill>
                            <a:effectLst/>
                            <a:latin typeface="Cambria Math"/>
                            <a:ea typeface="+mn-ea"/>
                            <a:cs typeface="+mn-cs"/>
                          </a:rPr>
                          <m:t>𝑉𝑎𝑙𝑢𝑒</m:t>
                        </m:r>
                        <m:r>
                          <a:rPr lang="en-GB" sz="1100" b="0" i="1">
                            <a:solidFill>
                              <a:schemeClr val="tx1"/>
                            </a:solidFill>
                            <a:effectLst/>
                            <a:latin typeface="Cambria Math"/>
                            <a:ea typeface="+mn-ea"/>
                            <a:cs typeface="+mn-cs"/>
                          </a:rPr>
                          <m:t> </m:t>
                        </m:r>
                        <m:r>
                          <a:rPr lang="en-GB" sz="1100" b="0" i="1">
                            <a:solidFill>
                              <a:schemeClr val="tx1"/>
                            </a:solidFill>
                            <a:effectLst/>
                            <a:latin typeface="Cambria Math"/>
                            <a:ea typeface="+mn-ea"/>
                            <a:cs typeface="+mn-cs"/>
                          </a:rPr>
                          <m:t>𝐵𝑒𝑛𝑒𝑓𝑖𝑡𝑠</m:t>
                        </m:r>
                      </m:num>
                      <m:den>
                        <m:r>
                          <a:rPr lang="en-GB" sz="1100" b="0" i="1">
                            <a:solidFill>
                              <a:schemeClr val="tx1"/>
                            </a:solidFill>
                            <a:effectLst/>
                            <a:latin typeface="Cambria Math"/>
                            <a:ea typeface="+mn-ea"/>
                            <a:cs typeface="+mn-cs"/>
                          </a:rPr>
                          <m:t>𝑃</m:t>
                        </m:r>
                        <m:r>
                          <a:rPr lang="en-GB" sz="1100" i="1">
                            <a:solidFill>
                              <a:schemeClr val="tx1"/>
                            </a:solidFill>
                            <a:effectLst/>
                            <a:latin typeface="Cambria Math"/>
                            <a:ea typeface="+mn-ea"/>
                            <a:cs typeface="+mn-cs"/>
                          </a:rPr>
                          <m:t>𝑟𝑒𝑠𝑒𝑛𝑡</m:t>
                        </m:r>
                        <m:r>
                          <a:rPr lang="en-GB" sz="1100" i="1">
                            <a:solidFill>
                              <a:schemeClr val="tx1"/>
                            </a:solidFill>
                            <a:effectLst/>
                            <a:latin typeface="Cambria Math"/>
                            <a:ea typeface="+mn-ea"/>
                            <a:cs typeface="+mn-cs"/>
                          </a:rPr>
                          <m:t> </m:t>
                        </m:r>
                        <m:r>
                          <a:rPr lang="en-GB" sz="1100" b="0" i="1">
                            <a:solidFill>
                              <a:schemeClr val="tx1"/>
                            </a:solidFill>
                            <a:effectLst/>
                            <a:latin typeface="Cambria Math"/>
                            <a:ea typeface="+mn-ea"/>
                            <a:cs typeface="+mn-cs"/>
                          </a:rPr>
                          <m:t>𝑉𝑎𝑙𝑢𝑒</m:t>
                        </m:r>
                        <m:r>
                          <a:rPr lang="en-GB" sz="1100" i="1">
                            <a:solidFill>
                              <a:schemeClr val="tx1"/>
                            </a:solidFill>
                            <a:effectLst/>
                            <a:latin typeface="Cambria Math"/>
                            <a:ea typeface="+mn-ea"/>
                            <a:cs typeface="+mn-cs"/>
                          </a:rPr>
                          <m:t> </m:t>
                        </m:r>
                        <m:r>
                          <a:rPr lang="en-GB" sz="1100" b="0" i="1">
                            <a:solidFill>
                              <a:schemeClr val="tx1"/>
                            </a:solidFill>
                            <a:effectLst/>
                            <a:latin typeface="Cambria Math"/>
                            <a:ea typeface="+mn-ea"/>
                            <a:cs typeface="+mn-cs"/>
                          </a:rPr>
                          <m:t>𝐶</m:t>
                        </m:r>
                        <m:r>
                          <a:rPr lang="en-GB" sz="1100" i="1">
                            <a:solidFill>
                              <a:schemeClr val="tx1"/>
                            </a:solidFill>
                            <a:effectLst/>
                            <a:latin typeface="Cambria Math"/>
                            <a:ea typeface="+mn-ea"/>
                            <a:cs typeface="+mn-cs"/>
                          </a:rPr>
                          <m:t>𝑜𝑠𝑡</m:t>
                        </m:r>
                        <m:r>
                          <a:rPr lang="en-GB" sz="1100" b="0" i="1">
                            <a:solidFill>
                              <a:schemeClr val="tx1"/>
                            </a:solidFill>
                            <a:effectLst/>
                            <a:latin typeface="Cambria Math"/>
                            <a:ea typeface="+mn-ea"/>
                            <a:cs typeface="+mn-cs"/>
                          </a:rPr>
                          <m:t>𝑠</m:t>
                        </m:r>
                        <m:r>
                          <a:rPr lang="en-GB" sz="1100" i="1">
                            <a:solidFill>
                              <a:schemeClr val="tx1"/>
                            </a:solidFill>
                            <a:effectLst/>
                            <a:latin typeface="Cambria Math"/>
                            <a:ea typeface="+mn-ea"/>
                            <a:cs typeface="+mn-cs"/>
                          </a:rPr>
                          <m:t> </m:t>
                        </m:r>
                      </m:den>
                    </m:f>
                  </m:oMath>
                </m:oMathPara>
              </a14:m>
              <a:endParaRPr lang="en-GB" sz="1100"/>
            </a:p>
          </xdr:txBody>
        </xdr:sp>
      </mc:Choice>
      <mc:Fallback xmlns="">
        <xdr:sp macro="" textlink="">
          <xdr:nvSpPr>
            <xdr:cNvPr id="3" name="TextBox 2"/>
            <xdr:cNvSpPr txBox="1"/>
          </xdr:nvSpPr>
          <xdr:spPr>
            <a:xfrm>
              <a:off x="3248026" y="5510212"/>
              <a:ext cx="3571874" cy="4142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100" i="0">
                  <a:solidFill>
                    <a:schemeClr val="tx1"/>
                  </a:solidFill>
                  <a:effectLst/>
                  <a:latin typeface="Cambria Math"/>
                  <a:ea typeface="+mn-ea"/>
                  <a:cs typeface="+mn-cs"/>
                </a:rPr>
                <a:t>𝐵𝐶𝑅=(</a:t>
              </a:r>
              <a:r>
                <a:rPr lang="en-GB" sz="1100" b="0" i="0">
                  <a:solidFill>
                    <a:schemeClr val="tx1"/>
                  </a:solidFill>
                  <a:effectLst/>
                  <a:latin typeface="Cambria Math"/>
                  <a:ea typeface="+mn-ea"/>
                  <a:cs typeface="+mn-cs"/>
                </a:rPr>
                <a:t>𝑃</a:t>
              </a:r>
              <a:r>
                <a:rPr lang="en-GB" sz="1100" i="0">
                  <a:solidFill>
                    <a:schemeClr val="tx1"/>
                  </a:solidFill>
                  <a:effectLst/>
                  <a:latin typeface="Cambria Math"/>
                  <a:ea typeface="+mn-ea"/>
                  <a:cs typeface="+mn-cs"/>
                </a:rPr>
                <a:t>𝑟𝑒𝑠𝑒𝑛𝑡 </a:t>
              </a:r>
              <a:r>
                <a:rPr lang="en-GB" sz="1100" b="0" i="0">
                  <a:solidFill>
                    <a:schemeClr val="tx1"/>
                  </a:solidFill>
                  <a:effectLst/>
                  <a:latin typeface="Cambria Math"/>
                  <a:ea typeface="+mn-ea"/>
                  <a:cs typeface="+mn-cs"/>
                </a:rPr>
                <a:t>𝑉𝑎𝑙𝑢𝑒 𝐵𝑒𝑛𝑒𝑓𝑖𝑡𝑠)/(𝑃</a:t>
              </a:r>
              <a:r>
                <a:rPr lang="en-GB" sz="1100" i="0">
                  <a:solidFill>
                    <a:schemeClr val="tx1"/>
                  </a:solidFill>
                  <a:effectLst/>
                  <a:latin typeface="Cambria Math"/>
                  <a:ea typeface="+mn-ea"/>
                  <a:cs typeface="+mn-cs"/>
                </a:rPr>
                <a:t>𝑟𝑒𝑠𝑒𝑛𝑡 </a:t>
              </a:r>
              <a:r>
                <a:rPr lang="en-GB" sz="1100" b="0" i="0">
                  <a:solidFill>
                    <a:schemeClr val="tx1"/>
                  </a:solidFill>
                  <a:effectLst/>
                  <a:latin typeface="Cambria Math"/>
                  <a:ea typeface="+mn-ea"/>
                  <a:cs typeface="+mn-cs"/>
                </a:rPr>
                <a:t>𝑉𝑎𝑙𝑢𝑒</a:t>
              </a:r>
              <a:r>
                <a:rPr lang="en-GB" sz="1100" i="0">
                  <a:solidFill>
                    <a:schemeClr val="tx1"/>
                  </a:solidFill>
                  <a:effectLst/>
                  <a:latin typeface="Cambria Math"/>
                  <a:ea typeface="+mn-ea"/>
                  <a:cs typeface="+mn-cs"/>
                </a:rPr>
                <a:t> </a:t>
              </a:r>
              <a:r>
                <a:rPr lang="en-GB" sz="1100" b="0" i="0">
                  <a:solidFill>
                    <a:schemeClr val="tx1"/>
                  </a:solidFill>
                  <a:effectLst/>
                  <a:latin typeface="Cambria Math"/>
                  <a:ea typeface="+mn-ea"/>
                  <a:cs typeface="+mn-cs"/>
                </a:rPr>
                <a:t>𝐶</a:t>
              </a:r>
              <a:r>
                <a:rPr lang="en-GB" sz="1100" i="0">
                  <a:solidFill>
                    <a:schemeClr val="tx1"/>
                  </a:solidFill>
                  <a:effectLst/>
                  <a:latin typeface="Cambria Math"/>
                  <a:ea typeface="+mn-ea"/>
                  <a:cs typeface="+mn-cs"/>
                </a:rPr>
                <a:t>𝑜𝑠𝑡</a:t>
              </a:r>
              <a:r>
                <a:rPr lang="en-GB" sz="1100" b="0" i="0">
                  <a:solidFill>
                    <a:schemeClr val="tx1"/>
                  </a:solidFill>
                  <a:effectLst/>
                  <a:latin typeface="Cambria Math"/>
                  <a:ea typeface="+mn-ea"/>
                  <a:cs typeface="+mn-cs"/>
                </a:rPr>
                <a:t>𝑠</a:t>
              </a:r>
              <a:r>
                <a:rPr lang="en-GB" sz="1100" i="0">
                  <a:solidFill>
                    <a:schemeClr val="tx1"/>
                  </a:solidFill>
                  <a:effectLst/>
                  <a:latin typeface="Cambria Math"/>
                  <a:ea typeface="+mn-ea"/>
                  <a:cs typeface="+mn-cs"/>
                </a:rPr>
                <a:t> )</a:t>
              </a:r>
              <a:endParaRPr lang="en-GB" sz="1100"/>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80961</xdr:rowOff>
    </xdr:to>
    <xdr:pic>
      <xdr:nvPicPr>
        <xdr:cNvPr id="2" name="Picture 1" descr="DCLG logo">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3011"/>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679102</xdr:colOff>
      <xdr:row>6</xdr:row>
      <xdr:rowOff>80961</xdr:rowOff>
    </xdr:to>
    <xdr:pic>
      <xdr:nvPicPr>
        <xdr:cNvPr id="2" name="Picture 1" descr="DCLG logo">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3102" cy="124301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s://www.gov.uk/government/collections/the-green-book-supplementary-guidance"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https://www.gov.uk/government/uploads/system/uploads/attachment_data/file/468831/bis-13-1038-Better-regulation-framework-manual.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2.bin"/><Relationship Id="rId1" Type="http://schemas.openxmlformats.org/officeDocument/2006/relationships/hyperlink" Target="https://www.gov.uk/government/uploads/system/uploads/attachment_data/file/468831/bis-13-1038-Better-regulation-framework-manual.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https://www.gov.uk/government/uploads/system/uploads/attachment_data/file/468831/bis-13-1038-Better-regulation-framework-manual.pdf"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https://www.gov.uk/government/uploads/system/uploads/attachment_data/file/191511/Additionality_Guide_0.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5.bin"/><Relationship Id="rId1" Type="http://schemas.openxmlformats.org/officeDocument/2006/relationships/hyperlink" Target="https://www.gov.uk/government/uploads/system/uploads/attachment_data/file/191511/Additionality_Guide_0.pdf"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hyperlink" Target="https://www.gov.uk/government/organisations/department-for-communities-and-local-government/about/statistics"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7.bin"/><Relationship Id="rId1" Type="http://schemas.openxmlformats.org/officeDocument/2006/relationships/hyperlink" Target="https://www.gov.uk/government/publications/the-green-book-appraisal-and-evaluation-in-central-govern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8.bin"/><Relationship Id="rId1" Type="http://schemas.openxmlformats.org/officeDocument/2006/relationships/hyperlink" Target="https://www.gov.uk/government/publications/the-green-book-appraisal-and-evaluation-in-central-governen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9.bin"/><Relationship Id="rId1" Type="http://schemas.openxmlformats.org/officeDocument/2006/relationships/hyperlink" Target="https://www.gov.uk/government/publications/the-green-book-appraisal-and-evaluation-in-central-govern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0.bin"/><Relationship Id="rId1" Type="http://schemas.openxmlformats.org/officeDocument/2006/relationships/hyperlink" Target="https://www.gov.uk/government/statistics?departments%5B%5D=valuation-office-agency"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1.bin"/><Relationship Id="rId1" Type="http://schemas.openxmlformats.org/officeDocument/2006/relationships/hyperlink" Target="https://www.gov.uk/government/uploads/system/uploads/attachment_data/file/191511/Additionality_Guide_0.pdf"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ons.gov.uk/ons/rel/ashe/annual-survey-of-hours-and-earnings/index.html" TargetMode="External"/><Relationship Id="rId1" Type="http://schemas.openxmlformats.org/officeDocument/2006/relationships/hyperlink" Target="http://webarchive.nationalarchives.gov.uk/20090609003228/http:/www.berr.gov.uk/files/file44503.pdf" TargetMode="Externa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5.bin"/><Relationship Id="rId1" Type="http://schemas.openxmlformats.org/officeDocument/2006/relationships/hyperlink" Target="https://www.gov.uk/government/uploads/system/uploads/attachment_data/file/468831/bis-13-1038-Better-regulation-framework-manual.pdf"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6.bin"/><Relationship Id="rId1" Type="http://schemas.openxmlformats.org/officeDocument/2006/relationships/hyperlink" Target="http://budgetresponsibility.org.uk/publications/"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7.bin"/><Relationship Id="rId1" Type="http://schemas.openxmlformats.org/officeDocument/2006/relationships/hyperlink" Target="http://budgetresponsibility.org.uk/efo/economic-fiscal-outlook-march-2016/"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8.bin"/><Relationship Id="rId1" Type="http://schemas.openxmlformats.org/officeDocument/2006/relationships/hyperlink" Target="https://www.gov.uk/government/statistics/gdp-deflators-at-market-prices-and-money-gdp-march-201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29.bin"/><Relationship Id="rId1" Type="http://schemas.openxmlformats.org/officeDocument/2006/relationships/hyperlink" Target="https://www.gov.uk/government/uploads/system/uploads/attachment_data/file/191507/Optimism_bias.pdf"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0.bin"/><Relationship Id="rId1" Type="http://schemas.openxmlformats.org/officeDocument/2006/relationships/hyperlink" Target="https://www.gov.uk/government/uploads/system/uploads/attachment_data/file/191507/Optimism_bias.pdf"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1.bin"/><Relationship Id="rId1" Type="http://schemas.openxmlformats.org/officeDocument/2006/relationships/hyperlink" Target="https://www.gov.uk/government/publications/the-green-book-appraisal-and-evaluation-in-central-governent"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2.bin"/><Relationship Id="rId1" Type="http://schemas.openxmlformats.org/officeDocument/2006/relationships/hyperlink" Target="https://www.gov.uk/government/statistics/gdp-deflators-at-market-prices-and-money-gdp-march-2013"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33.bin"/><Relationship Id="rId1" Type="http://schemas.openxmlformats.org/officeDocument/2006/relationships/hyperlink" Target="https://core.communities.gov.uk/" TargetMode="Externa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4.bin"/><Relationship Id="rId1" Type="http://schemas.openxmlformats.org/officeDocument/2006/relationships/hyperlink" Target="http://www.bre.co.uk/healthbriefings"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http://www.feantsaresearch.org/IMG/pdf/feantsa-studies_03_web.pdf" TargetMode="External"/><Relationship Id="rId7" Type="http://schemas.openxmlformats.org/officeDocument/2006/relationships/drawing" Target="../drawings/drawing36.xml"/><Relationship Id="rId2" Type="http://schemas.openxmlformats.org/officeDocument/2006/relationships/hyperlink" Target="http://www.qni.org.uk/docs/healthcare%20for%20single%20homeless%20people%20NHS.pdf" TargetMode="External"/><Relationship Id="rId1" Type="http://schemas.openxmlformats.org/officeDocument/2006/relationships/hyperlink" Target="http://jama.jamanetwork.com/article.aspx?articleid=183666" TargetMode="External"/><Relationship Id="rId6" Type="http://schemas.openxmlformats.org/officeDocument/2006/relationships/printerSettings" Target="../printerSettings/printerSettings35.bin"/><Relationship Id="rId5" Type="http://schemas.openxmlformats.org/officeDocument/2006/relationships/hyperlink" Target="https://www.questia.com/library/journal/1G1-182273015/what-is-the-net-cost-to-government-of-homelessness" TargetMode="External"/><Relationship Id="rId4" Type="http://schemas.openxmlformats.org/officeDocument/2006/relationships/hyperlink" Target="http://www.crisis.org.uk/data/files/document_library/research/howmanyhowmuch_full.pdf" TargetMode="Externa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6.bin"/><Relationship Id="rId1" Type="http://schemas.openxmlformats.org/officeDocument/2006/relationships/hyperlink" Target="http://jama.jamanetwork.com/article.aspx?articleid=183666" TargetMode="Externa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7.bin"/><Relationship Id="rId1" Type="http://schemas.openxmlformats.org/officeDocument/2006/relationships/hyperlink" Target="https://www.gov.uk/government/publications/the-green-book-appraisal-and-evaluation-in-central-govern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www.gov.uk/government/uploads/system/uploads/attachment_data/file/488041/Land_values_2015.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488041/Land_values_2015.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88041/Land_values_2015.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www.gov.uk/government/collections/the-green-book-supplementary-guidance"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gov.uk/government/collections/the-green-book-supplementary-guidance"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s://www.gov.uk/government/publications/the-green-book-appraisal-and-evaluation-in-central-govern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J100"/>
  <sheetViews>
    <sheetView showGridLines="0" tabSelected="1" zoomScaleNormal="100" workbookViewId="0">
      <pane ySplit="8" topLeftCell="A12" activePane="bottomLeft" state="frozen"/>
      <selection activeCell="E17" sqref="E17"/>
      <selection pane="bottomLeft" activeCell="D6" sqref="D6"/>
    </sheetView>
  </sheetViews>
  <sheetFormatPr defaultColWidth="8.921875" defaultRowHeight="12.5" x14ac:dyDescent="0.35"/>
  <cols>
    <col min="1" max="3" width="8.921875" style="13"/>
    <col min="4" max="4" width="8.921875" style="1"/>
    <col min="5" max="5" width="20.84375" style="1" customWidth="1"/>
    <col min="6" max="6" width="50.84375" style="1" customWidth="1"/>
    <col min="7" max="8" width="15.84375" style="1" customWidth="1"/>
    <col min="9" max="9" width="70.84375" style="164" customWidth="1"/>
    <col min="10" max="10" width="8.921875" style="1"/>
    <col min="11" max="11" width="15.84375" style="1" customWidth="1"/>
    <col min="12" max="16384" width="8.921875" style="1"/>
  </cols>
  <sheetData>
    <row r="1" spans="1:10" s="16" customFormat="1" ht="15" customHeight="1" x14ac:dyDescent="0.35">
      <c r="D1" s="335" t="s">
        <v>868</v>
      </c>
      <c r="E1" s="335"/>
      <c r="F1" s="335"/>
      <c r="I1" s="182"/>
      <c r="J1" s="182"/>
    </row>
    <row r="2" spans="1:10" s="16" customFormat="1" ht="15" customHeight="1" x14ac:dyDescent="0.35">
      <c r="D2" s="335"/>
      <c r="E2" s="335"/>
      <c r="F2" s="335"/>
      <c r="I2" s="182"/>
      <c r="J2" s="182"/>
    </row>
    <row r="3" spans="1:10" s="16" customFormat="1" ht="15" customHeight="1" x14ac:dyDescent="0.35">
      <c r="D3" s="335"/>
      <c r="E3" s="335"/>
      <c r="F3" s="335"/>
      <c r="I3" s="182"/>
      <c r="J3" s="182"/>
    </row>
    <row r="4" spans="1:10" s="16" customFormat="1" ht="15" customHeight="1" x14ac:dyDescent="0.35">
      <c r="D4" s="335"/>
      <c r="E4" s="335"/>
      <c r="F4" s="335"/>
      <c r="I4" s="182"/>
      <c r="J4" s="182"/>
    </row>
    <row r="5" spans="1:10" s="16" customFormat="1" ht="15" customHeight="1" x14ac:dyDescent="0.35">
      <c r="D5" s="335"/>
      <c r="E5" s="335"/>
      <c r="F5" s="335"/>
      <c r="I5" s="182"/>
      <c r="J5" s="182"/>
    </row>
    <row r="6" spans="1:10" s="16" customFormat="1" ht="13" thickBot="1" x14ac:dyDescent="0.4">
      <c r="A6" s="5"/>
      <c r="B6" s="5"/>
      <c r="C6" s="5"/>
      <c r="I6" s="182"/>
    </row>
    <row r="7" spans="1:10" s="16" customFormat="1" ht="15.75" customHeight="1" thickBot="1" x14ac:dyDescent="0.4">
      <c r="A7" s="17"/>
      <c r="B7" s="18"/>
      <c r="C7" s="18"/>
      <c r="D7" s="336" t="s">
        <v>50</v>
      </c>
      <c r="E7" s="337"/>
      <c r="F7" s="337"/>
      <c r="G7" s="337"/>
      <c r="H7" s="337"/>
      <c r="I7" s="337"/>
      <c r="J7" s="338"/>
    </row>
    <row r="8" spans="1:10" s="16" customFormat="1" ht="40.5" customHeight="1" x14ac:dyDescent="0.35">
      <c r="A8" s="333"/>
      <c r="B8" s="334"/>
      <c r="C8" s="334"/>
      <c r="D8" s="200"/>
      <c r="E8" s="201" t="s">
        <v>52</v>
      </c>
      <c r="F8" s="201" t="s">
        <v>53</v>
      </c>
      <c r="G8" s="202" t="s">
        <v>54</v>
      </c>
      <c r="H8" s="202" t="s">
        <v>742</v>
      </c>
      <c r="I8" s="201" t="s">
        <v>709</v>
      </c>
      <c r="J8" s="256" t="s">
        <v>51</v>
      </c>
    </row>
    <row r="9" spans="1:10" s="16" customFormat="1" ht="20.149999999999999" customHeight="1" thickBot="1" x14ac:dyDescent="0.4">
      <c r="A9" s="165"/>
      <c r="B9" s="166"/>
      <c r="C9" s="166"/>
      <c r="D9" s="200"/>
      <c r="E9" s="201"/>
      <c r="F9" s="201"/>
      <c r="G9" s="202"/>
      <c r="H9" s="202"/>
      <c r="I9" s="246"/>
      <c r="J9" s="256"/>
    </row>
    <row r="10" spans="1:10" ht="15" customHeight="1" thickBot="1" x14ac:dyDescent="0.4">
      <c r="A10" s="327" t="s">
        <v>802</v>
      </c>
      <c r="B10" s="328"/>
      <c r="C10" s="328"/>
      <c r="D10" s="162">
        <v>2</v>
      </c>
      <c r="E10" s="244" t="s">
        <v>59</v>
      </c>
      <c r="F10" s="184"/>
      <c r="G10" s="185"/>
      <c r="H10" s="204"/>
      <c r="I10" s="250"/>
      <c r="J10" s="257">
        <v>2</v>
      </c>
    </row>
    <row r="11" spans="1:10" ht="15" customHeight="1" thickTop="1" x14ac:dyDescent="0.35">
      <c r="A11" s="329" t="s">
        <v>861</v>
      </c>
      <c r="B11" s="330"/>
      <c r="C11" s="330"/>
      <c r="D11" s="162"/>
      <c r="E11" s="203"/>
      <c r="F11" s="4"/>
      <c r="G11" s="219"/>
      <c r="H11" s="232" t="s">
        <v>748</v>
      </c>
      <c r="I11" s="247"/>
      <c r="J11" s="258"/>
    </row>
    <row r="12" spans="1:10" ht="15" customHeight="1" thickBot="1" x14ac:dyDescent="0.4">
      <c r="A12" s="331"/>
      <c r="B12" s="332"/>
      <c r="C12" s="332"/>
      <c r="D12" s="162"/>
      <c r="E12" s="3"/>
      <c r="F12" s="181" t="s">
        <v>61</v>
      </c>
      <c r="G12" s="220"/>
      <c r="H12" s="205"/>
      <c r="I12" s="251"/>
      <c r="J12" s="259"/>
    </row>
    <row r="13" spans="1:10" ht="15" customHeight="1" x14ac:dyDescent="0.35">
      <c r="D13" s="64"/>
      <c r="E13" s="3"/>
      <c r="F13" s="2"/>
      <c r="G13" s="221" t="s">
        <v>711</v>
      </c>
      <c r="H13" s="207" t="s">
        <v>741</v>
      </c>
      <c r="I13" s="247" t="s">
        <v>93</v>
      </c>
      <c r="J13" s="260" t="s">
        <v>103</v>
      </c>
    </row>
    <row r="14" spans="1:10" ht="15" customHeight="1" x14ac:dyDescent="0.35">
      <c r="D14" s="65"/>
      <c r="E14" s="237"/>
      <c r="F14" s="196"/>
      <c r="G14" s="223" t="s">
        <v>827</v>
      </c>
      <c r="H14" s="207" t="s">
        <v>741</v>
      </c>
      <c r="I14" s="18" t="s">
        <v>620</v>
      </c>
      <c r="J14" s="269" t="s">
        <v>842</v>
      </c>
    </row>
    <row r="15" spans="1:10" ht="15" customHeight="1" x14ac:dyDescent="0.35">
      <c r="D15" s="65"/>
      <c r="E15" s="237"/>
      <c r="F15" s="196"/>
      <c r="G15" s="223" t="s">
        <v>730</v>
      </c>
      <c r="H15" s="207" t="s">
        <v>741</v>
      </c>
      <c r="I15" s="18" t="s">
        <v>806</v>
      </c>
      <c r="J15" s="269" t="s">
        <v>843</v>
      </c>
    </row>
    <row r="16" spans="1:10" ht="15" customHeight="1" x14ac:dyDescent="0.35">
      <c r="A16" s="242"/>
      <c r="B16" s="242"/>
      <c r="C16" s="242"/>
      <c r="D16" s="65"/>
      <c r="E16" s="237"/>
      <c r="F16" s="196"/>
      <c r="G16" s="223" t="s">
        <v>828</v>
      </c>
      <c r="H16" s="207" t="s">
        <v>741</v>
      </c>
      <c r="I16" s="18" t="s">
        <v>807</v>
      </c>
      <c r="J16" s="269" t="s">
        <v>843</v>
      </c>
    </row>
    <row r="17" spans="1:10" ht="15" customHeight="1" x14ac:dyDescent="0.35">
      <c r="A17" s="323" t="s">
        <v>809</v>
      </c>
      <c r="B17" s="323"/>
      <c r="C17" s="324"/>
      <c r="D17" s="64"/>
      <c r="E17" s="3"/>
      <c r="F17" s="180"/>
      <c r="G17" s="221"/>
      <c r="H17" s="207"/>
      <c r="I17" s="247"/>
      <c r="J17" s="260"/>
    </row>
    <row r="18" spans="1:10" ht="15" customHeight="1" x14ac:dyDescent="0.35">
      <c r="A18" s="323"/>
      <c r="B18" s="323"/>
      <c r="C18" s="324"/>
      <c r="D18" s="64"/>
      <c r="E18" s="3"/>
      <c r="F18" s="181" t="s">
        <v>96</v>
      </c>
      <c r="G18" s="222"/>
      <c r="H18" s="208"/>
      <c r="I18" s="251"/>
      <c r="J18" s="261"/>
    </row>
    <row r="19" spans="1:10" ht="15" customHeight="1" x14ac:dyDescent="0.35">
      <c r="A19" s="323"/>
      <c r="B19" s="323"/>
      <c r="C19" s="324"/>
      <c r="D19" s="64"/>
      <c r="E19" s="3"/>
      <c r="F19" s="206"/>
      <c r="G19" s="223" t="s">
        <v>712</v>
      </c>
      <c r="H19" s="209" t="s">
        <v>740</v>
      </c>
      <c r="I19" s="180" t="s">
        <v>145</v>
      </c>
      <c r="J19" s="260" t="s">
        <v>131</v>
      </c>
    </row>
    <row r="20" spans="1:10" ht="15" customHeight="1" x14ac:dyDescent="0.35">
      <c r="A20" s="323"/>
      <c r="B20" s="323"/>
      <c r="C20" s="324"/>
      <c r="D20" s="64"/>
      <c r="E20" s="3"/>
      <c r="F20" s="194"/>
      <c r="G20" s="223" t="s">
        <v>713</v>
      </c>
      <c r="H20" s="209" t="s">
        <v>741</v>
      </c>
      <c r="I20" s="180" t="s">
        <v>129</v>
      </c>
      <c r="J20" s="260" t="s">
        <v>132</v>
      </c>
    </row>
    <row r="21" spans="1:10" ht="15" customHeight="1" thickBot="1" x14ac:dyDescent="0.4">
      <c r="A21" s="325"/>
      <c r="B21" s="325"/>
      <c r="C21" s="326"/>
      <c r="D21" s="64"/>
      <c r="E21" s="3"/>
      <c r="F21" s="194"/>
      <c r="G21" s="223"/>
      <c r="H21" s="209"/>
      <c r="I21" s="180"/>
      <c r="J21" s="260"/>
    </row>
    <row r="22" spans="1:10" ht="15" customHeight="1" thickTop="1" x14ac:dyDescent="0.35">
      <c r="A22" s="15"/>
      <c r="B22" s="15"/>
      <c r="C22" s="15"/>
      <c r="D22" s="163"/>
      <c r="E22" s="3"/>
      <c r="F22" s="195" t="s">
        <v>130</v>
      </c>
      <c r="G22" s="224"/>
      <c r="H22" s="210"/>
      <c r="I22" s="181"/>
      <c r="J22" s="262"/>
    </row>
    <row r="23" spans="1:10" ht="15" customHeight="1" x14ac:dyDescent="0.35">
      <c r="A23" s="15"/>
      <c r="B23" s="15"/>
      <c r="C23" s="15"/>
      <c r="D23" s="64"/>
      <c r="E23" s="3"/>
      <c r="F23" s="192"/>
      <c r="G23" s="223" t="s">
        <v>830</v>
      </c>
      <c r="H23" s="209" t="s">
        <v>739</v>
      </c>
      <c r="I23" s="180" t="s">
        <v>142</v>
      </c>
      <c r="J23" s="260" t="s">
        <v>844</v>
      </c>
    </row>
    <row r="24" spans="1:10" ht="15" customHeight="1" x14ac:dyDescent="0.35">
      <c r="A24" s="15"/>
      <c r="B24" s="15"/>
      <c r="C24" s="15"/>
      <c r="D24" s="64"/>
      <c r="E24" s="3"/>
      <c r="F24" s="192"/>
      <c r="G24" s="223"/>
      <c r="H24" s="209"/>
      <c r="I24" s="180"/>
      <c r="J24" s="260"/>
    </row>
    <row r="25" spans="1:10" ht="15" customHeight="1" x14ac:dyDescent="0.35">
      <c r="A25" s="15"/>
      <c r="B25" s="15"/>
      <c r="C25" s="15"/>
      <c r="D25" s="64"/>
      <c r="E25" s="3"/>
      <c r="F25" s="195" t="s">
        <v>141</v>
      </c>
      <c r="G25" s="224"/>
      <c r="H25" s="210"/>
      <c r="I25" s="181"/>
      <c r="J25" s="261"/>
    </row>
    <row r="26" spans="1:10" ht="15" customHeight="1" x14ac:dyDescent="0.35">
      <c r="A26" s="15"/>
      <c r="B26" s="15"/>
      <c r="C26" s="15"/>
      <c r="D26" s="64"/>
      <c r="E26" s="3"/>
      <c r="F26" s="237"/>
      <c r="G26" s="223" t="s">
        <v>831</v>
      </c>
      <c r="H26" s="209" t="s">
        <v>739</v>
      </c>
      <c r="I26" s="180" t="s">
        <v>140</v>
      </c>
      <c r="J26" s="260" t="s">
        <v>143</v>
      </c>
    </row>
    <row r="27" spans="1:10" ht="15" customHeight="1" x14ac:dyDescent="0.35">
      <c r="A27" s="15"/>
      <c r="B27" s="15"/>
      <c r="C27" s="15"/>
      <c r="D27" s="64"/>
      <c r="E27" s="3"/>
      <c r="F27" s="237"/>
      <c r="G27" s="223"/>
      <c r="H27" s="209"/>
      <c r="I27" s="180"/>
      <c r="J27" s="260"/>
    </row>
    <row r="28" spans="1:10" ht="15" customHeight="1" x14ac:dyDescent="0.35">
      <c r="A28" s="15"/>
      <c r="B28" s="15"/>
      <c r="C28" s="15"/>
      <c r="D28" s="64"/>
      <c r="E28" s="3"/>
      <c r="F28" s="195" t="s">
        <v>749</v>
      </c>
      <c r="G28" s="224"/>
      <c r="H28" s="210"/>
      <c r="I28" s="181"/>
      <c r="J28" s="261"/>
    </row>
    <row r="29" spans="1:10" ht="15" customHeight="1" x14ac:dyDescent="0.35">
      <c r="A29" s="15"/>
      <c r="B29" s="15"/>
      <c r="C29" s="15"/>
      <c r="D29" s="64"/>
      <c r="E29" s="3"/>
      <c r="F29" s="196"/>
      <c r="G29" s="223" t="s">
        <v>714</v>
      </c>
      <c r="H29" s="209" t="s">
        <v>740</v>
      </c>
      <c r="I29" s="180" t="s">
        <v>146</v>
      </c>
      <c r="J29" s="260" t="s">
        <v>155</v>
      </c>
    </row>
    <row r="30" spans="1:10" ht="15" customHeight="1" x14ac:dyDescent="0.35">
      <c r="A30" s="15"/>
      <c r="B30" s="15"/>
      <c r="C30" s="15"/>
      <c r="D30" s="64"/>
      <c r="E30" s="3"/>
      <c r="F30" s="237"/>
      <c r="G30" s="223"/>
      <c r="H30" s="209"/>
      <c r="I30" s="180"/>
      <c r="J30" s="260"/>
    </row>
    <row r="31" spans="1:10" ht="15" customHeight="1" x14ac:dyDescent="0.35">
      <c r="A31" s="15"/>
      <c r="B31" s="15"/>
      <c r="C31" s="15"/>
      <c r="D31" s="64"/>
      <c r="E31" s="3"/>
      <c r="F31" s="181" t="s">
        <v>166</v>
      </c>
      <c r="G31" s="224"/>
      <c r="H31" s="210"/>
      <c r="I31" s="181"/>
      <c r="J31" s="261"/>
    </row>
    <row r="32" spans="1:10" ht="15" customHeight="1" x14ac:dyDescent="0.35">
      <c r="A32" s="15"/>
      <c r="B32" s="15"/>
      <c r="C32" s="15"/>
      <c r="D32" s="64"/>
      <c r="E32" s="3"/>
      <c r="F32" s="237"/>
      <c r="G32" s="223" t="s">
        <v>715</v>
      </c>
      <c r="H32" s="207" t="s">
        <v>741</v>
      </c>
      <c r="I32" s="180" t="s">
        <v>165</v>
      </c>
      <c r="J32" s="260" t="s">
        <v>167</v>
      </c>
    </row>
    <row r="33" spans="1:10" ht="15" customHeight="1" x14ac:dyDescent="0.35">
      <c r="A33" s="15"/>
      <c r="B33" s="15"/>
      <c r="C33" s="15"/>
      <c r="D33" s="188"/>
      <c r="E33" s="186"/>
      <c r="F33" s="187"/>
      <c r="G33" s="225"/>
      <c r="H33" s="211"/>
      <c r="I33" s="252"/>
      <c r="J33" s="263"/>
    </row>
    <row r="34" spans="1:10" ht="15" customHeight="1" x14ac:dyDescent="0.35">
      <c r="A34" s="15"/>
      <c r="B34" s="15"/>
      <c r="C34" s="15"/>
      <c r="D34" s="64"/>
      <c r="E34" s="3"/>
      <c r="F34" s="4"/>
      <c r="G34" s="219"/>
      <c r="H34" s="212"/>
      <c r="I34" s="247"/>
      <c r="J34" s="260"/>
    </row>
    <row r="35" spans="1:10" ht="15" customHeight="1" thickBot="1" x14ac:dyDescent="0.4">
      <c r="A35" s="15"/>
      <c r="B35" s="15"/>
      <c r="C35" s="15"/>
      <c r="D35" s="162">
        <v>3</v>
      </c>
      <c r="E35" s="245" t="s">
        <v>60</v>
      </c>
      <c r="F35" s="184"/>
      <c r="G35" s="226"/>
      <c r="H35" s="213"/>
      <c r="I35" s="250"/>
      <c r="J35" s="257">
        <v>3</v>
      </c>
    </row>
    <row r="36" spans="1:10" ht="15" customHeight="1" thickTop="1" x14ac:dyDescent="0.35">
      <c r="A36" s="15"/>
      <c r="B36" s="15"/>
      <c r="C36" s="15"/>
      <c r="D36" s="162"/>
      <c r="E36" s="237"/>
      <c r="F36" s="4"/>
      <c r="G36" s="219"/>
      <c r="H36" s="212"/>
      <c r="I36" s="247"/>
      <c r="J36" s="258"/>
    </row>
    <row r="37" spans="1:10" ht="15" customHeight="1" x14ac:dyDescent="0.35">
      <c r="A37" s="15"/>
      <c r="B37" s="15"/>
      <c r="C37" s="15"/>
      <c r="D37" s="64"/>
      <c r="E37" s="3"/>
      <c r="F37" s="181" t="s">
        <v>169</v>
      </c>
      <c r="G37" s="220"/>
      <c r="H37" s="214"/>
      <c r="I37" s="251"/>
      <c r="J37" s="261"/>
    </row>
    <row r="38" spans="1:10" ht="15" customHeight="1" x14ac:dyDescent="0.35">
      <c r="A38" s="15"/>
      <c r="B38" s="15"/>
      <c r="C38" s="15"/>
      <c r="D38" s="64"/>
      <c r="E38" s="3"/>
      <c r="F38" s="180"/>
      <c r="G38" s="223" t="s">
        <v>716</v>
      </c>
      <c r="H38" s="209" t="s">
        <v>740</v>
      </c>
      <c r="I38" s="247" t="s">
        <v>170</v>
      </c>
      <c r="J38" s="260" t="s">
        <v>172</v>
      </c>
    </row>
    <row r="39" spans="1:10" ht="15" customHeight="1" x14ac:dyDescent="0.35">
      <c r="A39" s="15"/>
      <c r="B39" s="15"/>
      <c r="C39" s="15"/>
      <c r="D39" s="64"/>
      <c r="E39" s="3"/>
      <c r="F39" s="4"/>
      <c r="G39" s="223" t="s">
        <v>717</v>
      </c>
      <c r="H39" s="209" t="s">
        <v>740</v>
      </c>
      <c r="I39" s="247" t="s">
        <v>171</v>
      </c>
      <c r="J39" s="260" t="s">
        <v>173</v>
      </c>
    </row>
    <row r="40" spans="1:10" ht="15" customHeight="1" x14ac:dyDescent="0.35">
      <c r="D40" s="65"/>
      <c r="E40" s="237"/>
      <c r="F40" s="2"/>
      <c r="G40" s="223" t="s">
        <v>731</v>
      </c>
      <c r="H40" s="209" t="s">
        <v>740</v>
      </c>
      <c r="I40" s="18" t="s">
        <v>627</v>
      </c>
      <c r="J40" s="269" t="s">
        <v>637</v>
      </c>
    </row>
    <row r="41" spans="1:10" ht="15" customHeight="1" x14ac:dyDescent="0.35">
      <c r="D41" s="65"/>
      <c r="E41" s="237"/>
      <c r="F41" s="236"/>
      <c r="G41" s="223" t="s">
        <v>845</v>
      </c>
      <c r="H41" s="209" t="s">
        <v>740</v>
      </c>
      <c r="I41" s="18" t="s">
        <v>626</v>
      </c>
      <c r="J41" s="269" t="s">
        <v>852</v>
      </c>
    </row>
    <row r="42" spans="1:10" ht="15" customHeight="1" x14ac:dyDescent="0.35">
      <c r="D42" s="65"/>
      <c r="E42" s="237"/>
      <c r="F42" s="236"/>
      <c r="G42" s="223" t="s">
        <v>850</v>
      </c>
      <c r="H42" s="216" t="s">
        <v>739</v>
      </c>
      <c r="I42" s="18" t="s">
        <v>630</v>
      </c>
      <c r="J42" s="269" t="s">
        <v>631</v>
      </c>
    </row>
    <row r="43" spans="1:10" ht="15" customHeight="1" x14ac:dyDescent="0.35">
      <c r="D43" s="65"/>
      <c r="E43" s="237"/>
      <c r="F43" s="2"/>
      <c r="G43" s="223" t="s">
        <v>732</v>
      </c>
      <c r="H43" s="209" t="s">
        <v>740</v>
      </c>
      <c r="I43" s="18" t="s">
        <v>636</v>
      </c>
      <c r="J43" s="269" t="s">
        <v>638</v>
      </c>
    </row>
    <row r="44" spans="1:10" ht="15" customHeight="1" x14ac:dyDescent="0.35">
      <c r="D44" s="65"/>
      <c r="E44" s="237"/>
      <c r="F44" s="236"/>
      <c r="G44" s="223" t="s">
        <v>733</v>
      </c>
      <c r="H44" s="209" t="s">
        <v>740</v>
      </c>
      <c r="I44" s="18" t="s">
        <v>635</v>
      </c>
      <c r="J44" s="269"/>
    </row>
    <row r="45" spans="1:10" ht="15" customHeight="1" x14ac:dyDescent="0.35">
      <c r="D45" s="65"/>
      <c r="E45" s="237"/>
      <c r="F45" s="197"/>
      <c r="G45" s="223" t="s">
        <v>734</v>
      </c>
      <c r="H45" s="216" t="s">
        <v>739</v>
      </c>
      <c r="I45" s="18" t="s">
        <v>644</v>
      </c>
      <c r="J45" s="269" t="s">
        <v>643</v>
      </c>
    </row>
    <row r="46" spans="1:10" ht="15" customHeight="1" x14ac:dyDescent="0.35">
      <c r="D46" s="65"/>
      <c r="E46" s="237"/>
      <c r="F46" s="196"/>
      <c r="G46" s="223" t="s">
        <v>735</v>
      </c>
      <c r="H46" s="207" t="s">
        <v>741</v>
      </c>
      <c r="I46" s="18" t="s">
        <v>294</v>
      </c>
      <c r="J46" s="269" t="s">
        <v>104</v>
      </c>
    </row>
    <row r="47" spans="1:10" ht="15" customHeight="1" x14ac:dyDescent="0.35">
      <c r="A47" s="15"/>
      <c r="B47" s="15"/>
      <c r="C47" s="15"/>
      <c r="D47" s="188"/>
      <c r="E47" s="186"/>
      <c r="F47" s="187"/>
      <c r="G47" s="225"/>
      <c r="H47" s="211"/>
      <c r="I47" s="252"/>
      <c r="J47" s="260"/>
    </row>
    <row r="48" spans="1:10" ht="15" customHeight="1" x14ac:dyDescent="0.35">
      <c r="A48" s="15"/>
      <c r="B48" s="15"/>
      <c r="C48" s="15"/>
      <c r="D48" s="64"/>
      <c r="E48" s="3"/>
      <c r="F48" s="4"/>
      <c r="G48" s="219"/>
      <c r="H48" s="212"/>
      <c r="I48" s="247"/>
      <c r="J48" s="264"/>
    </row>
    <row r="49" spans="4:10" ht="15" customHeight="1" thickBot="1" x14ac:dyDescent="0.4">
      <c r="D49" s="162">
        <v>4</v>
      </c>
      <c r="E49" s="244" t="s">
        <v>58</v>
      </c>
      <c r="F49" s="184"/>
      <c r="G49" s="226"/>
      <c r="H49" s="213"/>
      <c r="I49" s="250"/>
      <c r="J49" s="257">
        <v>4</v>
      </c>
    </row>
    <row r="50" spans="4:10" ht="15" customHeight="1" thickTop="1" x14ac:dyDescent="0.35">
      <c r="D50" s="162"/>
      <c r="E50" s="3"/>
      <c r="F50" s="4"/>
      <c r="G50" s="219"/>
      <c r="H50" s="212"/>
      <c r="I50" s="247"/>
      <c r="J50" s="258"/>
    </row>
    <row r="51" spans="4:10" ht="15" customHeight="1" x14ac:dyDescent="0.35">
      <c r="D51" s="163"/>
      <c r="E51" s="3"/>
      <c r="F51" s="181" t="s">
        <v>182</v>
      </c>
      <c r="G51" s="224"/>
      <c r="H51" s="210"/>
      <c r="I51" s="251"/>
      <c r="J51" s="262"/>
    </row>
    <row r="52" spans="4:10" ht="15" customHeight="1" x14ac:dyDescent="0.35">
      <c r="D52" s="64"/>
      <c r="E52" s="3"/>
      <c r="F52" s="193"/>
      <c r="G52" s="223" t="s">
        <v>718</v>
      </c>
      <c r="H52" s="209" t="s">
        <v>740</v>
      </c>
      <c r="I52" s="180" t="s">
        <v>710</v>
      </c>
      <c r="J52" s="260" t="s">
        <v>181</v>
      </c>
    </row>
    <row r="53" spans="4:10" ht="15" customHeight="1" x14ac:dyDescent="0.35">
      <c r="D53" s="64"/>
      <c r="E53" s="3"/>
      <c r="F53" s="193"/>
      <c r="G53" s="223" t="s">
        <v>719</v>
      </c>
      <c r="H53" s="207" t="s">
        <v>741</v>
      </c>
      <c r="I53" s="247" t="s">
        <v>195</v>
      </c>
      <c r="J53" s="260" t="s">
        <v>196</v>
      </c>
    </row>
    <row r="54" spans="4:10" ht="15" customHeight="1" x14ac:dyDescent="0.35">
      <c r="D54" s="64"/>
      <c r="E54" s="3"/>
      <c r="F54" s="193"/>
      <c r="G54" s="223" t="s">
        <v>720</v>
      </c>
      <c r="H54" s="209" t="s">
        <v>741</v>
      </c>
      <c r="I54" s="247" t="s">
        <v>197</v>
      </c>
      <c r="J54" s="260" t="s">
        <v>209</v>
      </c>
    </row>
    <row r="55" spans="4:10" ht="15" customHeight="1" x14ac:dyDescent="0.35">
      <c r="D55" s="64"/>
      <c r="E55" s="3"/>
      <c r="F55" s="193"/>
      <c r="G55" s="223"/>
      <c r="H55" s="209"/>
      <c r="I55" s="247"/>
      <c r="J55" s="260"/>
    </row>
    <row r="56" spans="4:10" ht="15" customHeight="1" x14ac:dyDescent="0.35">
      <c r="D56" s="64"/>
      <c r="E56" s="3"/>
      <c r="F56" s="181" t="s">
        <v>217</v>
      </c>
      <c r="G56" s="224"/>
      <c r="H56" s="210"/>
      <c r="I56" s="251"/>
      <c r="J56" s="261"/>
    </row>
    <row r="57" spans="4:10" ht="15" customHeight="1" x14ac:dyDescent="0.35">
      <c r="D57" s="64"/>
      <c r="E57" s="3"/>
      <c r="F57" s="206"/>
      <c r="G57" s="223" t="s">
        <v>722</v>
      </c>
      <c r="H57" s="209" t="s">
        <v>739</v>
      </c>
      <c r="I57" s="247" t="s">
        <v>218</v>
      </c>
      <c r="J57" s="260" t="s">
        <v>216</v>
      </c>
    </row>
    <row r="58" spans="4:10" ht="15" customHeight="1" x14ac:dyDescent="0.35">
      <c r="D58" s="64"/>
      <c r="E58" s="3"/>
      <c r="F58" s="193"/>
      <c r="G58" s="223" t="s">
        <v>721</v>
      </c>
      <c r="H58" s="209" t="s">
        <v>739</v>
      </c>
      <c r="I58" s="247" t="s">
        <v>223</v>
      </c>
      <c r="J58" s="260" t="s">
        <v>224</v>
      </c>
    </row>
    <row r="59" spans="4:10" ht="15" customHeight="1" x14ac:dyDescent="0.35">
      <c r="D59" s="64"/>
      <c r="E59" s="3"/>
      <c r="F59" s="193"/>
      <c r="G59" s="219"/>
      <c r="H59" s="212"/>
      <c r="I59" s="247"/>
      <c r="J59" s="260"/>
    </row>
    <row r="60" spans="4:10" ht="15" customHeight="1" x14ac:dyDescent="0.35">
      <c r="D60" s="64"/>
      <c r="E60" s="3"/>
      <c r="F60" s="181" t="s">
        <v>228</v>
      </c>
      <c r="G60" s="220"/>
      <c r="H60" s="214"/>
      <c r="I60" s="251"/>
      <c r="J60" s="261"/>
    </row>
    <row r="61" spans="4:10" ht="15" customHeight="1" x14ac:dyDescent="0.35">
      <c r="D61" s="64"/>
      <c r="E61" s="3"/>
      <c r="F61" s="237"/>
      <c r="G61" s="223" t="s">
        <v>723</v>
      </c>
      <c r="H61" s="209" t="s">
        <v>739</v>
      </c>
      <c r="I61" s="247" t="s">
        <v>228</v>
      </c>
      <c r="J61" s="260" t="s">
        <v>227</v>
      </c>
    </row>
    <row r="62" spans="4:10" ht="15" customHeight="1" x14ac:dyDescent="0.35">
      <c r="D62" s="64"/>
      <c r="E62" s="3"/>
      <c r="F62" s="237"/>
      <c r="G62" s="223"/>
      <c r="H62" s="209"/>
      <c r="I62" s="247"/>
      <c r="J62" s="260"/>
    </row>
    <row r="63" spans="4:10" ht="15" customHeight="1" x14ac:dyDescent="0.35">
      <c r="D63" s="64"/>
      <c r="E63" s="3"/>
      <c r="F63" s="181" t="s">
        <v>233</v>
      </c>
      <c r="G63" s="224"/>
      <c r="H63" s="210"/>
      <c r="I63" s="181"/>
      <c r="J63" s="261"/>
    </row>
    <row r="64" spans="4:10" ht="15" customHeight="1" x14ac:dyDescent="0.35">
      <c r="D64" s="64"/>
      <c r="E64" s="3"/>
      <c r="F64" s="237"/>
      <c r="G64" s="223" t="s">
        <v>724</v>
      </c>
      <c r="H64" s="209" t="s">
        <v>739</v>
      </c>
      <c r="I64" s="247" t="s">
        <v>233</v>
      </c>
      <c r="J64" s="260" t="s">
        <v>234</v>
      </c>
    </row>
    <row r="65" spans="4:10" ht="15" customHeight="1" x14ac:dyDescent="0.35">
      <c r="D65" s="64"/>
      <c r="E65" s="3"/>
      <c r="F65" s="237"/>
      <c r="G65" s="223"/>
      <c r="H65" s="209"/>
      <c r="I65" s="247"/>
      <c r="J65" s="260"/>
    </row>
    <row r="66" spans="4:10" ht="15" customHeight="1" x14ac:dyDescent="0.35">
      <c r="D66" s="64"/>
      <c r="E66" s="3"/>
      <c r="F66" s="181" t="s">
        <v>238</v>
      </c>
      <c r="G66" s="224"/>
      <c r="H66" s="210"/>
      <c r="I66" s="251"/>
      <c r="J66" s="261"/>
    </row>
    <row r="67" spans="4:10" ht="15" customHeight="1" x14ac:dyDescent="0.35">
      <c r="D67" s="238"/>
      <c r="E67" s="3"/>
      <c r="F67" s="237"/>
      <c r="G67" s="223" t="s">
        <v>725</v>
      </c>
      <c r="H67" s="209" t="s">
        <v>739</v>
      </c>
      <c r="I67" s="247" t="s">
        <v>238</v>
      </c>
      <c r="J67" s="265" t="s">
        <v>239</v>
      </c>
    </row>
    <row r="68" spans="4:10" ht="15" customHeight="1" x14ac:dyDescent="0.35">
      <c r="D68" s="238"/>
      <c r="E68" s="3"/>
      <c r="F68" s="237"/>
      <c r="G68" s="223"/>
      <c r="H68" s="209"/>
      <c r="I68" s="247"/>
      <c r="J68" s="265"/>
    </row>
    <row r="69" spans="4:10" ht="15" customHeight="1" x14ac:dyDescent="0.35">
      <c r="D69" s="239"/>
      <c r="E69" s="3"/>
      <c r="F69" s="181" t="s">
        <v>259</v>
      </c>
      <c r="G69" s="224"/>
      <c r="H69" s="210"/>
      <c r="I69" s="251"/>
      <c r="J69" s="266"/>
    </row>
    <row r="70" spans="4:10" ht="15" customHeight="1" x14ac:dyDescent="0.35">
      <c r="D70" s="239"/>
      <c r="E70" s="3"/>
      <c r="F70" s="4"/>
      <c r="G70" s="223" t="s">
        <v>726</v>
      </c>
      <c r="H70" s="207" t="s">
        <v>741</v>
      </c>
      <c r="I70" s="247" t="s">
        <v>293</v>
      </c>
      <c r="J70" s="267" t="s">
        <v>649</v>
      </c>
    </row>
    <row r="71" spans="4:10" ht="15" customHeight="1" x14ac:dyDescent="0.35">
      <c r="D71" s="239"/>
      <c r="E71" s="3"/>
      <c r="F71" s="4"/>
      <c r="G71" s="223" t="s">
        <v>727</v>
      </c>
      <c r="H71" s="207" t="s">
        <v>741</v>
      </c>
      <c r="I71" s="247" t="s">
        <v>648</v>
      </c>
      <c r="J71" s="267"/>
    </row>
    <row r="72" spans="4:10" ht="15" customHeight="1" x14ac:dyDescent="0.35">
      <c r="D72" s="239"/>
      <c r="E72" s="3"/>
      <c r="F72" s="4"/>
      <c r="G72" s="223"/>
      <c r="H72" s="209"/>
      <c r="I72" s="247"/>
      <c r="J72" s="267"/>
    </row>
    <row r="73" spans="4:10" ht="15" customHeight="1" x14ac:dyDescent="0.35">
      <c r="D73" s="239"/>
      <c r="E73" s="3"/>
      <c r="F73" s="181" t="s">
        <v>55</v>
      </c>
      <c r="G73" s="224"/>
      <c r="H73" s="210"/>
      <c r="I73" s="251"/>
      <c r="J73" s="266"/>
    </row>
    <row r="74" spans="4:10" ht="15" customHeight="1" x14ac:dyDescent="0.35">
      <c r="D74" s="238"/>
      <c r="E74" s="3"/>
      <c r="F74" s="237"/>
      <c r="G74" s="223" t="s">
        <v>728</v>
      </c>
      <c r="H74" s="207" t="s">
        <v>741</v>
      </c>
      <c r="I74" s="247" t="s">
        <v>57</v>
      </c>
      <c r="J74" s="265" t="s">
        <v>56</v>
      </c>
    </row>
    <row r="75" spans="4:10" ht="15" customHeight="1" x14ac:dyDescent="0.35">
      <c r="D75" s="238"/>
      <c r="E75" s="3"/>
      <c r="F75" s="237"/>
      <c r="G75" s="223"/>
      <c r="H75" s="209"/>
      <c r="I75" s="247"/>
      <c r="J75" s="265"/>
    </row>
    <row r="76" spans="4:10" ht="15" customHeight="1" x14ac:dyDescent="0.35">
      <c r="D76" s="238"/>
      <c r="E76" s="3"/>
      <c r="F76" s="183" t="s">
        <v>296</v>
      </c>
      <c r="G76" s="224"/>
      <c r="H76" s="210"/>
      <c r="I76" s="251"/>
      <c r="J76" s="268"/>
    </row>
    <row r="77" spans="4:10" ht="15" customHeight="1" x14ac:dyDescent="0.35">
      <c r="D77" s="239"/>
      <c r="E77" s="3"/>
      <c r="F77" s="237"/>
      <c r="G77" s="223" t="s">
        <v>729</v>
      </c>
      <c r="H77" s="209" t="s">
        <v>739</v>
      </c>
      <c r="I77" s="243" t="s">
        <v>296</v>
      </c>
      <c r="J77" s="267" t="s">
        <v>297</v>
      </c>
    </row>
    <row r="78" spans="4:10" ht="15" customHeight="1" x14ac:dyDescent="0.35">
      <c r="D78" s="188"/>
      <c r="E78" s="186"/>
      <c r="F78" s="187"/>
      <c r="G78" s="225"/>
      <c r="H78" s="211"/>
      <c r="I78" s="252"/>
      <c r="J78" s="260"/>
    </row>
    <row r="79" spans="4:10" ht="15" customHeight="1" x14ac:dyDescent="0.35">
      <c r="D79" s="64"/>
      <c r="E79" s="3"/>
      <c r="F79" s="4"/>
      <c r="G79" s="219"/>
      <c r="H79" s="212"/>
      <c r="I79" s="247"/>
      <c r="J79" s="264"/>
    </row>
    <row r="80" spans="4:10" ht="15" customHeight="1" thickBot="1" x14ac:dyDescent="0.4">
      <c r="D80" s="162">
        <v>6</v>
      </c>
      <c r="E80" s="245" t="s">
        <v>808</v>
      </c>
      <c r="F80" s="189"/>
      <c r="G80" s="227"/>
      <c r="H80" s="215"/>
      <c r="I80" s="253"/>
      <c r="J80" s="257">
        <v>6</v>
      </c>
    </row>
    <row r="81" spans="4:10" ht="15" customHeight="1" thickTop="1" x14ac:dyDescent="0.35">
      <c r="D81" s="162"/>
      <c r="E81" s="237"/>
      <c r="F81" s="237"/>
      <c r="G81" s="228"/>
      <c r="H81" s="216"/>
      <c r="I81" s="18"/>
      <c r="J81" s="258"/>
    </row>
    <row r="82" spans="4:10" ht="15" customHeight="1" x14ac:dyDescent="0.35">
      <c r="D82" s="163"/>
      <c r="E82" s="237"/>
      <c r="F82" s="183" t="s">
        <v>696</v>
      </c>
      <c r="G82" s="228"/>
      <c r="H82" s="216"/>
      <c r="I82" s="18"/>
      <c r="J82" s="262"/>
    </row>
    <row r="83" spans="4:10" ht="15" customHeight="1" x14ac:dyDescent="0.35">
      <c r="D83" s="65"/>
      <c r="E83" s="237"/>
      <c r="F83" s="196"/>
      <c r="G83" s="230" t="s">
        <v>736</v>
      </c>
      <c r="H83" s="218" t="s">
        <v>740</v>
      </c>
      <c r="I83" s="254" t="s">
        <v>694</v>
      </c>
      <c r="J83" s="269" t="s">
        <v>695</v>
      </c>
    </row>
    <row r="84" spans="4:10" ht="15" customHeight="1" x14ac:dyDescent="0.35">
      <c r="D84" s="65"/>
      <c r="E84" s="237"/>
      <c r="F84" s="196"/>
      <c r="G84" s="223" t="s">
        <v>737</v>
      </c>
      <c r="H84" s="207" t="s">
        <v>741</v>
      </c>
      <c r="I84" s="18" t="s">
        <v>805</v>
      </c>
      <c r="J84" s="269" t="s">
        <v>697</v>
      </c>
    </row>
    <row r="85" spans="4:10" ht="15" customHeight="1" x14ac:dyDescent="0.35">
      <c r="D85" s="65"/>
      <c r="E85" s="237"/>
      <c r="F85" s="196"/>
      <c r="G85" s="223" t="s">
        <v>745</v>
      </c>
      <c r="H85" s="207" t="s">
        <v>739</v>
      </c>
      <c r="I85" s="243" t="s">
        <v>746</v>
      </c>
      <c r="J85" s="269" t="s">
        <v>743</v>
      </c>
    </row>
    <row r="86" spans="4:10" ht="15" customHeight="1" x14ac:dyDescent="0.35">
      <c r="D86" s="65"/>
      <c r="E86" s="237"/>
      <c r="F86" s="196"/>
      <c r="G86" s="223" t="s">
        <v>750</v>
      </c>
      <c r="H86" s="207" t="s">
        <v>740</v>
      </c>
      <c r="I86" s="18" t="s">
        <v>747</v>
      </c>
      <c r="J86" s="269" t="s">
        <v>744</v>
      </c>
    </row>
    <row r="87" spans="4:10" ht="15" customHeight="1" x14ac:dyDescent="0.35">
      <c r="D87" s="65"/>
      <c r="E87" s="237"/>
      <c r="F87" s="236"/>
      <c r="G87" s="228"/>
      <c r="H87" s="216"/>
      <c r="I87" s="18"/>
      <c r="J87" s="269"/>
    </row>
    <row r="88" spans="4:10" ht="15" customHeight="1" x14ac:dyDescent="0.25">
      <c r="D88" s="65"/>
      <c r="E88" s="237"/>
      <c r="F88" s="191" t="s">
        <v>706</v>
      </c>
      <c r="G88" s="229"/>
      <c r="H88" s="217"/>
      <c r="I88" s="183"/>
      <c r="J88" s="270"/>
    </row>
    <row r="89" spans="4:10" ht="15" customHeight="1" x14ac:dyDescent="0.35">
      <c r="D89" s="65"/>
      <c r="E89" s="237"/>
      <c r="F89" s="197"/>
      <c r="G89" s="223" t="s">
        <v>738</v>
      </c>
      <c r="H89" s="209" t="s">
        <v>740</v>
      </c>
      <c r="I89" s="235" t="s">
        <v>707</v>
      </c>
      <c r="J89" s="269" t="s">
        <v>708</v>
      </c>
    </row>
    <row r="90" spans="4:10" ht="15" customHeight="1" thickBot="1" x14ac:dyDescent="0.4">
      <c r="D90" s="66"/>
      <c r="E90" s="66"/>
      <c r="F90" s="66"/>
      <c r="G90" s="231"/>
      <c r="H90" s="67"/>
      <c r="I90" s="255"/>
      <c r="J90" s="271"/>
    </row>
    <row r="91" spans="4:10" ht="15" customHeight="1" x14ac:dyDescent="0.25">
      <c r="D91" s="282"/>
      <c r="E91" s="237"/>
      <c r="F91" s="198"/>
      <c r="G91" s="223"/>
      <c r="H91" s="207"/>
      <c r="I91" s="248"/>
    </row>
    <row r="92" spans="4:10" ht="15" customHeight="1" x14ac:dyDescent="0.35">
      <c r="D92" s="282"/>
      <c r="E92" s="237"/>
      <c r="F92" s="199"/>
      <c r="G92" s="223"/>
      <c r="H92" s="207"/>
      <c r="I92" s="249"/>
    </row>
    <row r="93" spans="4:10" ht="15" customHeight="1" x14ac:dyDescent="0.35">
      <c r="D93" s="282"/>
      <c r="E93" s="237"/>
      <c r="F93" s="199"/>
      <c r="G93" s="223"/>
      <c r="H93" s="207"/>
      <c r="I93" s="249"/>
    </row>
    <row r="94" spans="4:10" ht="15" customHeight="1" x14ac:dyDescent="0.25">
      <c r="D94" s="282"/>
      <c r="E94" s="237"/>
      <c r="F94" s="198"/>
      <c r="G94" s="223"/>
      <c r="H94" s="207"/>
      <c r="I94" s="248"/>
    </row>
    <row r="95" spans="4:10" ht="15" customHeight="1" x14ac:dyDescent="0.35">
      <c r="D95" s="2"/>
    </row>
    <row r="96" spans="4:10" ht="15" customHeight="1" x14ac:dyDescent="0.35"/>
    <row r="97" spans="3:10" ht="15" customHeight="1" x14ac:dyDescent="0.35">
      <c r="J97" s="2"/>
    </row>
    <row r="98" spans="3:10" ht="15.75" customHeight="1" x14ac:dyDescent="0.35">
      <c r="F98" s="2"/>
    </row>
    <row r="99" spans="3:10" ht="13" thickBot="1" x14ac:dyDescent="0.4"/>
    <row r="100" spans="3:10" ht="16" thickBot="1" x14ac:dyDescent="0.4">
      <c r="C100" s="233" t="s">
        <v>614</v>
      </c>
    </row>
  </sheetData>
  <autoFilter ref="H11:H94" xr:uid="{00000000-0009-0000-0000-000000000000}"/>
  <mergeCells count="6">
    <mergeCell ref="A17:C21"/>
    <mergeCell ref="A10:C10"/>
    <mergeCell ref="A11:C12"/>
    <mergeCell ref="A8:C8"/>
    <mergeCell ref="D1:F5"/>
    <mergeCell ref="D7:J7"/>
  </mergeCells>
  <hyperlinks>
    <hyperlink ref="G13" location="'2.0.1'!A1" display="2.0.1" xr:uid="{00000000-0004-0000-0000-000000000000}"/>
    <hyperlink ref="G19" location="'2.0.2'!A1" display="2.0.2" xr:uid="{00000000-0004-0000-0000-000001000000}"/>
    <hyperlink ref="G20" location="'2.1.1'!A1" display="2.1.1" xr:uid="{00000000-0004-0000-0000-000002000000}"/>
    <hyperlink ref="G74" location="'4.4.1'!A1" display="4.4.1" xr:uid="{00000000-0004-0000-0000-000003000000}"/>
    <hyperlink ref="G46" location="E.0.1!A1" display="E.0.1" xr:uid="{00000000-0004-0000-0000-000004000000}"/>
    <hyperlink ref="C100" location="Contents!D9" tooltip="Top of this page" display="Top" xr:uid="{00000000-0004-0000-0000-000005000000}"/>
    <hyperlink ref="G23" location="'2.3.1'!A1" display="2.3.1" xr:uid="{00000000-0004-0000-0000-000006000000}"/>
    <hyperlink ref="G26" location="'2.3.2'!A1" display="2.3.2" xr:uid="{00000000-0004-0000-0000-000007000000}"/>
    <hyperlink ref="G29" location="'2.4.1'!A1" display="2.4.1" xr:uid="{00000000-0004-0000-0000-000008000000}"/>
    <hyperlink ref="G32" location="'2.5.1'!A1" display="2.5.1" xr:uid="{00000000-0004-0000-0000-000009000000}"/>
    <hyperlink ref="G38" location="'3.0.1'!A1" display="3.0.1" xr:uid="{00000000-0004-0000-0000-00000A000000}"/>
    <hyperlink ref="G39" location="'3.0.2'!A1" display="3.0.2" xr:uid="{00000000-0004-0000-0000-00000B000000}"/>
    <hyperlink ref="G52" location="'4.0.1'!A1" display="4.0.1" xr:uid="{00000000-0004-0000-0000-00000C000000}"/>
    <hyperlink ref="G53" location="'4.0.2'!A1" display="4.0.2" xr:uid="{00000000-0004-0000-0000-00000D000000}"/>
    <hyperlink ref="G54" location="'4.1.1'!A1" display="4.1.1" xr:uid="{00000000-0004-0000-0000-00000E000000}"/>
    <hyperlink ref="G57" location="'4.1.2'!A1" display="4.1.2" xr:uid="{00000000-0004-0000-0000-00000F000000}"/>
    <hyperlink ref="G58" location="'4.1.3'!A1" display="4.1.3" xr:uid="{00000000-0004-0000-0000-000010000000}"/>
    <hyperlink ref="G61" location="'4.2.1'!A1" display="4.2.1" xr:uid="{00000000-0004-0000-0000-000011000000}"/>
    <hyperlink ref="G64" location="'4.2.3'!A1" display="4.2.3" xr:uid="{00000000-0004-0000-0000-000012000000}"/>
    <hyperlink ref="G67" location="'4.3.1'!A1" display="4.3.1" xr:uid="{00000000-0004-0000-0000-000013000000}"/>
    <hyperlink ref="G70" location="'4.3.2'!A1" display="4.3.2" xr:uid="{00000000-0004-0000-0000-000014000000}"/>
    <hyperlink ref="G71" location="'4.3.3'!A1" display="4.3.3" xr:uid="{00000000-0004-0000-0000-000015000000}"/>
    <hyperlink ref="G77" location="'4.4.2'!A1" display="4.4.2" xr:uid="{00000000-0004-0000-0000-000016000000}"/>
    <hyperlink ref="G14" location="A.0.1!A1" display="A.0.1" xr:uid="{00000000-0004-0000-0000-000017000000}"/>
    <hyperlink ref="G15" location="A.0.2!A1" display="A.0.2" xr:uid="{00000000-0004-0000-0000-000018000000}"/>
    <hyperlink ref="G16" location="A.0.3!A1" display="A.0.3" xr:uid="{00000000-0004-0000-0000-000019000000}"/>
    <hyperlink ref="G40" location="C.1.1!A1" display="C.1.1" xr:uid="{00000000-0004-0000-0000-00001A000000}"/>
    <hyperlink ref="G41" location="C.1.2!A1" display="C.1.2" xr:uid="{00000000-0004-0000-0000-00001B000000}"/>
    <hyperlink ref="G42" location="C.1.1!A1" display="C.1.1" xr:uid="{00000000-0004-0000-0000-00001C000000}"/>
    <hyperlink ref="G43" location="D.0.1!A1" display="D.0.1" xr:uid="{00000000-0004-0000-0000-00001D000000}"/>
    <hyperlink ref="G44" location="D.0.2!A1" display="D.0.2" xr:uid="{00000000-0004-0000-0000-00001E000000}"/>
    <hyperlink ref="G45" location="D.1.1!A1" display="D.1.1" xr:uid="{00000000-0004-0000-0000-00001F000000}"/>
    <hyperlink ref="G83" location="F.1.1!A1" display="F.1.1" xr:uid="{00000000-0004-0000-0000-000020000000}"/>
    <hyperlink ref="G84" location="F.2.1!A1" display="F.2.1" xr:uid="{00000000-0004-0000-0000-000021000000}"/>
    <hyperlink ref="G85" location="F.2.2!A1" display="F.2.2" xr:uid="{00000000-0004-0000-0000-000022000000}"/>
    <hyperlink ref="G86" location="F.3.1!A1" display="F.3.1" xr:uid="{00000000-0004-0000-0000-000023000000}"/>
    <hyperlink ref="G89" location="G.0.1!A1" display="G.0.1" xr:uid="{00000000-0004-0000-0000-000024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9999"/>
  </sheetPr>
  <dimension ref="A1:I48"/>
  <sheetViews>
    <sheetView showGridLines="0" zoomScale="90" zoomScaleNormal="90" workbookViewId="0">
      <selection activeCell="D1" sqref="D1:F5"/>
    </sheetView>
  </sheetViews>
  <sheetFormatPr defaultColWidth="8.921875" defaultRowHeight="12.5" x14ac:dyDescent="0.35"/>
  <cols>
    <col min="1" max="4" width="8.921875" style="13"/>
    <col min="5" max="7" width="30.84375" style="1" customWidth="1"/>
    <col min="8" max="8" width="20.84375" style="1" customWidth="1"/>
    <col min="9" max="9" width="15.84375" style="1" customWidth="1"/>
    <col min="10" max="16384" width="8.921875" style="1"/>
  </cols>
  <sheetData>
    <row r="1" spans="1:9" s="16" customFormat="1" ht="15" customHeight="1" x14ac:dyDescent="0.35">
      <c r="D1" s="335" t="s">
        <v>855</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139</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369" t="s">
        <v>124</v>
      </c>
      <c r="H19" s="369"/>
      <c r="I19" s="106"/>
    </row>
    <row r="20" spans="1:9" s="16" customFormat="1" x14ac:dyDescent="0.35"/>
    <row r="21" spans="1:9" s="16" customFormat="1" x14ac:dyDescent="0.35"/>
    <row r="22" spans="1:9" s="16" customFormat="1" ht="13" thickBot="1" x14ac:dyDescent="0.4"/>
    <row r="23" spans="1:9" ht="16" thickBot="1" x14ac:dyDescent="0.4">
      <c r="A23" s="339" t="s">
        <v>36</v>
      </c>
      <c r="B23" s="339"/>
      <c r="C23" s="339"/>
      <c r="E23" s="340" t="s">
        <v>856</v>
      </c>
      <c r="F23" s="341"/>
      <c r="G23" s="342"/>
      <c r="H23" s="50"/>
    </row>
    <row r="24" spans="1:9" ht="40.5" customHeight="1" thickBot="1" x14ac:dyDescent="0.4">
      <c r="A24" s="358" t="s">
        <v>137</v>
      </c>
      <c r="B24" s="359"/>
      <c r="C24" s="359"/>
      <c r="E24" s="400" t="s">
        <v>138</v>
      </c>
      <c r="F24" s="401"/>
      <c r="G24" s="402"/>
      <c r="H24" s="51"/>
    </row>
    <row r="25" spans="1:9" ht="60" customHeight="1" thickTop="1" x14ac:dyDescent="0.35">
      <c r="A25" s="20"/>
      <c r="B25" s="20"/>
      <c r="C25" s="20"/>
      <c r="E25" s="403"/>
      <c r="F25" s="404"/>
      <c r="G25" s="405"/>
      <c r="H25" s="6"/>
    </row>
    <row r="26" spans="1:9" ht="30" customHeight="1" x14ac:dyDescent="0.35">
      <c r="A26" s="409"/>
      <c r="B26" s="409"/>
      <c r="C26" s="409"/>
      <c r="E26" s="403"/>
      <c r="F26" s="404"/>
      <c r="G26" s="405"/>
      <c r="H26" s="6"/>
    </row>
    <row r="27" spans="1:9" ht="30" customHeight="1" x14ac:dyDescent="0.35">
      <c r="A27" s="410"/>
      <c r="B27" s="410"/>
      <c r="C27" s="410"/>
      <c r="E27" s="403"/>
      <c r="F27" s="404"/>
      <c r="G27" s="405"/>
      <c r="H27" s="6"/>
    </row>
    <row r="28" spans="1:9" ht="30" customHeight="1" x14ac:dyDescent="0.35">
      <c r="A28" s="410"/>
      <c r="B28" s="410"/>
      <c r="C28" s="410"/>
      <c r="E28" s="403"/>
      <c r="F28" s="404"/>
      <c r="G28" s="405"/>
      <c r="H28" s="6"/>
    </row>
    <row r="29" spans="1:9" ht="30" customHeight="1" x14ac:dyDescent="0.35">
      <c r="A29" s="410"/>
      <c r="B29" s="410"/>
      <c r="C29" s="410"/>
      <c r="E29" s="403"/>
      <c r="F29" s="404"/>
      <c r="G29" s="405"/>
      <c r="H29" s="6"/>
    </row>
    <row r="30" spans="1:9" ht="30" customHeight="1" x14ac:dyDescent="0.35">
      <c r="A30" s="410"/>
      <c r="B30" s="410"/>
      <c r="C30" s="410"/>
      <c r="E30" s="403"/>
      <c r="F30" s="404"/>
      <c r="G30" s="405"/>
      <c r="H30" s="6"/>
    </row>
    <row r="31" spans="1:9" ht="30" customHeight="1" x14ac:dyDescent="0.35">
      <c r="A31" s="30"/>
      <c r="B31" s="30"/>
      <c r="C31" s="30"/>
      <c r="E31" s="403"/>
      <c r="F31" s="404"/>
      <c r="G31" s="405"/>
      <c r="H31" s="37"/>
    </row>
    <row r="32" spans="1:9" ht="30" customHeight="1" thickBot="1" x14ac:dyDescent="0.4">
      <c r="A32" s="14"/>
      <c r="B32" s="14"/>
      <c r="C32" s="14"/>
      <c r="E32" s="406"/>
      <c r="F32" s="407"/>
      <c r="G32" s="408"/>
      <c r="H32" s="37"/>
    </row>
    <row r="33" spans="1:9" ht="30" customHeight="1" x14ac:dyDescent="0.35">
      <c r="A33" s="14"/>
      <c r="B33" s="14"/>
      <c r="C33" s="14"/>
      <c r="E33" s="397"/>
      <c r="F33" s="397"/>
      <c r="G33" s="397"/>
      <c r="H33" s="59"/>
      <c r="I33" s="59"/>
    </row>
    <row r="34" spans="1:9" ht="30" customHeight="1" x14ac:dyDescent="0.35">
      <c r="D34" s="14"/>
      <c r="E34" s="398"/>
      <c r="F34" s="398"/>
      <c r="G34" s="398"/>
      <c r="H34" s="37"/>
    </row>
    <row r="35" spans="1:9" ht="30" customHeight="1" x14ac:dyDescent="0.35">
      <c r="D35" s="14"/>
      <c r="E35" s="387"/>
      <c r="F35" s="387"/>
      <c r="G35" s="387"/>
      <c r="H35" s="37"/>
    </row>
    <row r="36" spans="1:9" ht="30" customHeight="1" x14ac:dyDescent="0.35">
      <c r="D36" s="14"/>
      <c r="E36" s="387"/>
      <c r="F36" s="387"/>
      <c r="G36" s="387"/>
      <c r="H36" s="37"/>
    </row>
    <row r="37" spans="1:9" ht="30" customHeight="1" x14ac:dyDescent="0.35">
      <c r="D37" s="14"/>
      <c r="E37" s="387"/>
      <c r="F37" s="387"/>
      <c r="G37" s="387"/>
      <c r="H37" s="37"/>
    </row>
    <row r="38" spans="1:9" ht="30" customHeight="1" x14ac:dyDescent="0.35">
      <c r="D38" s="14"/>
      <c r="E38" s="387"/>
      <c r="F38" s="387"/>
      <c r="G38" s="387"/>
      <c r="H38" s="8"/>
    </row>
    <row r="39" spans="1:9" ht="30" customHeight="1" x14ac:dyDescent="0.35">
      <c r="D39" s="14"/>
      <c r="E39" s="387"/>
      <c r="F39" s="387"/>
      <c r="G39" s="387"/>
      <c r="H39" s="343"/>
    </row>
    <row r="40" spans="1:9" ht="30" customHeight="1" x14ac:dyDescent="0.35">
      <c r="D40" s="14"/>
      <c r="E40" s="7"/>
      <c r="F40" s="7"/>
      <c r="G40" s="7"/>
      <c r="H40" s="343"/>
    </row>
    <row r="41" spans="1:9" ht="30" customHeight="1" x14ac:dyDescent="0.35">
      <c r="D41" s="14"/>
      <c r="E41" s="399"/>
      <c r="F41" s="399"/>
      <c r="G41" s="399"/>
      <c r="H41" s="343"/>
    </row>
    <row r="42" spans="1:9" ht="30" customHeight="1" x14ac:dyDescent="0.35">
      <c r="D42" s="14"/>
      <c r="E42" s="399"/>
      <c r="F42" s="399"/>
      <c r="G42" s="399"/>
      <c r="H42" s="343"/>
    </row>
    <row r="43" spans="1:9" ht="30" customHeight="1" x14ac:dyDescent="0.35">
      <c r="D43" s="14"/>
      <c r="E43" s="399"/>
      <c r="F43" s="399"/>
      <c r="G43" s="399"/>
      <c r="H43" s="343"/>
    </row>
    <row r="44" spans="1:9" ht="30" customHeight="1" x14ac:dyDescent="0.35">
      <c r="D44" s="14"/>
      <c r="E44" s="7"/>
      <c r="F44" s="7"/>
      <c r="G44" s="7"/>
      <c r="H44" s="343"/>
    </row>
    <row r="45" spans="1:9" ht="30" customHeight="1" x14ac:dyDescent="0.35">
      <c r="D45" s="14"/>
      <c r="E45" s="7"/>
      <c r="F45" s="7"/>
      <c r="G45" s="7"/>
      <c r="H45" s="343"/>
    </row>
    <row r="46" spans="1:9" ht="30" customHeight="1" x14ac:dyDescent="0.35">
      <c r="D46" s="14"/>
      <c r="E46" s="7"/>
      <c r="F46" s="7"/>
      <c r="G46" s="7"/>
      <c r="H46" s="343"/>
    </row>
    <row r="47" spans="1:9" ht="30" customHeight="1" x14ac:dyDescent="0.35">
      <c r="D47" s="14"/>
      <c r="E47" s="7"/>
      <c r="F47" s="7"/>
      <c r="G47" s="7"/>
      <c r="H47" s="343"/>
    </row>
    <row r="48" spans="1:9" x14ac:dyDescent="0.35">
      <c r="D48" s="14"/>
      <c r="E48" s="2"/>
      <c r="F48" s="2"/>
      <c r="G48" s="2"/>
      <c r="H48" s="2"/>
    </row>
  </sheetData>
  <mergeCells count="18">
    <mergeCell ref="A24:C24"/>
    <mergeCell ref="E24:G32"/>
    <mergeCell ref="A26:C26"/>
    <mergeCell ref="A27:C30"/>
    <mergeCell ref="D1:F5"/>
    <mergeCell ref="F6:I6"/>
    <mergeCell ref="F7:I18"/>
    <mergeCell ref="A23:C23"/>
    <mergeCell ref="E23:G23"/>
    <mergeCell ref="A13:C14"/>
    <mergeCell ref="A15:C16"/>
    <mergeCell ref="A17:C18"/>
    <mergeCell ref="G19:H19"/>
    <mergeCell ref="E33:G34"/>
    <mergeCell ref="E35:G39"/>
    <mergeCell ref="H39:H41"/>
    <mergeCell ref="E41:G43"/>
    <mergeCell ref="H42:H47"/>
  </mergeCells>
  <hyperlinks>
    <hyperlink ref="G19" r:id="rId1" xr:uid="{00000000-0004-0000-0900-000000000000}"/>
    <hyperlink ref="A15:C16" location="Contents!A1" display="Contents" xr:uid="{00000000-0004-0000-0900-00000100000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9999"/>
  </sheetPr>
  <dimension ref="A1:I46"/>
  <sheetViews>
    <sheetView showGridLines="0" topLeftCell="A4" zoomScaleNormal="100" workbookViewId="0">
      <selection activeCell="D6" sqref="D6"/>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858</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147</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369" t="s">
        <v>154</v>
      </c>
      <c r="H19" s="369"/>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857</v>
      </c>
      <c r="F23" s="341"/>
      <c r="G23" s="342"/>
    </row>
    <row r="24" spans="1:9" ht="40.5" customHeight="1" thickBot="1" x14ac:dyDescent="0.4">
      <c r="A24" s="358" t="s">
        <v>144</v>
      </c>
      <c r="B24" s="359"/>
      <c r="C24" s="359"/>
      <c r="E24" s="411" t="s">
        <v>148</v>
      </c>
      <c r="F24" s="412"/>
      <c r="G24" s="413"/>
    </row>
    <row r="25" spans="1:9" ht="15" customHeight="1" thickTop="1" x14ac:dyDescent="0.35">
      <c r="A25" s="20"/>
      <c r="B25" s="20"/>
      <c r="C25" s="20"/>
      <c r="E25" s="411"/>
      <c r="F25" s="412"/>
      <c r="G25" s="413"/>
    </row>
    <row r="26" spans="1:9" ht="15" customHeight="1" x14ac:dyDescent="0.35">
      <c r="A26" s="15"/>
      <c r="B26" s="15"/>
      <c r="C26" s="15"/>
      <c r="E26" s="74"/>
      <c r="F26" s="73"/>
      <c r="G26" s="75"/>
    </row>
    <row r="27" spans="1:9" ht="15" customHeight="1" x14ac:dyDescent="0.35">
      <c r="A27" s="417"/>
      <c r="B27" s="417"/>
      <c r="C27" s="417"/>
      <c r="E27" s="74"/>
      <c r="F27" s="73"/>
      <c r="G27" s="75"/>
    </row>
    <row r="28" spans="1:9" ht="15" customHeight="1" x14ac:dyDescent="0.35">
      <c r="A28" s="410"/>
      <c r="B28" s="410"/>
      <c r="C28" s="410"/>
      <c r="E28" s="74"/>
      <c r="F28" s="73"/>
      <c r="G28" s="75"/>
    </row>
    <row r="29" spans="1:9" ht="15" customHeight="1" x14ac:dyDescent="0.35">
      <c r="A29" s="410"/>
      <c r="B29" s="410"/>
      <c r="C29" s="410"/>
      <c r="E29" s="414" t="s">
        <v>149</v>
      </c>
      <c r="F29" s="415"/>
      <c r="G29" s="416"/>
    </row>
    <row r="30" spans="1:9" ht="15" customHeight="1" x14ac:dyDescent="0.35">
      <c r="A30" s="410"/>
      <c r="B30" s="410"/>
      <c r="C30" s="410"/>
      <c r="E30" s="414"/>
      <c r="F30" s="415"/>
      <c r="G30" s="416"/>
    </row>
    <row r="31" spans="1:9" ht="15" customHeight="1" x14ac:dyDescent="0.35">
      <c r="A31" s="410"/>
      <c r="B31" s="410"/>
      <c r="C31" s="410"/>
      <c r="E31" s="74"/>
      <c r="F31" s="73"/>
      <c r="G31" s="75"/>
    </row>
    <row r="32" spans="1:9" ht="15.75" customHeight="1" x14ac:dyDescent="0.35">
      <c r="A32" s="30"/>
      <c r="B32" s="30"/>
      <c r="C32" s="30"/>
      <c r="E32" s="74"/>
      <c r="F32" s="73"/>
      <c r="G32" s="75"/>
    </row>
    <row r="33" spans="1:7" ht="15" customHeight="1" x14ac:dyDescent="0.35">
      <c r="A33" s="30"/>
      <c r="B33" s="30"/>
      <c r="C33" s="30"/>
      <c r="E33" s="74"/>
      <c r="F33" s="73"/>
      <c r="G33" s="75"/>
    </row>
    <row r="34" spans="1:7" ht="15" customHeight="1" x14ac:dyDescent="0.35">
      <c r="A34" s="14"/>
      <c r="B34" s="14"/>
      <c r="C34" s="14"/>
      <c r="E34" s="74"/>
      <c r="F34" s="73"/>
      <c r="G34" s="75"/>
    </row>
    <row r="35" spans="1:7" ht="15" customHeight="1" x14ac:dyDescent="0.35">
      <c r="A35" s="14"/>
      <c r="B35" s="14"/>
      <c r="C35" s="14"/>
      <c r="E35" s="414" t="s">
        <v>153</v>
      </c>
      <c r="F35" s="415"/>
      <c r="G35" s="416"/>
    </row>
    <row r="36" spans="1:7" ht="15" customHeight="1" x14ac:dyDescent="0.35">
      <c r="A36" s="14"/>
      <c r="B36" s="14"/>
      <c r="C36" s="14"/>
      <c r="E36" s="414" t="s">
        <v>150</v>
      </c>
      <c r="F36" s="415"/>
      <c r="G36" s="416"/>
    </row>
    <row r="37" spans="1:7" ht="15" customHeight="1" x14ac:dyDescent="0.35">
      <c r="E37" s="414" t="s">
        <v>151</v>
      </c>
      <c r="F37" s="415"/>
      <c r="G37" s="416"/>
    </row>
    <row r="38" spans="1:7" ht="15" customHeight="1" x14ac:dyDescent="0.35">
      <c r="E38" s="414" t="s">
        <v>152</v>
      </c>
      <c r="F38" s="415"/>
      <c r="G38" s="416"/>
    </row>
    <row r="39" spans="1:7" ht="15" customHeight="1" x14ac:dyDescent="0.35">
      <c r="E39" s="74"/>
      <c r="F39" s="73"/>
      <c r="G39" s="75"/>
    </row>
    <row r="40" spans="1:7" ht="15" customHeight="1" x14ac:dyDescent="0.35">
      <c r="E40" s="74"/>
      <c r="F40" s="73"/>
      <c r="G40" s="75"/>
    </row>
    <row r="41" spans="1:7" ht="15" customHeight="1" x14ac:dyDescent="0.35">
      <c r="E41" s="74"/>
      <c r="F41" s="73"/>
      <c r="G41" s="75"/>
    </row>
    <row r="42" spans="1:7" ht="15" customHeight="1" x14ac:dyDescent="0.35">
      <c r="E42" s="74"/>
      <c r="F42" s="73"/>
      <c r="G42" s="75"/>
    </row>
    <row r="43" spans="1:7" ht="15" customHeight="1" x14ac:dyDescent="0.35">
      <c r="E43" s="74"/>
      <c r="F43" s="73"/>
      <c r="G43" s="75"/>
    </row>
    <row r="44" spans="1:7" ht="15" customHeight="1" thickBot="1" x14ac:dyDescent="0.4">
      <c r="E44" s="76"/>
      <c r="F44" s="77"/>
      <c r="G44" s="78"/>
    </row>
    <row r="45" spans="1:7" ht="15" customHeight="1" x14ac:dyDescent="0.35">
      <c r="E45" s="72"/>
      <c r="F45" s="72"/>
      <c r="G45" s="72"/>
    </row>
    <row r="46" spans="1:7" ht="15" customHeight="1" x14ac:dyDescent="0.35">
      <c r="E46" s="72"/>
      <c r="F46" s="72"/>
      <c r="G46" s="72"/>
    </row>
  </sheetData>
  <mergeCells count="18">
    <mergeCell ref="E38:G38"/>
    <mergeCell ref="A27:C27"/>
    <mergeCell ref="A28:C31"/>
    <mergeCell ref="E29:G30"/>
    <mergeCell ref="E35:G35"/>
    <mergeCell ref="E36:G36"/>
    <mergeCell ref="E37:G37"/>
    <mergeCell ref="D1:F5"/>
    <mergeCell ref="F6:I6"/>
    <mergeCell ref="F7:I18"/>
    <mergeCell ref="A23:C23"/>
    <mergeCell ref="A24:C24"/>
    <mergeCell ref="E23:G23"/>
    <mergeCell ref="E24:G25"/>
    <mergeCell ref="A13:C14"/>
    <mergeCell ref="A15:C16"/>
    <mergeCell ref="A17:C18"/>
    <mergeCell ref="G19:H19"/>
  </mergeCells>
  <hyperlinks>
    <hyperlink ref="G19" r:id="rId1" xr:uid="{00000000-0004-0000-0A00-000000000000}"/>
    <hyperlink ref="A15:C16" location="Contents!A1" display="Contents" xr:uid="{00000000-0004-0000-0A00-000001000000}"/>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9999"/>
  </sheetPr>
  <dimension ref="A1:I34"/>
  <sheetViews>
    <sheetView showGridLines="0" zoomScaleNormal="100" workbookViewId="0">
      <pane xSplit="5" ySplit="24" topLeftCell="F25" activePane="bottomRight" state="frozen"/>
      <selection activeCell="N33" sqref="N33"/>
      <selection pane="topRight" activeCell="N33" sqref="N33"/>
      <selection pane="bottomLeft" activeCell="N33" sqref="N33"/>
      <selection pane="bottomRight" activeCell="E24" sqref="E24"/>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757</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168</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95</v>
      </c>
      <c r="H19" s="107"/>
      <c r="I19" s="106"/>
    </row>
    <row r="20" spans="1:9" s="16" customFormat="1" x14ac:dyDescent="0.35"/>
    <row r="21" spans="1:9" s="16" customFormat="1" x14ac:dyDescent="0.35"/>
    <row r="22" spans="1:9" s="16" customFormat="1" ht="13" thickBot="1" x14ac:dyDescent="0.4"/>
    <row r="23" spans="1:9" ht="16" thickBot="1" x14ac:dyDescent="0.4">
      <c r="A23" s="339" t="s">
        <v>36</v>
      </c>
      <c r="B23" s="339"/>
      <c r="C23" s="339"/>
      <c r="E23" s="423" t="s">
        <v>859</v>
      </c>
      <c r="F23" s="424"/>
    </row>
    <row r="24" spans="1:9" ht="40.5" customHeight="1" thickBot="1" x14ac:dyDescent="0.4">
      <c r="A24" s="358" t="s">
        <v>164</v>
      </c>
      <c r="B24" s="359"/>
      <c r="C24" s="359"/>
      <c r="E24" s="31" t="s">
        <v>156</v>
      </c>
      <c r="F24" s="32" t="s">
        <v>157</v>
      </c>
    </row>
    <row r="25" spans="1:9" ht="15" customHeight="1" thickTop="1" x14ac:dyDescent="0.35">
      <c r="A25" s="20"/>
      <c r="B25" s="20"/>
      <c r="C25" s="15"/>
      <c r="E25" s="418" t="s">
        <v>158</v>
      </c>
      <c r="F25" s="420" t="s">
        <v>161</v>
      </c>
    </row>
    <row r="26" spans="1:9" ht="15" customHeight="1" x14ac:dyDescent="0.35">
      <c r="A26" s="20"/>
      <c r="B26" s="20"/>
      <c r="C26" s="20"/>
      <c r="E26" s="419"/>
      <c r="F26" s="386"/>
    </row>
    <row r="27" spans="1:9" ht="15" customHeight="1" x14ac:dyDescent="0.35">
      <c r="A27" s="20"/>
      <c r="B27" s="20"/>
      <c r="C27" s="20"/>
      <c r="E27" s="419"/>
      <c r="F27" s="386"/>
    </row>
    <row r="28" spans="1:9" ht="15" customHeight="1" x14ac:dyDescent="0.35">
      <c r="A28" s="20"/>
      <c r="B28" s="20"/>
      <c r="C28" s="20"/>
      <c r="E28" s="419" t="s">
        <v>159</v>
      </c>
      <c r="F28" s="386" t="s">
        <v>162</v>
      </c>
    </row>
    <row r="29" spans="1:9" ht="15" customHeight="1" x14ac:dyDescent="0.35">
      <c r="A29" s="20"/>
      <c r="B29" s="20"/>
      <c r="C29" s="20"/>
      <c r="E29" s="419"/>
      <c r="F29" s="386"/>
    </row>
    <row r="30" spans="1:9" ht="15" customHeight="1" x14ac:dyDescent="0.35">
      <c r="A30" s="20"/>
      <c r="B30" s="20"/>
      <c r="C30" s="20"/>
      <c r="E30" s="419"/>
      <c r="F30" s="386"/>
    </row>
    <row r="31" spans="1:9" s="81" customFormat="1" ht="15" customHeight="1" x14ac:dyDescent="0.35">
      <c r="A31" s="79"/>
      <c r="B31" s="79"/>
      <c r="C31" s="79"/>
      <c r="D31" s="80"/>
      <c r="E31" s="419" t="s">
        <v>160</v>
      </c>
      <c r="F31" s="386" t="s">
        <v>163</v>
      </c>
    </row>
    <row r="32" spans="1:9" s="81" customFormat="1" ht="15" customHeight="1" x14ac:dyDescent="0.35">
      <c r="A32" s="79"/>
      <c r="B32" s="79"/>
      <c r="C32" s="79"/>
      <c r="D32" s="80"/>
      <c r="E32" s="419"/>
      <c r="F32" s="386"/>
    </row>
    <row r="33" spans="1:6" s="81" customFormat="1" ht="15" customHeight="1" thickBot="1" x14ac:dyDescent="0.4">
      <c r="A33" s="80"/>
      <c r="B33" s="80"/>
      <c r="C33" s="80"/>
      <c r="D33" s="80"/>
      <c r="E33" s="421"/>
      <c r="F33" s="422"/>
    </row>
    <row r="34" spans="1:6" ht="15.75" customHeight="1" x14ac:dyDescent="0.35"/>
  </sheetData>
  <mergeCells count="15">
    <mergeCell ref="A24:C24"/>
    <mergeCell ref="D1:F5"/>
    <mergeCell ref="F6:I6"/>
    <mergeCell ref="F7:I18"/>
    <mergeCell ref="A23:C23"/>
    <mergeCell ref="E23:F23"/>
    <mergeCell ref="A13:C14"/>
    <mergeCell ref="A15:C16"/>
    <mergeCell ref="A17:C18"/>
    <mergeCell ref="E25:E27"/>
    <mergeCell ref="F25:F27"/>
    <mergeCell ref="E28:E30"/>
    <mergeCell ref="F28:F30"/>
    <mergeCell ref="E31:E33"/>
    <mergeCell ref="F31:F33"/>
  </mergeCells>
  <hyperlinks>
    <hyperlink ref="A15:C16" location="Contents!A1" display="Contents" xr:uid="{00000000-0004-0000-0B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9999"/>
  </sheetPr>
  <dimension ref="A1:I32"/>
  <sheetViews>
    <sheetView showGridLines="0" topLeftCell="A7" zoomScaleNormal="100" workbookViewId="0">
      <selection activeCell="N33" sqref="N33"/>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758</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175</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95</v>
      </c>
      <c r="H19" s="107"/>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759</v>
      </c>
      <c r="F23" s="341"/>
      <c r="G23" s="342"/>
    </row>
    <row r="24" spans="1:9" ht="40.5" customHeight="1" thickBot="1" x14ac:dyDescent="0.4">
      <c r="A24" s="358" t="s">
        <v>174</v>
      </c>
      <c r="B24" s="359"/>
      <c r="C24" s="359"/>
      <c r="E24" s="411" t="s">
        <v>176</v>
      </c>
      <c r="F24" s="412"/>
      <c r="G24" s="413"/>
    </row>
    <row r="25" spans="1:9" ht="15" customHeight="1" thickTop="1" x14ac:dyDescent="0.35">
      <c r="A25" s="20"/>
      <c r="B25" s="20"/>
      <c r="C25" s="20"/>
      <c r="E25" s="411"/>
      <c r="F25" s="412"/>
      <c r="G25" s="413"/>
    </row>
    <row r="26" spans="1:9" ht="15" customHeight="1" x14ac:dyDescent="0.35">
      <c r="A26" s="15"/>
      <c r="B26" s="15"/>
      <c r="C26" s="15"/>
      <c r="E26" s="74"/>
      <c r="F26" s="73"/>
      <c r="G26" s="75"/>
    </row>
    <row r="27" spans="1:9" ht="15" customHeight="1" x14ac:dyDescent="0.35">
      <c r="A27" s="417"/>
      <c r="B27" s="417"/>
      <c r="C27" s="417"/>
      <c r="E27" s="411" t="s">
        <v>177</v>
      </c>
      <c r="F27" s="412"/>
      <c r="G27" s="413"/>
    </row>
    <row r="28" spans="1:9" ht="15" customHeight="1" x14ac:dyDescent="0.35">
      <c r="A28" s="410"/>
      <c r="B28" s="410"/>
      <c r="C28" s="410"/>
      <c r="E28" s="411"/>
      <c r="F28" s="412"/>
      <c r="G28" s="413"/>
    </row>
    <row r="29" spans="1:9" ht="15" customHeight="1" x14ac:dyDescent="0.35">
      <c r="A29" s="410"/>
      <c r="B29" s="410"/>
      <c r="C29" s="410"/>
      <c r="E29" s="414"/>
      <c r="F29" s="415"/>
      <c r="G29" s="416"/>
    </row>
    <row r="30" spans="1:9" ht="15" customHeight="1" thickBot="1" x14ac:dyDescent="0.4">
      <c r="A30" s="410"/>
      <c r="B30" s="410"/>
      <c r="C30" s="410"/>
      <c r="E30" s="425"/>
      <c r="F30" s="426"/>
      <c r="G30" s="427"/>
    </row>
    <row r="31" spans="1:9" ht="15" customHeight="1" x14ac:dyDescent="0.35">
      <c r="E31" s="72"/>
      <c r="F31" s="72"/>
      <c r="G31" s="72"/>
    </row>
    <row r="32" spans="1:9" ht="15" customHeight="1" x14ac:dyDescent="0.35">
      <c r="E32" s="72"/>
      <c r="F32" s="72"/>
      <c r="G32" s="72"/>
    </row>
  </sheetData>
  <mergeCells count="14">
    <mergeCell ref="E27:G28"/>
    <mergeCell ref="A27:C27"/>
    <mergeCell ref="A28:C30"/>
    <mergeCell ref="E29:G30"/>
    <mergeCell ref="D1:F5"/>
    <mergeCell ref="F6:I6"/>
    <mergeCell ref="F7:I18"/>
    <mergeCell ref="A23:C23"/>
    <mergeCell ref="E23:G23"/>
    <mergeCell ref="A24:C24"/>
    <mergeCell ref="E24:G25"/>
    <mergeCell ref="A13:C14"/>
    <mergeCell ref="A15:C16"/>
    <mergeCell ref="A17:C18"/>
  </mergeCells>
  <hyperlinks>
    <hyperlink ref="G19" r:id="rId1" display="Better Regulation Framework Manual" xr:uid="{00000000-0004-0000-0C00-000000000000}"/>
    <hyperlink ref="A15:C16" location="Contents!A1" display="Contents" xr:uid="{00000000-0004-0000-0C00-000001000000}"/>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9999"/>
  </sheetPr>
  <dimension ref="A1:I38"/>
  <sheetViews>
    <sheetView showGridLines="0" topLeftCell="A7" zoomScaleNormal="100" workbookViewId="0">
      <selection activeCell="E31" sqref="E31:G37"/>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760</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175</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95</v>
      </c>
      <c r="H19" s="107"/>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761</v>
      </c>
      <c r="F23" s="341"/>
      <c r="G23" s="342"/>
    </row>
    <row r="24" spans="1:9" ht="40.5" customHeight="1" thickBot="1" x14ac:dyDescent="0.4">
      <c r="A24" s="358" t="s">
        <v>174</v>
      </c>
      <c r="B24" s="359"/>
      <c r="C24" s="359"/>
      <c r="E24" s="411" t="s">
        <v>178</v>
      </c>
      <c r="F24" s="412"/>
      <c r="G24" s="413"/>
    </row>
    <row r="25" spans="1:9" ht="15" customHeight="1" thickTop="1" x14ac:dyDescent="0.35">
      <c r="A25" s="20"/>
      <c r="B25" s="20"/>
      <c r="C25" s="20"/>
      <c r="E25" s="411"/>
      <c r="F25" s="412"/>
      <c r="G25" s="413"/>
    </row>
    <row r="26" spans="1:9" ht="15" customHeight="1" x14ac:dyDescent="0.35">
      <c r="A26" s="15"/>
      <c r="B26" s="15"/>
      <c r="C26" s="15"/>
      <c r="E26" s="74"/>
      <c r="F26" s="73"/>
      <c r="G26" s="75"/>
    </row>
    <row r="27" spans="1:9" ht="15" customHeight="1" x14ac:dyDescent="0.35">
      <c r="A27" s="417"/>
      <c r="B27" s="417"/>
      <c r="C27" s="417"/>
      <c r="E27" s="411" t="s">
        <v>180</v>
      </c>
      <c r="F27" s="412"/>
      <c r="G27" s="413"/>
    </row>
    <row r="28" spans="1:9" ht="15" customHeight="1" x14ac:dyDescent="0.35">
      <c r="A28" s="410"/>
      <c r="B28" s="410"/>
      <c r="C28" s="410"/>
      <c r="E28" s="411"/>
      <c r="F28" s="412"/>
      <c r="G28" s="413"/>
    </row>
    <row r="29" spans="1:9" ht="15" customHeight="1" x14ac:dyDescent="0.35">
      <c r="A29" s="410"/>
      <c r="B29" s="410"/>
      <c r="C29" s="410"/>
      <c r="E29" s="414"/>
      <c r="F29" s="415"/>
      <c r="G29" s="416"/>
    </row>
    <row r="30" spans="1:9" ht="15" customHeight="1" thickBot="1" x14ac:dyDescent="0.4">
      <c r="A30" s="410"/>
      <c r="B30" s="410"/>
      <c r="C30" s="410"/>
      <c r="E30" s="425"/>
      <c r="F30" s="426"/>
      <c r="G30" s="427"/>
    </row>
    <row r="31" spans="1:9" ht="15" customHeight="1" x14ac:dyDescent="0.35">
      <c r="E31" s="428" t="s">
        <v>179</v>
      </c>
      <c r="F31" s="429"/>
      <c r="G31" s="430"/>
    </row>
    <row r="32" spans="1:9" ht="15" customHeight="1" x14ac:dyDescent="0.35">
      <c r="E32" s="431"/>
      <c r="F32" s="432"/>
      <c r="G32" s="433"/>
    </row>
    <row r="33" spans="5:7" x14ac:dyDescent="0.35">
      <c r="E33" s="431"/>
      <c r="F33" s="432"/>
      <c r="G33" s="433"/>
    </row>
    <row r="34" spans="5:7" x14ac:dyDescent="0.35">
      <c r="E34" s="431"/>
      <c r="F34" s="432"/>
      <c r="G34" s="433"/>
    </row>
    <row r="35" spans="5:7" x14ac:dyDescent="0.35">
      <c r="E35" s="431"/>
      <c r="F35" s="432"/>
      <c r="G35" s="433"/>
    </row>
    <row r="36" spans="5:7" x14ac:dyDescent="0.35">
      <c r="E36" s="431"/>
      <c r="F36" s="432"/>
      <c r="G36" s="433"/>
    </row>
    <row r="37" spans="5:7" ht="13" thickBot="1" x14ac:dyDescent="0.4">
      <c r="E37" s="434"/>
      <c r="F37" s="435"/>
      <c r="G37" s="436"/>
    </row>
    <row r="38" spans="5:7" ht="13" thickTop="1" x14ac:dyDescent="0.35"/>
  </sheetData>
  <mergeCells count="15">
    <mergeCell ref="A24:C24"/>
    <mergeCell ref="E24:G25"/>
    <mergeCell ref="D1:F5"/>
    <mergeCell ref="F6:I6"/>
    <mergeCell ref="F7:I18"/>
    <mergeCell ref="A23:C23"/>
    <mergeCell ref="E23:G23"/>
    <mergeCell ref="A13:C14"/>
    <mergeCell ref="A15:C16"/>
    <mergeCell ref="A17:C18"/>
    <mergeCell ref="A27:C27"/>
    <mergeCell ref="E27:G28"/>
    <mergeCell ref="A28:C30"/>
    <mergeCell ref="E29:G30"/>
    <mergeCell ref="E31:G37"/>
  </mergeCells>
  <hyperlinks>
    <hyperlink ref="G19" r:id="rId1" display="Better Regulation Framework Manual" xr:uid="{00000000-0004-0000-0D00-000000000000}"/>
    <hyperlink ref="A15:C16" location="Contents!A1" display="Contents" xr:uid="{00000000-0004-0000-0D00-000001000000}"/>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9999"/>
  </sheetPr>
  <dimension ref="A1:I46"/>
  <sheetViews>
    <sheetView showGridLines="0" zoomScaleNormal="100" workbookViewId="0">
      <selection activeCell="E24" sqref="E24:G25"/>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834</v>
      </c>
      <c r="E1" s="335"/>
      <c r="F1" s="335"/>
      <c r="G1" s="335"/>
    </row>
    <row r="2" spans="1:9" s="16" customFormat="1" ht="15" customHeight="1" x14ac:dyDescent="0.35">
      <c r="D2" s="335"/>
      <c r="E2" s="335"/>
      <c r="F2" s="335"/>
      <c r="G2" s="335"/>
    </row>
    <row r="3" spans="1:9" s="16" customFormat="1" ht="15" customHeight="1" x14ac:dyDescent="0.35">
      <c r="D3" s="335"/>
      <c r="E3" s="335"/>
      <c r="F3" s="335"/>
      <c r="G3" s="335"/>
    </row>
    <row r="4" spans="1:9" s="16" customFormat="1" ht="15" customHeight="1" x14ac:dyDescent="0.35">
      <c r="D4" s="335"/>
      <c r="E4" s="335"/>
      <c r="F4" s="335"/>
      <c r="G4" s="335"/>
    </row>
    <row r="5" spans="1:9" s="16" customFormat="1" ht="15" customHeight="1" thickBot="1" x14ac:dyDescent="0.4">
      <c r="D5" s="335"/>
      <c r="E5" s="335"/>
      <c r="F5" s="335"/>
      <c r="G5" s="335"/>
    </row>
    <row r="6" spans="1:9" s="16" customFormat="1" ht="15.5" x14ac:dyDescent="0.35">
      <c r="F6" s="443" t="s">
        <v>33</v>
      </c>
      <c r="G6" s="444"/>
      <c r="H6" s="444"/>
      <c r="I6" s="445"/>
    </row>
    <row r="7" spans="1:9" s="16" customFormat="1" ht="13.5" customHeight="1" x14ac:dyDescent="0.35">
      <c r="F7" s="356"/>
      <c r="G7" s="333"/>
      <c r="H7" s="333"/>
      <c r="I7" s="357"/>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95</v>
      </c>
      <c r="H19" s="107"/>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848</v>
      </c>
      <c r="F23" s="341"/>
      <c r="G23" s="342"/>
    </row>
    <row r="24" spans="1:9" ht="40.5" customHeight="1" thickBot="1" x14ac:dyDescent="0.4">
      <c r="A24" s="358" t="s">
        <v>621</v>
      </c>
      <c r="B24" s="359"/>
      <c r="C24" s="359"/>
      <c r="E24" s="411" t="s">
        <v>622</v>
      </c>
      <c r="F24" s="412"/>
      <c r="G24" s="413"/>
    </row>
    <row r="25" spans="1:9" ht="15" customHeight="1" thickTop="1" x14ac:dyDescent="0.35">
      <c r="A25" s="20"/>
      <c r="B25" s="20"/>
      <c r="C25" s="20"/>
      <c r="E25" s="411"/>
      <c r="F25" s="412"/>
      <c r="G25" s="413"/>
    </row>
    <row r="26" spans="1:9" ht="15" customHeight="1" x14ac:dyDescent="0.35">
      <c r="A26" s="15"/>
      <c r="B26" s="15"/>
      <c r="C26" s="15"/>
      <c r="E26" s="74"/>
      <c r="F26" s="73"/>
      <c r="G26" s="75"/>
    </row>
    <row r="27" spans="1:9" ht="15" customHeight="1" x14ac:dyDescent="0.35">
      <c r="A27" s="417"/>
      <c r="B27" s="417"/>
      <c r="C27" s="417"/>
      <c r="E27" s="74"/>
      <c r="F27" s="73"/>
      <c r="G27" s="75"/>
    </row>
    <row r="28" spans="1:9" x14ac:dyDescent="0.35">
      <c r="E28" s="74"/>
      <c r="F28" s="73"/>
      <c r="G28" s="75"/>
    </row>
    <row r="29" spans="1:9" x14ac:dyDescent="0.35">
      <c r="E29" s="74"/>
      <c r="F29" s="73"/>
      <c r="G29" s="75"/>
    </row>
    <row r="30" spans="1:9" x14ac:dyDescent="0.35">
      <c r="E30" s="414" t="s">
        <v>186</v>
      </c>
      <c r="F30" s="415"/>
      <c r="G30" s="416"/>
    </row>
    <row r="31" spans="1:9" x14ac:dyDescent="0.35">
      <c r="E31" s="414"/>
      <c r="F31" s="415"/>
      <c r="G31" s="416"/>
    </row>
    <row r="32" spans="1:9" x14ac:dyDescent="0.35">
      <c r="E32" s="414"/>
      <c r="F32" s="415"/>
      <c r="G32" s="416"/>
    </row>
    <row r="33" spans="5:7" x14ac:dyDescent="0.35">
      <c r="E33" s="414"/>
      <c r="F33" s="415"/>
      <c r="G33" s="416"/>
    </row>
    <row r="34" spans="5:7" x14ac:dyDescent="0.35">
      <c r="E34" s="74"/>
      <c r="F34" s="73"/>
      <c r="G34" s="75"/>
    </row>
    <row r="35" spans="5:7" x14ac:dyDescent="0.35">
      <c r="E35" s="74" t="s">
        <v>623</v>
      </c>
      <c r="F35" s="73"/>
      <c r="G35" s="75"/>
    </row>
    <row r="36" spans="5:7" x14ac:dyDescent="0.35">
      <c r="E36" s="74"/>
      <c r="F36" s="73"/>
      <c r="G36" s="75"/>
    </row>
    <row r="37" spans="5:7" x14ac:dyDescent="0.35">
      <c r="E37" s="74"/>
      <c r="F37" s="73"/>
      <c r="G37" s="75"/>
    </row>
    <row r="38" spans="5:7" x14ac:dyDescent="0.35">
      <c r="E38" s="74"/>
      <c r="F38" s="73"/>
      <c r="G38" s="75"/>
    </row>
    <row r="39" spans="5:7" x14ac:dyDescent="0.35">
      <c r="E39" s="74"/>
      <c r="F39" s="73"/>
      <c r="G39" s="75"/>
    </row>
    <row r="40" spans="5:7" x14ac:dyDescent="0.35">
      <c r="E40" s="74"/>
      <c r="F40" s="73"/>
      <c r="G40" s="75"/>
    </row>
    <row r="41" spans="5:7" x14ac:dyDescent="0.35">
      <c r="E41" s="74"/>
      <c r="F41" s="73"/>
      <c r="G41" s="75"/>
    </row>
    <row r="42" spans="5:7" x14ac:dyDescent="0.35">
      <c r="E42" s="74"/>
      <c r="F42" s="73"/>
      <c r="G42" s="75"/>
    </row>
    <row r="43" spans="5:7" ht="13" thickBot="1" x14ac:dyDescent="0.4">
      <c r="E43" s="76"/>
      <c r="F43" s="77"/>
      <c r="G43" s="78"/>
    </row>
    <row r="44" spans="5:7" x14ac:dyDescent="0.35">
      <c r="E44" s="437" t="s">
        <v>624</v>
      </c>
      <c r="F44" s="438"/>
      <c r="G44" s="439"/>
    </row>
    <row r="45" spans="5:7" ht="13" thickBot="1" x14ac:dyDescent="0.4">
      <c r="E45" s="440"/>
      <c r="F45" s="441"/>
      <c r="G45" s="442"/>
    </row>
    <row r="46" spans="5:7" ht="13" thickTop="1" x14ac:dyDescent="0.35"/>
  </sheetData>
  <mergeCells count="16">
    <mergeCell ref="D1:G5"/>
    <mergeCell ref="E44:G45"/>
    <mergeCell ref="F6:I6"/>
    <mergeCell ref="F7:I18"/>
    <mergeCell ref="A23:C23"/>
    <mergeCell ref="E23:G23"/>
    <mergeCell ref="A24:C24"/>
    <mergeCell ref="E24:G25"/>
    <mergeCell ref="A27:C27"/>
    <mergeCell ref="E30:G30"/>
    <mergeCell ref="E31:G31"/>
    <mergeCell ref="E32:G32"/>
    <mergeCell ref="E33:G33"/>
    <mergeCell ref="A13:C14"/>
    <mergeCell ref="A15:C16"/>
    <mergeCell ref="A17:C18"/>
  </mergeCells>
  <hyperlinks>
    <hyperlink ref="G19" r:id="rId1" display="Additionality Guide, HCA" xr:uid="{00000000-0004-0000-0E00-000000000000}"/>
    <hyperlink ref="A15:C16" location="Contents!A1" display="Contents" xr:uid="{00000000-0004-0000-0E00-000001000000}"/>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9999"/>
  </sheetPr>
  <dimension ref="A1:I40"/>
  <sheetViews>
    <sheetView showGridLines="0" zoomScaleNormal="100" workbookViewId="0">
      <selection activeCell="I29" sqref="I29"/>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833</v>
      </c>
      <c r="E1" s="335"/>
      <c r="F1" s="335"/>
      <c r="G1" s="335"/>
    </row>
    <row r="2" spans="1:9" s="16" customFormat="1" ht="15" customHeight="1" x14ac:dyDescent="0.35">
      <c r="D2" s="335"/>
      <c r="E2" s="335"/>
      <c r="F2" s="335"/>
      <c r="G2" s="335"/>
    </row>
    <row r="3" spans="1:9" s="16" customFormat="1" ht="15" customHeight="1" x14ac:dyDescent="0.35">
      <c r="D3" s="335"/>
      <c r="E3" s="335"/>
      <c r="F3" s="335"/>
      <c r="G3" s="335"/>
    </row>
    <row r="4" spans="1:9" s="16" customFormat="1" ht="15" customHeight="1" x14ac:dyDescent="0.35">
      <c r="D4" s="335"/>
      <c r="E4" s="335"/>
      <c r="F4" s="335"/>
      <c r="G4" s="335"/>
    </row>
    <row r="5" spans="1:9" s="16" customFormat="1" ht="15" customHeight="1" thickBot="1" x14ac:dyDescent="0.4">
      <c r="D5" s="335"/>
      <c r="E5" s="335"/>
      <c r="F5" s="335"/>
      <c r="G5" s="335"/>
    </row>
    <row r="6" spans="1:9" s="16" customFormat="1" ht="15.5" x14ac:dyDescent="0.35">
      <c r="F6" s="443" t="s">
        <v>33</v>
      </c>
      <c r="G6" s="444"/>
      <c r="H6" s="444"/>
      <c r="I6" s="445"/>
    </row>
    <row r="7" spans="1:9" s="16" customFormat="1" ht="13.5" customHeight="1" x14ac:dyDescent="0.35">
      <c r="F7" s="356"/>
      <c r="G7" s="333"/>
      <c r="H7" s="333"/>
      <c r="I7" s="357"/>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95</v>
      </c>
      <c r="H19" s="107"/>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849</v>
      </c>
      <c r="F23" s="341"/>
      <c r="G23" s="342"/>
    </row>
    <row r="24" spans="1:9" ht="40.5" customHeight="1" thickBot="1" x14ac:dyDescent="0.4">
      <c r="A24" s="358" t="s">
        <v>621</v>
      </c>
      <c r="B24" s="359"/>
      <c r="C24" s="359"/>
      <c r="E24" s="411" t="s">
        <v>625</v>
      </c>
      <c r="F24" s="412"/>
      <c r="G24" s="413"/>
    </row>
    <row r="25" spans="1:9" ht="15" customHeight="1" thickTop="1" x14ac:dyDescent="0.35">
      <c r="A25" s="15"/>
      <c r="B25" s="15"/>
      <c r="C25" s="15"/>
      <c r="E25" s="74"/>
      <c r="F25" s="73"/>
      <c r="G25" s="75"/>
    </row>
    <row r="26" spans="1:9" ht="15" customHeight="1" x14ac:dyDescent="0.35">
      <c r="A26" s="417"/>
      <c r="B26" s="417"/>
      <c r="C26" s="417"/>
      <c r="E26" s="74"/>
      <c r="F26" s="73"/>
      <c r="G26" s="75"/>
    </row>
    <row r="27" spans="1:9" x14ac:dyDescent="0.35">
      <c r="E27" s="74"/>
      <c r="F27" s="73"/>
      <c r="G27" s="75"/>
    </row>
    <row r="28" spans="1:9" x14ac:dyDescent="0.35">
      <c r="E28" s="74"/>
      <c r="F28" s="73"/>
      <c r="G28" s="75"/>
    </row>
    <row r="29" spans="1:9" x14ac:dyDescent="0.35">
      <c r="E29" s="414" t="s">
        <v>186</v>
      </c>
      <c r="F29" s="415"/>
      <c r="G29" s="416"/>
    </row>
    <row r="30" spans="1:9" x14ac:dyDescent="0.35">
      <c r="E30" s="414"/>
      <c r="F30" s="415"/>
      <c r="G30" s="416"/>
    </row>
    <row r="31" spans="1:9" x14ac:dyDescent="0.35">
      <c r="E31" s="414"/>
      <c r="F31" s="415"/>
      <c r="G31" s="416"/>
    </row>
    <row r="32" spans="1:9" x14ac:dyDescent="0.35">
      <c r="E32" s="414"/>
      <c r="F32" s="415"/>
      <c r="G32" s="416"/>
    </row>
    <row r="33" spans="5:7" x14ac:dyDescent="0.35">
      <c r="E33" s="74"/>
      <c r="F33" s="73"/>
      <c r="G33" s="75"/>
    </row>
    <row r="34" spans="5:7" x14ac:dyDescent="0.35">
      <c r="E34" s="163"/>
      <c r="F34" s="73"/>
      <c r="G34" s="75"/>
    </row>
    <row r="35" spans="5:7" x14ac:dyDescent="0.35">
      <c r="E35" s="74"/>
      <c r="F35" s="73"/>
      <c r="G35" s="75"/>
    </row>
    <row r="36" spans="5:7" x14ac:dyDescent="0.35">
      <c r="E36" s="74"/>
      <c r="F36" s="73"/>
      <c r="G36" s="75"/>
    </row>
    <row r="37" spans="5:7" ht="13" thickBot="1" x14ac:dyDescent="0.4">
      <c r="E37" s="76"/>
      <c r="F37" s="77"/>
      <c r="G37" s="78"/>
    </row>
    <row r="38" spans="5:7" x14ac:dyDescent="0.35">
      <c r="E38" s="446" t="s">
        <v>624</v>
      </c>
      <c r="F38" s="343"/>
      <c r="G38" s="447"/>
    </row>
    <row r="39" spans="5:7" ht="13" thickBot="1" x14ac:dyDescent="0.4">
      <c r="E39" s="440"/>
      <c r="F39" s="441"/>
      <c r="G39" s="442"/>
    </row>
    <row r="40" spans="5:7" ht="13" thickTop="1" x14ac:dyDescent="0.35"/>
  </sheetData>
  <mergeCells count="16">
    <mergeCell ref="D1:G5"/>
    <mergeCell ref="E38:G39"/>
    <mergeCell ref="F6:I6"/>
    <mergeCell ref="F7:I18"/>
    <mergeCell ref="A23:C23"/>
    <mergeCell ref="E23:G23"/>
    <mergeCell ref="A24:C24"/>
    <mergeCell ref="E24:G24"/>
    <mergeCell ref="A26:C26"/>
    <mergeCell ref="E29:G29"/>
    <mergeCell ref="E30:G30"/>
    <mergeCell ref="E31:G31"/>
    <mergeCell ref="E32:G32"/>
    <mergeCell ref="A13:C14"/>
    <mergeCell ref="A15:C16"/>
    <mergeCell ref="A17:C18"/>
  </mergeCells>
  <hyperlinks>
    <hyperlink ref="G19" r:id="rId1" display="Additionality Guide, HCA" xr:uid="{00000000-0004-0000-0F00-000000000000}"/>
    <hyperlink ref="A15:C16" location="Contents!A1" display="Contents" xr:uid="{00000000-0004-0000-0F00-000001000000}"/>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9999"/>
  </sheetPr>
  <dimension ref="A1:I31"/>
  <sheetViews>
    <sheetView showGridLines="0" zoomScale="70" zoomScaleNormal="70" workbookViewId="0">
      <selection activeCell="F40" sqref="F40"/>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832</v>
      </c>
      <c r="E1" s="335"/>
      <c r="F1" s="335"/>
      <c r="G1" s="335"/>
    </row>
    <row r="2" spans="1:9" s="16" customFormat="1" ht="15" customHeight="1" x14ac:dyDescent="0.35">
      <c r="D2" s="335"/>
      <c r="E2" s="335"/>
      <c r="F2" s="335"/>
      <c r="G2" s="335"/>
    </row>
    <row r="3" spans="1:9" s="16" customFormat="1" ht="15" customHeight="1" x14ac:dyDescent="0.35">
      <c r="D3" s="335"/>
      <c r="E3" s="335"/>
      <c r="F3" s="335"/>
      <c r="G3" s="335"/>
    </row>
    <row r="4" spans="1:9" s="16" customFormat="1" ht="15" customHeight="1" x14ac:dyDescent="0.35">
      <c r="D4" s="335"/>
      <c r="E4" s="335"/>
      <c r="F4" s="335"/>
      <c r="G4" s="335"/>
    </row>
    <row r="5" spans="1:9" s="16" customFormat="1" ht="15" customHeight="1" thickBot="1" x14ac:dyDescent="0.4">
      <c r="D5" s="335"/>
      <c r="E5" s="335"/>
      <c r="F5" s="335"/>
      <c r="G5" s="335"/>
    </row>
    <row r="6" spans="1:9" s="16" customFormat="1" ht="15.5" x14ac:dyDescent="0.35">
      <c r="F6" s="443" t="s">
        <v>33</v>
      </c>
      <c r="G6" s="444"/>
      <c r="H6" s="444"/>
      <c r="I6" s="445"/>
    </row>
    <row r="7" spans="1:9" s="16" customFormat="1" ht="13.5" customHeight="1" x14ac:dyDescent="0.35">
      <c r="F7" s="356"/>
      <c r="G7" s="333"/>
      <c r="H7" s="333"/>
      <c r="I7" s="357"/>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629</v>
      </c>
      <c r="H19" s="107"/>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851</v>
      </c>
      <c r="F23" s="341"/>
      <c r="G23" s="342"/>
    </row>
    <row r="24" spans="1:9" ht="40.5" customHeight="1" thickBot="1" x14ac:dyDescent="0.4">
      <c r="A24" s="358" t="s">
        <v>628</v>
      </c>
      <c r="B24" s="359"/>
      <c r="C24" s="359"/>
      <c r="E24" s="448" t="s">
        <v>862</v>
      </c>
      <c r="F24" s="449"/>
      <c r="G24" s="450"/>
    </row>
    <row r="25" spans="1:9" ht="15" customHeight="1" thickTop="1" x14ac:dyDescent="0.35">
      <c r="A25" s="15"/>
      <c r="B25" s="15"/>
      <c r="C25" s="15"/>
      <c r="E25" s="448"/>
      <c r="F25" s="449"/>
      <c r="G25" s="450"/>
    </row>
    <row r="26" spans="1:9" ht="15" customHeight="1" x14ac:dyDescent="0.35">
      <c r="A26" s="417"/>
      <c r="B26" s="417"/>
      <c r="C26" s="417"/>
      <c r="E26" s="448"/>
      <c r="F26" s="449"/>
      <c r="G26" s="450"/>
    </row>
    <row r="27" spans="1:9" ht="15" customHeight="1" x14ac:dyDescent="0.35">
      <c r="E27" s="448"/>
      <c r="F27" s="449"/>
      <c r="G27" s="450"/>
    </row>
    <row r="28" spans="1:9" ht="24.75" customHeight="1" x14ac:dyDescent="0.35">
      <c r="E28" s="448"/>
      <c r="F28" s="449"/>
      <c r="G28" s="450"/>
      <c r="H28" s="164"/>
    </row>
    <row r="29" spans="1:9" ht="27" customHeight="1" x14ac:dyDescent="0.35">
      <c r="E29" s="448"/>
      <c r="F29" s="449"/>
      <c r="G29" s="450"/>
    </row>
    <row r="30" spans="1:9" ht="25.5" customHeight="1" x14ac:dyDescent="0.35">
      <c r="E30" s="448"/>
      <c r="F30" s="449"/>
      <c r="G30" s="450"/>
    </row>
    <row r="31" spans="1:9" ht="32.25" customHeight="1" thickBot="1" x14ac:dyDescent="0.4">
      <c r="E31" s="451"/>
      <c r="F31" s="452"/>
      <c r="G31" s="453"/>
    </row>
  </sheetData>
  <mergeCells count="11">
    <mergeCell ref="D1:G5"/>
    <mergeCell ref="A26:C26"/>
    <mergeCell ref="E24:G31"/>
    <mergeCell ref="F6:I6"/>
    <mergeCell ref="F7:I18"/>
    <mergeCell ref="A23:C23"/>
    <mergeCell ref="E23:G23"/>
    <mergeCell ref="A24:C24"/>
    <mergeCell ref="A13:C14"/>
    <mergeCell ref="A15:C16"/>
    <mergeCell ref="A17:C18"/>
  </mergeCells>
  <hyperlinks>
    <hyperlink ref="G19" r:id="rId1" xr:uid="{00000000-0004-0000-1000-000000000000}"/>
    <hyperlink ref="A15:C16" location="Contents!A1" display="Contents" xr:uid="{00000000-0004-0000-1000-000001000000}"/>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9999"/>
  </sheetPr>
  <dimension ref="A1:I48"/>
  <sheetViews>
    <sheetView showGridLines="0" zoomScaleNormal="100" workbookViewId="0">
      <selection activeCell="N33" sqref="N33"/>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784</v>
      </c>
      <c r="E1" s="335"/>
      <c r="F1" s="335"/>
      <c r="G1" s="335"/>
    </row>
    <row r="2" spans="1:9" s="16" customFormat="1" ht="15" customHeight="1" x14ac:dyDescent="0.35">
      <c r="D2" s="335"/>
      <c r="E2" s="335"/>
      <c r="F2" s="335"/>
      <c r="G2" s="335"/>
    </row>
    <row r="3" spans="1:9" s="16" customFormat="1" ht="15" customHeight="1" x14ac:dyDescent="0.35">
      <c r="D3" s="335"/>
      <c r="E3" s="335"/>
      <c r="F3" s="335"/>
      <c r="G3" s="335"/>
    </row>
    <row r="4" spans="1:9" s="16" customFormat="1" ht="15" customHeight="1" x14ac:dyDescent="0.35">
      <c r="D4" s="335"/>
      <c r="E4" s="335"/>
      <c r="F4" s="335"/>
      <c r="G4" s="335"/>
    </row>
    <row r="5" spans="1:9" s="16" customFormat="1" ht="15" customHeight="1" thickBot="1" x14ac:dyDescent="0.4">
      <c r="D5" s="335"/>
      <c r="E5" s="335"/>
      <c r="F5" s="335"/>
      <c r="G5" s="335"/>
    </row>
    <row r="6" spans="1:9" s="16" customFormat="1" ht="16" thickBot="1" x14ac:dyDescent="0.4">
      <c r="F6" s="350" t="s">
        <v>33</v>
      </c>
      <c r="G6" s="351"/>
      <c r="H6" s="351"/>
      <c r="I6" s="352"/>
    </row>
    <row r="7" spans="1:9" s="16" customFormat="1" ht="13.5" customHeight="1" thickTop="1" x14ac:dyDescent="0.35">
      <c r="F7" s="353" t="s">
        <v>634</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47</v>
      </c>
      <c r="H19" s="107"/>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785</v>
      </c>
      <c r="F23" s="341"/>
      <c r="G23" s="342"/>
    </row>
    <row r="24" spans="1:9" ht="40.5" customHeight="1" thickBot="1" x14ac:dyDescent="0.4">
      <c r="A24" s="358" t="s">
        <v>633</v>
      </c>
      <c r="B24" s="359"/>
      <c r="C24" s="359"/>
      <c r="E24" s="411" t="s">
        <v>632</v>
      </c>
      <c r="F24" s="412"/>
      <c r="G24" s="413"/>
    </row>
    <row r="25" spans="1:9" ht="15" customHeight="1" thickTop="1" x14ac:dyDescent="0.35">
      <c r="A25" s="20"/>
      <c r="B25" s="20"/>
      <c r="C25" s="20"/>
      <c r="E25" s="411"/>
      <c r="F25" s="412"/>
      <c r="G25" s="413"/>
    </row>
    <row r="26" spans="1:9" ht="15" customHeight="1" x14ac:dyDescent="0.35">
      <c r="A26" s="15"/>
      <c r="B26" s="15"/>
      <c r="C26" s="15"/>
      <c r="E26" s="74"/>
      <c r="F26" s="73"/>
      <c r="G26" s="75"/>
    </row>
    <row r="27" spans="1:9" ht="15" customHeight="1" x14ac:dyDescent="0.35">
      <c r="A27" s="417"/>
      <c r="B27" s="417"/>
      <c r="C27" s="417"/>
      <c r="E27" s="74"/>
      <c r="F27" s="73"/>
      <c r="G27" s="75"/>
    </row>
    <row r="28" spans="1:9" x14ac:dyDescent="0.35">
      <c r="E28" s="74"/>
      <c r="F28" s="73"/>
      <c r="G28" s="75"/>
    </row>
    <row r="29" spans="1:9" x14ac:dyDescent="0.35">
      <c r="E29" s="74"/>
      <c r="F29" s="73"/>
      <c r="G29" s="75"/>
    </row>
    <row r="30" spans="1:9" x14ac:dyDescent="0.35">
      <c r="E30" s="414" t="s">
        <v>186</v>
      </c>
      <c r="F30" s="415"/>
      <c r="G30" s="416"/>
    </row>
    <row r="31" spans="1:9" x14ac:dyDescent="0.35">
      <c r="E31" s="414"/>
      <c r="F31" s="415"/>
      <c r="G31" s="416"/>
    </row>
    <row r="32" spans="1:9" x14ac:dyDescent="0.35">
      <c r="E32" s="89"/>
      <c r="F32" s="90"/>
      <c r="G32" s="91"/>
    </row>
    <row r="33" spans="5:9" x14ac:dyDescent="0.35">
      <c r="E33" s="89"/>
      <c r="F33" s="90"/>
      <c r="G33" s="91"/>
    </row>
    <row r="34" spans="5:9" x14ac:dyDescent="0.35">
      <c r="E34" s="89" t="s">
        <v>646</v>
      </c>
      <c r="F34" s="90"/>
      <c r="G34" s="91"/>
      <c r="I34" s="1">
        <f>5/10</f>
        <v>0.5</v>
      </c>
    </row>
    <row r="35" spans="5:9" x14ac:dyDescent="0.35">
      <c r="E35" s="89"/>
      <c r="F35" s="90"/>
      <c r="G35" s="91"/>
    </row>
    <row r="36" spans="5:9" x14ac:dyDescent="0.35">
      <c r="E36" s="89"/>
      <c r="F36" s="90"/>
      <c r="G36" s="91"/>
    </row>
    <row r="37" spans="5:9" x14ac:dyDescent="0.35">
      <c r="E37" s="414"/>
      <c r="F37" s="415"/>
      <c r="G37" s="416"/>
    </row>
    <row r="38" spans="5:9" x14ac:dyDescent="0.35">
      <c r="E38" s="414"/>
      <c r="F38" s="415"/>
      <c r="G38" s="416"/>
    </row>
    <row r="39" spans="5:9" x14ac:dyDescent="0.35">
      <c r="E39" s="74"/>
      <c r="F39" s="73"/>
      <c r="G39" s="75"/>
    </row>
    <row r="40" spans="5:9" x14ac:dyDescent="0.35">
      <c r="E40" s="74" t="s">
        <v>623</v>
      </c>
      <c r="F40" s="73"/>
      <c r="G40" s="75"/>
    </row>
    <row r="41" spans="5:9" x14ac:dyDescent="0.35">
      <c r="E41" s="74"/>
      <c r="F41" s="73"/>
      <c r="G41" s="75"/>
    </row>
    <row r="42" spans="5:9" x14ac:dyDescent="0.35">
      <c r="E42" s="74"/>
      <c r="F42" s="73"/>
      <c r="G42" s="75"/>
    </row>
    <row r="43" spans="5:9" x14ac:dyDescent="0.35">
      <c r="E43" s="74"/>
      <c r="F43" s="73"/>
      <c r="G43" s="75"/>
    </row>
    <row r="44" spans="5:9" ht="13" thickBot="1" x14ac:dyDescent="0.4">
      <c r="E44" s="76"/>
      <c r="F44" s="77"/>
      <c r="G44" s="78"/>
    </row>
    <row r="45" spans="5:9" x14ac:dyDescent="0.35">
      <c r="E45" s="454" t="s">
        <v>647</v>
      </c>
      <c r="F45" s="438"/>
      <c r="G45" s="439"/>
    </row>
    <row r="46" spans="5:9" x14ac:dyDescent="0.35">
      <c r="E46" s="446"/>
      <c r="F46" s="343"/>
      <c r="G46" s="447"/>
    </row>
    <row r="47" spans="5:9" ht="13" thickBot="1" x14ac:dyDescent="0.4">
      <c r="E47" s="440"/>
      <c r="F47" s="441"/>
      <c r="G47" s="442"/>
    </row>
    <row r="48" spans="5:9" ht="13" thickTop="1" x14ac:dyDescent="0.35"/>
  </sheetData>
  <mergeCells count="16">
    <mergeCell ref="A24:C24"/>
    <mergeCell ref="E24:G25"/>
    <mergeCell ref="D1:G5"/>
    <mergeCell ref="F6:I6"/>
    <mergeCell ref="F7:I18"/>
    <mergeCell ref="A23:C23"/>
    <mergeCell ref="E23:G23"/>
    <mergeCell ref="A13:C14"/>
    <mergeCell ref="A15:C16"/>
    <mergeCell ref="A17:C18"/>
    <mergeCell ref="E45:G47"/>
    <mergeCell ref="A27:C27"/>
    <mergeCell ref="E30:G30"/>
    <mergeCell ref="E31:G31"/>
    <mergeCell ref="E37:G37"/>
    <mergeCell ref="E38:G38"/>
  </mergeCells>
  <hyperlinks>
    <hyperlink ref="G19" r:id="rId1" xr:uid="{00000000-0004-0000-1100-000000000000}"/>
    <hyperlink ref="A15:C16" location="Contents!A1" display="Contents" xr:uid="{00000000-0004-0000-1100-000001000000}"/>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9999"/>
  </sheetPr>
  <dimension ref="A1:I39"/>
  <sheetViews>
    <sheetView showGridLines="0" zoomScaleNormal="100" workbookViewId="0">
      <selection activeCell="N33" sqref="N33"/>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786</v>
      </c>
      <c r="E1" s="335"/>
      <c r="F1" s="335"/>
      <c r="G1" s="335"/>
    </row>
    <row r="2" spans="1:9" s="16" customFormat="1" ht="15" customHeight="1" x14ac:dyDescent="0.35">
      <c r="D2" s="335"/>
      <c r="E2" s="335"/>
      <c r="F2" s="335"/>
      <c r="G2" s="335"/>
    </row>
    <row r="3" spans="1:9" s="16" customFormat="1" ht="15" customHeight="1" x14ac:dyDescent="0.35">
      <c r="D3" s="335"/>
      <c r="E3" s="335"/>
      <c r="F3" s="335"/>
      <c r="G3" s="335"/>
    </row>
    <row r="4" spans="1:9" s="16" customFormat="1" ht="15" customHeight="1" x14ac:dyDescent="0.35">
      <c r="D4" s="335"/>
      <c r="E4" s="335"/>
      <c r="F4" s="335"/>
      <c r="G4" s="335"/>
    </row>
    <row r="5" spans="1:9" s="16" customFormat="1" ht="15" customHeight="1" thickBot="1" x14ac:dyDescent="0.4">
      <c r="D5" s="335"/>
      <c r="E5" s="335"/>
      <c r="F5" s="335"/>
      <c r="G5" s="335"/>
    </row>
    <row r="6" spans="1:9" s="16" customFormat="1" ht="16" thickBot="1" x14ac:dyDescent="0.4">
      <c r="F6" s="350" t="s">
        <v>33</v>
      </c>
      <c r="G6" s="351"/>
      <c r="H6" s="351"/>
      <c r="I6" s="352"/>
    </row>
    <row r="7" spans="1:9" s="16" customFormat="1" ht="13.5" customHeight="1" thickTop="1" x14ac:dyDescent="0.35">
      <c r="F7" s="353" t="s">
        <v>634</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47</v>
      </c>
      <c r="H19" s="107"/>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787</v>
      </c>
      <c r="F23" s="341"/>
      <c r="G23" s="342"/>
    </row>
    <row r="24" spans="1:9" ht="40.5" customHeight="1" thickBot="1" x14ac:dyDescent="0.4">
      <c r="A24" s="358" t="s">
        <v>633</v>
      </c>
      <c r="B24" s="359"/>
      <c r="C24" s="359"/>
      <c r="E24" s="411" t="s">
        <v>625</v>
      </c>
      <c r="F24" s="412"/>
      <c r="G24" s="413"/>
    </row>
    <row r="25" spans="1:9" ht="15" customHeight="1" thickTop="1" x14ac:dyDescent="0.35">
      <c r="A25" s="20"/>
      <c r="B25" s="20"/>
      <c r="C25" s="20"/>
      <c r="E25" s="411"/>
      <c r="F25" s="412"/>
      <c r="G25" s="413"/>
    </row>
    <row r="26" spans="1:9" ht="15" customHeight="1" x14ac:dyDescent="0.35">
      <c r="A26" s="15"/>
      <c r="B26" s="15"/>
      <c r="C26" s="15"/>
      <c r="E26" s="74"/>
      <c r="F26" s="73"/>
      <c r="G26" s="75"/>
    </row>
    <row r="27" spans="1:9" ht="15" customHeight="1" x14ac:dyDescent="0.35">
      <c r="A27" s="417"/>
      <c r="B27" s="417"/>
      <c r="C27" s="417"/>
      <c r="E27" s="74"/>
      <c r="F27" s="73"/>
      <c r="G27" s="75"/>
    </row>
    <row r="28" spans="1:9" x14ac:dyDescent="0.35">
      <c r="E28" s="74"/>
      <c r="F28" s="73"/>
      <c r="G28" s="75"/>
    </row>
    <row r="29" spans="1:9" x14ac:dyDescent="0.35">
      <c r="E29" s="74"/>
      <c r="F29" s="73"/>
      <c r="G29" s="75"/>
    </row>
    <row r="30" spans="1:9" x14ac:dyDescent="0.35">
      <c r="E30" s="414"/>
      <c r="F30" s="415"/>
      <c r="G30" s="416"/>
    </row>
    <row r="31" spans="1:9" x14ac:dyDescent="0.35">
      <c r="E31" s="414" t="s">
        <v>186</v>
      </c>
      <c r="F31" s="415"/>
      <c r="G31" s="416"/>
    </row>
    <row r="32" spans="1:9" x14ac:dyDescent="0.35">
      <c r="E32" s="414"/>
      <c r="F32" s="415"/>
      <c r="G32" s="416"/>
    </row>
    <row r="33" spans="5:7" x14ac:dyDescent="0.35">
      <c r="E33" s="414"/>
      <c r="F33" s="415"/>
      <c r="G33" s="416"/>
    </row>
    <row r="34" spans="5:7" x14ac:dyDescent="0.35">
      <c r="E34" s="74"/>
      <c r="F34" s="73"/>
      <c r="G34" s="75"/>
    </row>
    <row r="35" spans="5:7" x14ac:dyDescent="0.35">
      <c r="E35" s="74"/>
      <c r="F35" s="73"/>
      <c r="G35" s="75"/>
    </row>
    <row r="36" spans="5:7" x14ac:dyDescent="0.35">
      <c r="E36" s="74"/>
      <c r="F36" s="73"/>
      <c r="G36" s="75"/>
    </row>
    <row r="37" spans="5:7" x14ac:dyDescent="0.35">
      <c r="E37" s="74"/>
      <c r="F37" s="73"/>
      <c r="G37" s="75"/>
    </row>
    <row r="38" spans="5:7" x14ac:dyDescent="0.35">
      <c r="E38" s="74"/>
      <c r="F38" s="73"/>
      <c r="G38" s="75"/>
    </row>
    <row r="39" spans="5:7" ht="13" thickBot="1" x14ac:dyDescent="0.4">
      <c r="E39" s="76"/>
      <c r="F39" s="77"/>
      <c r="G39" s="78"/>
    </row>
  </sheetData>
  <mergeCells count="15">
    <mergeCell ref="A24:C24"/>
    <mergeCell ref="E24:G25"/>
    <mergeCell ref="D1:G5"/>
    <mergeCell ref="F6:I6"/>
    <mergeCell ref="F7:I18"/>
    <mergeCell ref="A23:C23"/>
    <mergeCell ref="E23:G23"/>
    <mergeCell ref="A13:C14"/>
    <mergeCell ref="A15:C16"/>
    <mergeCell ref="A17:C18"/>
    <mergeCell ref="A27:C27"/>
    <mergeCell ref="E30:G30"/>
    <mergeCell ref="E31:G31"/>
    <mergeCell ref="E32:G32"/>
    <mergeCell ref="E33:G33"/>
  </mergeCells>
  <hyperlinks>
    <hyperlink ref="G19" r:id="rId1" xr:uid="{00000000-0004-0000-1200-000000000000}"/>
    <hyperlink ref="A15:C16" location="Contents!A1" display="Contents" xr:uid="{00000000-0004-0000-12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M324"/>
  <sheetViews>
    <sheetView workbookViewId="0">
      <selection activeCell="N12" sqref="N12"/>
    </sheetView>
  </sheetViews>
  <sheetFormatPr defaultRowHeight="15.5" x14ac:dyDescent="0.35"/>
  <sheetData>
    <row r="1" spans="1:13" s="302" customFormat="1" ht="15" customHeight="1" x14ac:dyDescent="0.35">
      <c r="E1" s="335" t="s">
        <v>863</v>
      </c>
      <c r="F1" s="335"/>
      <c r="G1" s="335"/>
      <c r="H1" s="335"/>
      <c r="I1" s="335"/>
    </row>
    <row r="2" spans="1:13" s="302" customFormat="1" ht="15" customHeight="1" x14ac:dyDescent="0.35">
      <c r="E2" s="335"/>
      <c r="F2" s="335"/>
      <c r="G2" s="335"/>
      <c r="H2" s="335"/>
      <c r="I2" s="335"/>
    </row>
    <row r="3" spans="1:13" s="302" customFormat="1" ht="15" customHeight="1" x14ac:dyDescent="0.35">
      <c r="E3" s="335"/>
      <c r="F3" s="335"/>
      <c r="G3" s="335"/>
      <c r="H3" s="335"/>
      <c r="I3" s="335"/>
    </row>
    <row r="4" spans="1:13" s="302" customFormat="1" ht="15" customHeight="1" x14ac:dyDescent="0.35">
      <c r="E4" s="335"/>
      <c r="F4" s="335"/>
      <c r="G4" s="335"/>
      <c r="H4" s="335"/>
      <c r="I4" s="335"/>
    </row>
    <row r="5" spans="1:13" s="302" customFormat="1" ht="15" customHeight="1" x14ac:dyDescent="0.35">
      <c r="E5" s="335"/>
      <c r="F5" s="335"/>
      <c r="G5" s="335"/>
      <c r="H5" s="335"/>
      <c r="I5" s="335"/>
    </row>
    <row r="6" spans="1:13" s="302" customFormat="1" x14ac:dyDescent="0.35"/>
    <row r="7" spans="1:13" s="302" customFormat="1" x14ac:dyDescent="0.35"/>
    <row r="8" spans="1:13" s="302" customFormat="1" x14ac:dyDescent="0.35"/>
    <row r="9" spans="1:13" s="302" customFormat="1" x14ac:dyDescent="0.35"/>
    <row r="10" spans="1:13" s="302" customFormat="1" ht="16" thickBot="1" x14ac:dyDescent="0.4"/>
    <row r="11" spans="1:13" s="302" customFormat="1" ht="16.5" thickTop="1" thickBot="1" x14ac:dyDescent="0.4">
      <c r="A11" s="303" t="s">
        <v>864</v>
      </c>
      <c r="B11" s="304"/>
      <c r="C11" s="305" t="s">
        <v>865</v>
      </c>
      <c r="D11" s="306" t="s">
        <v>866</v>
      </c>
      <c r="E11" s="307"/>
      <c r="F11" s="307"/>
      <c r="G11" s="307"/>
      <c r="H11" s="307"/>
      <c r="I11" s="307"/>
      <c r="J11" s="307"/>
      <c r="K11" s="307"/>
      <c r="L11" s="307"/>
      <c r="M11" s="308"/>
    </row>
    <row r="12" spans="1:13" s="302" customFormat="1" ht="16.5" thickTop="1" thickBot="1" x14ac:dyDescent="0.4">
      <c r="A12" s="309" t="s">
        <v>867</v>
      </c>
      <c r="B12" s="310"/>
      <c r="C12" s="311"/>
      <c r="D12" s="312"/>
      <c r="E12" s="312"/>
      <c r="F12" s="312"/>
      <c r="G12" s="312"/>
      <c r="H12" s="312"/>
      <c r="I12" s="312"/>
      <c r="J12" s="312"/>
      <c r="K12" s="312"/>
      <c r="L12" s="312"/>
      <c r="M12" s="313"/>
    </row>
    <row r="13" spans="1:13" s="302" customFormat="1" ht="16" thickTop="1" x14ac:dyDescent="0.35">
      <c r="A13" s="314"/>
      <c r="B13" s="315"/>
      <c r="C13" s="316"/>
      <c r="D13" s="317"/>
      <c r="E13" s="318"/>
      <c r="F13" s="318"/>
      <c r="G13" s="318"/>
      <c r="H13" s="318"/>
      <c r="I13" s="318"/>
      <c r="J13" s="318"/>
      <c r="K13" s="318"/>
      <c r="L13" s="318"/>
      <c r="M13" s="319"/>
    </row>
    <row r="14" spans="1:13" s="302" customFormat="1" x14ac:dyDescent="0.35">
      <c r="A14" s="320"/>
      <c r="B14" s="315"/>
      <c r="C14" s="321"/>
      <c r="D14" s="322"/>
      <c r="E14" s="318"/>
      <c r="F14" s="318"/>
      <c r="G14" s="318"/>
      <c r="H14" s="318"/>
      <c r="I14" s="318"/>
      <c r="J14" s="318"/>
      <c r="K14" s="318"/>
      <c r="L14" s="318"/>
      <c r="M14" s="319"/>
    </row>
    <row r="15" spans="1:13" s="302" customFormat="1" x14ac:dyDescent="0.35">
      <c r="A15" s="320"/>
      <c r="B15" s="315"/>
      <c r="C15" s="321"/>
      <c r="D15" s="322"/>
      <c r="E15" s="318"/>
      <c r="F15" s="318"/>
      <c r="G15" s="318"/>
      <c r="H15" s="318"/>
      <c r="I15" s="318"/>
      <c r="J15" s="318"/>
      <c r="K15" s="318"/>
      <c r="L15" s="318"/>
      <c r="M15" s="319"/>
    </row>
    <row r="16" spans="1:13" s="302" customFormat="1" x14ac:dyDescent="0.35">
      <c r="A16" s="320"/>
      <c r="B16" s="315"/>
      <c r="C16" s="321"/>
      <c r="D16" s="317"/>
      <c r="E16" s="318"/>
      <c r="F16" s="318"/>
      <c r="G16" s="318"/>
      <c r="H16" s="318"/>
      <c r="I16" s="318"/>
      <c r="J16" s="318"/>
      <c r="K16" s="318"/>
      <c r="L16" s="318"/>
      <c r="M16" s="319"/>
    </row>
    <row r="17" spans="1:13" s="302" customFormat="1" x14ac:dyDescent="0.35">
      <c r="A17" s="320"/>
      <c r="B17" s="315"/>
      <c r="C17" s="321"/>
      <c r="D17" s="322"/>
      <c r="E17" s="318"/>
      <c r="F17" s="318"/>
      <c r="G17" s="318"/>
      <c r="H17" s="318"/>
      <c r="I17" s="318"/>
      <c r="J17" s="318"/>
      <c r="K17" s="318"/>
      <c r="L17" s="318"/>
      <c r="M17" s="319"/>
    </row>
    <row r="18" spans="1:13" s="302" customFormat="1" x14ac:dyDescent="0.35">
      <c r="A18" s="320"/>
      <c r="B18" s="315"/>
      <c r="C18" s="321"/>
      <c r="D18" s="322"/>
      <c r="E18" s="318"/>
      <c r="F18" s="318"/>
      <c r="G18" s="318"/>
      <c r="H18" s="318"/>
      <c r="I18" s="318"/>
      <c r="J18" s="318"/>
      <c r="K18" s="318"/>
      <c r="L18" s="318"/>
      <c r="M18" s="319"/>
    </row>
    <row r="19" spans="1:13" s="302" customFormat="1" x14ac:dyDescent="0.35">
      <c r="A19" s="320"/>
      <c r="B19" s="315"/>
      <c r="C19" s="321"/>
      <c r="D19" s="322"/>
      <c r="E19" s="318"/>
      <c r="F19" s="318"/>
      <c r="G19" s="318"/>
      <c r="H19" s="318"/>
      <c r="I19" s="318"/>
      <c r="J19" s="318"/>
      <c r="K19" s="318"/>
      <c r="L19" s="318"/>
      <c r="M19" s="319"/>
    </row>
    <row r="20" spans="1:13" s="302" customFormat="1" x14ac:dyDescent="0.35"/>
    <row r="21" spans="1:13" s="302" customFormat="1" x14ac:dyDescent="0.35"/>
    <row r="22" spans="1:13" s="302" customFormat="1" x14ac:dyDescent="0.35"/>
    <row r="23" spans="1:13" s="302" customFormat="1" x14ac:dyDescent="0.35"/>
    <row r="24" spans="1:13" s="302" customFormat="1" x14ac:dyDescent="0.35"/>
    <row r="25" spans="1:13" s="302" customFormat="1" x14ac:dyDescent="0.35"/>
    <row r="26" spans="1:13" s="302" customFormat="1" x14ac:dyDescent="0.35"/>
    <row r="27" spans="1:13" s="302" customFormat="1" x14ac:dyDescent="0.35"/>
    <row r="28" spans="1:13" s="302" customFormat="1" x14ac:dyDescent="0.35"/>
    <row r="29" spans="1:13" s="302" customFormat="1" x14ac:dyDescent="0.35"/>
    <row r="30" spans="1:13" s="302" customFormat="1" x14ac:dyDescent="0.35"/>
    <row r="31" spans="1:13" s="302" customFormat="1" x14ac:dyDescent="0.35"/>
    <row r="32" spans="1:13" s="302" customFormat="1" x14ac:dyDescent="0.35"/>
    <row r="33" s="302" customFormat="1" x14ac:dyDescent="0.35"/>
    <row r="34" s="302" customFormat="1" x14ac:dyDescent="0.35"/>
    <row r="35" s="302" customFormat="1" x14ac:dyDescent="0.35"/>
    <row r="36" s="302" customFormat="1" x14ac:dyDescent="0.35"/>
    <row r="37" s="302" customFormat="1" x14ac:dyDescent="0.35"/>
    <row r="38" s="302" customFormat="1" x14ac:dyDescent="0.35"/>
    <row r="39" s="302" customFormat="1" x14ac:dyDescent="0.35"/>
    <row r="40" s="302" customFormat="1" x14ac:dyDescent="0.35"/>
    <row r="41" s="302" customFormat="1" x14ac:dyDescent="0.35"/>
    <row r="42" s="302" customFormat="1" x14ac:dyDescent="0.35"/>
    <row r="43" s="302" customFormat="1" x14ac:dyDescent="0.35"/>
    <row r="44" s="302" customFormat="1" x14ac:dyDescent="0.35"/>
    <row r="45" s="302" customFormat="1" x14ac:dyDescent="0.35"/>
    <row r="46" s="302" customFormat="1" x14ac:dyDescent="0.35"/>
    <row r="47" s="302" customFormat="1" x14ac:dyDescent="0.35"/>
    <row r="48" s="302" customFormat="1" x14ac:dyDescent="0.35"/>
    <row r="49" s="302" customFormat="1" x14ac:dyDescent="0.35"/>
    <row r="50" s="302" customFormat="1" x14ac:dyDescent="0.35"/>
    <row r="51" s="302" customFormat="1" x14ac:dyDescent="0.35"/>
    <row r="52" s="302" customFormat="1" x14ac:dyDescent="0.35"/>
    <row r="53" s="302" customFormat="1" x14ac:dyDescent="0.35"/>
    <row r="54" s="302" customFormat="1" x14ac:dyDescent="0.35"/>
    <row r="55" s="302" customFormat="1" x14ac:dyDescent="0.35"/>
    <row r="56" s="302" customFormat="1" x14ac:dyDescent="0.35"/>
    <row r="57" s="302" customFormat="1" x14ac:dyDescent="0.35"/>
    <row r="58" s="302" customFormat="1" x14ac:dyDescent="0.35"/>
    <row r="59" s="302" customFormat="1" x14ac:dyDescent="0.35"/>
    <row r="60" s="302" customFormat="1" x14ac:dyDescent="0.35"/>
    <row r="61" s="302" customFormat="1" x14ac:dyDescent="0.35"/>
    <row r="62" s="302" customFormat="1" x14ac:dyDescent="0.35"/>
    <row r="63" s="302" customFormat="1" x14ac:dyDescent="0.35"/>
    <row r="64" s="302" customFormat="1" x14ac:dyDescent="0.35"/>
    <row r="65" s="302" customFormat="1" x14ac:dyDescent="0.35"/>
    <row r="66" s="302" customFormat="1" x14ac:dyDescent="0.35"/>
    <row r="67" s="302" customFormat="1" x14ac:dyDescent="0.35"/>
    <row r="68" s="302" customFormat="1" x14ac:dyDescent="0.35"/>
    <row r="69" s="302" customFormat="1" x14ac:dyDescent="0.35"/>
    <row r="70" s="302" customFormat="1" x14ac:dyDescent="0.35"/>
    <row r="71" s="302" customFormat="1" x14ac:dyDescent="0.35"/>
    <row r="72" s="302" customFormat="1" x14ac:dyDescent="0.35"/>
    <row r="73" s="302" customFormat="1" x14ac:dyDescent="0.35"/>
    <row r="74" s="302" customFormat="1" x14ac:dyDescent="0.35"/>
    <row r="75" s="302" customFormat="1" x14ac:dyDescent="0.35"/>
    <row r="76" s="302" customFormat="1" x14ac:dyDescent="0.35"/>
    <row r="77" s="302" customFormat="1" x14ac:dyDescent="0.35"/>
    <row r="78" s="302" customFormat="1" x14ac:dyDescent="0.35"/>
    <row r="79" s="302" customFormat="1" x14ac:dyDescent="0.35"/>
    <row r="80" s="302" customFormat="1" x14ac:dyDescent="0.35"/>
    <row r="81" s="302" customFormat="1" x14ac:dyDescent="0.35"/>
    <row r="82" s="302" customFormat="1" x14ac:dyDescent="0.35"/>
    <row r="83" s="302" customFormat="1" x14ac:dyDescent="0.35"/>
    <row r="84" s="302" customFormat="1" x14ac:dyDescent="0.35"/>
    <row r="85" s="302" customFormat="1" x14ac:dyDescent="0.35"/>
    <row r="86" s="302" customFormat="1" x14ac:dyDescent="0.35"/>
    <row r="87" s="302" customFormat="1" x14ac:dyDescent="0.35"/>
    <row r="88" s="302" customFormat="1" x14ac:dyDescent="0.35"/>
    <row r="89" s="302" customFormat="1" x14ac:dyDescent="0.35"/>
    <row r="90" s="302" customFormat="1" x14ac:dyDescent="0.35"/>
    <row r="91" s="302" customFormat="1" x14ac:dyDescent="0.35"/>
    <row r="92" s="302" customFormat="1" x14ac:dyDescent="0.35"/>
    <row r="93" s="302" customFormat="1" x14ac:dyDescent="0.35"/>
    <row r="94" s="302" customFormat="1" x14ac:dyDescent="0.35"/>
    <row r="95" s="302" customFormat="1" x14ac:dyDescent="0.35"/>
    <row r="96" s="302" customFormat="1" x14ac:dyDescent="0.35"/>
    <row r="97" s="302" customFormat="1" x14ac:dyDescent="0.35"/>
    <row r="98" s="302" customFormat="1" x14ac:dyDescent="0.35"/>
    <row r="99" s="302" customFormat="1" x14ac:dyDescent="0.35"/>
    <row r="100" s="302" customFormat="1" x14ac:dyDescent="0.35"/>
    <row r="101" s="302" customFormat="1" x14ac:dyDescent="0.35"/>
    <row r="102" s="302" customFormat="1" x14ac:dyDescent="0.35"/>
    <row r="103" s="302" customFormat="1" x14ac:dyDescent="0.35"/>
    <row r="104" s="302" customFormat="1" x14ac:dyDescent="0.35"/>
    <row r="105" s="302" customFormat="1" x14ac:dyDescent="0.35"/>
    <row r="106" s="302" customFormat="1" x14ac:dyDescent="0.35"/>
    <row r="107" s="302" customFormat="1" x14ac:dyDescent="0.35"/>
    <row r="108" s="302" customFormat="1" x14ac:dyDescent="0.35"/>
    <row r="109" s="302" customFormat="1" x14ac:dyDescent="0.35"/>
    <row r="110" s="302" customFormat="1" x14ac:dyDescent="0.35"/>
    <row r="111" s="302" customFormat="1" x14ac:dyDescent="0.35"/>
    <row r="112" s="302" customFormat="1" x14ac:dyDescent="0.35"/>
    <row r="113" s="302" customFormat="1" x14ac:dyDescent="0.35"/>
    <row r="114" s="302" customFormat="1" x14ac:dyDescent="0.35"/>
    <row r="115" s="302" customFormat="1" x14ac:dyDescent="0.35"/>
    <row r="116" s="302" customFormat="1" x14ac:dyDescent="0.35"/>
    <row r="117" s="302" customFormat="1" x14ac:dyDescent="0.35"/>
    <row r="118" s="302" customFormat="1" x14ac:dyDescent="0.35"/>
    <row r="119" s="302" customFormat="1" x14ac:dyDescent="0.35"/>
    <row r="120" s="302" customFormat="1" x14ac:dyDescent="0.35"/>
    <row r="121" s="302" customFormat="1" x14ac:dyDescent="0.35"/>
    <row r="122" s="302" customFormat="1" x14ac:dyDescent="0.35"/>
    <row r="123" s="302" customFormat="1" x14ac:dyDescent="0.35"/>
    <row r="124" s="302" customFormat="1" x14ac:dyDescent="0.35"/>
    <row r="125" s="302" customFormat="1" x14ac:dyDescent="0.35"/>
    <row r="126" s="302" customFormat="1" x14ac:dyDescent="0.35"/>
    <row r="127" s="302" customFormat="1" x14ac:dyDescent="0.35"/>
    <row r="128" s="302" customFormat="1" x14ac:dyDescent="0.35"/>
    <row r="129" s="302" customFormat="1" x14ac:dyDescent="0.35"/>
    <row r="130" s="302" customFormat="1" x14ac:dyDescent="0.35"/>
    <row r="131" s="302" customFormat="1" x14ac:dyDescent="0.35"/>
    <row r="132" s="302" customFormat="1" x14ac:dyDescent="0.35"/>
    <row r="133" s="302" customFormat="1" x14ac:dyDescent="0.35"/>
    <row r="134" s="302" customFormat="1" x14ac:dyDescent="0.35"/>
    <row r="135" s="302" customFormat="1" x14ac:dyDescent="0.35"/>
    <row r="136" s="302" customFormat="1" x14ac:dyDescent="0.35"/>
    <row r="137" s="302" customFormat="1" x14ac:dyDescent="0.35"/>
    <row r="138" s="302" customFormat="1" x14ac:dyDescent="0.35"/>
    <row r="139" s="302" customFormat="1" x14ac:dyDescent="0.35"/>
    <row r="140" s="302" customFormat="1" x14ac:dyDescent="0.35"/>
    <row r="141" s="302" customFormat="1" x14ac:dyDescent="0.35"/>
    <row r="142" s="302" customFormat="1" x14ac:dyDescent="0.35"/>
    <row r="143" s="302" customFormat="1" x14ac:dyDescent="0.35"/>
    <row r="144" s="302" customFormat="1" x14ac:dyDescent="0.35"/>
    <row r="145" s="302" customFormat="1" x14ac:dyDescent="0.35"/>
    <row r="146" s="302" customFormat="1" x14ac:dyDescent="0.35"/>
    <row r="147" s="302" customFormat="1" x14ac:dyDescent="0.35"/>
    <row r="148" s="302" customFormat="1" x14ac:dyDescent="0.35"/>
    <row r="149" s="302" customFormat="1" x14ac:dyDescent="0.35"/>
    <row r="150" s="302" customFormat="1" x14ac:dyDescent="0.35"/>
    <row r="151" s="302" customFormat="1" x14ac:dyDescent="0.35"/>
    <row r="152" s="302" customFormat="1" x14ac:dyDescent="0.35"/>
    <row r="153" s="302" customFormat="1" x14ac:dyDescent="0.35"/>
    <row r="154" s="302" customFormat="1" x14ac:dyDescent="0.35"/>
    <row r="155" s="302" customFormat="1" x14ac:dyDescent="0.35"/>
    <row r="156" s="302" customFormat="1" x14ac:dyDescent="0.35"/>
    <row r="157" s="302" customFormat="1" x14ac:dyDescent="0.35"/>
    <row r="158" s="302" customFormat="1" x14ac:dyDescent="0.35"/>
    <row r="159" s="302" customFormat="1" x14ac:dyDescent="0.35"/>
    <row r="160" s="302" customFormat="1" x14ac:dyDescent="0.35"/>
    <row r="161" s="302" customFormat="1" x14ac:dyDescent="0.35"/>
    <row r="162" s="302" customFormat="1" x14ac:dyDescent="0.35"/>
    <row r="163" s="302" customFormat="1" x14ac:dyDescent="0.35"/>
    <row r="164" s="302" customFormat="1" x14ac:dyDescent="0.35"/>
    <row r="165" s="302" customFormat="1" x14ac:dyDescent="0.35"/>
    <row r="166" s="302" customFormat="1" x14ac:dyDescent="0.35"/>
    <row r="167" s="302" customFormat="1" x14ac:dyDescent="0.35"/>
    <row r="168" s="302" customFormat="1" x14ac:dyDescent="0.35"/>
    <row r="169" s="302" customFormat="1" x14ac:dyDescent="0.35"/>
    <row r="170" s="302" customFormat="1" x14ac:dyDescent="0.35"/>
    <row r="171" s="302" customFormat="1" x14ac:dyDescent="0.35"/>
    <row r="172" s="302" customFormat="1" x14ac:dyDescent="0.35"/>
    <row r="173" s="302" customFormat="1" x14ac:dyDescent="0.35"/>
    <row r="174" s="302" customFormat="1" x14ac:dyDescent="0.35"/>
    <row r="175" s="302" customFormat="1" x14ac:dyDescent="0.35"/>
    <row r="176" s="302" customFormat="1" x14ac:dyDescent="0.35"/>
    <row r="177" s="302" customFormat="1" x14ac:dyDescent="0.35"/>
    <row r="178" s="302" customFormat="1" x14ac:dyDescent="0.35"/>
    <row r="179" s="302" customFormat="1" x14ac:dyDescent="0.35"/>
    <row r="180" s="302" customFormat="1" x14ac:dyDescent="0.35"/>
    <row r="181" s="302" customFormat="1" x14ac:dyDescent="0.35"/>
    <row r="182" s="302" customFormat="1" x14ac:dyDescent="0.35"/>
    <row r="183" s="302" customFormat="1" x14ac:dyDescent="0.35"/>
    <row r="184" s="302" customFormat="1" x14ac:dyDescent="0.35"/>
    <row r="185" s="302" customFormat="1" x14ac:dyDescent="0.35"/>
    <row r="186" s="302" customFormat="1" x14ac:dyDescent="0.35"/>
    <row r="187" s="302" customFormat="1" x14ac:dyDescent="0.35"/>
    <row r="188" s="302" customFormat="1" x14ac:dyDescent="0.35"/>
    <row r="189" s="302" customFormat="1" x14ac:dyDescent="0.35"/>
    <row r="190" s="302" customFormat="1" x14ac:dyDescent="0.35"/>
    <row r="191" s="302" customFormat="1" x14ac:dyDescent="0.35"/>
    <row r="192" s="302" customFormat="1" x14ac:dyDescent="0.35"/>
    <row r="193" s="302" customFormat="1" x14ac:dyDescent="0.35"/>
    <row r="194" s="302" customFormat="1" x14ac:dyDescent="0.35"/>
    <row r="195" s="302" customFormat="1" x14ac:dyDescent="0.35"/>
    <row r="196" s="302" customFormat="1" x14ac:dyDescent="0.35"/>
    <row r="197" s="302" customFormat="1" x14ac:dyDescent="0.35"/>
    <row r="198" s="302" customFormat="1" x14ac:dyDescent="0.35"/>
    <row r="199" s="302" customFormat="1" x14ac:dyDescent="0.35"/>
    <row r="200" s="302" customFormat="1" x14ac:dyDescent="0.35"/>
    <row r="201" s="302" customFormat="1" x14ac:dyDescent="0.35"/>
    <row r="202" s="302" customFormat="1" x14ac:dyDescent="0.35"/>
    <row r="203" s="302" customFormat="1" x14ac:dyDescent="0.35"/>
    <row r="204" s="302" customFormat="1" x14ac:dyDescent="0.35"/>
    <row r="205" s="302" customFormat="1" x14ac:dyDescent="0.35"/>
    <row r="206" s="302" customFormat="1" x14ac:dyDescent="0.35"/>
    <row r="207" s="302" customFormat="1" x14ac:dyDescent="0.35"/>
    <row r="208" s="302" customFormat="1" x14ac:dyDescent="0.35"/>
    <row r="209" s="302" customFormat="1" x14ac:dyDescent="0.35"/>
    <row r="210" s="302" customFormat="1" x14ac:dyDescent="0.35"/>
    <row r="211" s="302" customFormat="1" x14ac:dyDescent="0.35"/>
    <row r="212" s="302" customFormat="1" x14ac:dyDescent="0.35"/>
    <row r="213" s="302" customFormat="1" x14ac:dyDescent="0.35"/>
    <row r="214" s="302" customFormat="1" x14ac:dyDescent="0.35"/>
    <row r="215" s="302" customFormat="1" x14ac:dyDescent="0.35"/>
    <row r="216" s="302" customFormat="1" x14ac:dyDescent="0.35"/>
    <row r="217" s="302" customFormat="1" x14ac:dyDescent="0.35"/>
    <row r="218" s="302" customFormat="1" x14ac:dyDescent="0.35"/>
    <row r="219" s="302" customFormat="1" x14ac:dyDescent="0.35"/>
    <row r="220" s="302" customFormat="1" x14ac:dyDescent="0.35"/>
    <row r="221" s="302" customFormat="1" x14ac:dyDescent="0.35"/>
    <row r="222" s="302" customFormat="1" x14ac:dyDescent="0.35"/>
    <row r="223" s="302" customFormat="1" x14ac:dyDescent="0.35"/>
    <row r="224" s="302" customFormat="1" x14ac:dyDescent="0.35"/>
    <row r="225" s="302" customFormat="1" x14ac:dyDescent="0.35"/>
    <row r="226" s="302" customFormat="1" x14ac:dyDescent="0.35"/>
    <row r="227" s="302" customFormat="1" x14ac:dyDescent="0.35"/>
    <row r="228" s="302" customFormat="1" x14ac:dyDescent="0.35"/>
    <row r="229" s="302" customFormat="1" x14ac:dyDescent="0.35"/>
    <row r="230" s="302" customFormat="1" x14ac:dyDescent="0.35"/>
    <row r="231" s="302" customFormat="1" x14ac:dyDescent="0.35"/>
    <row r="232" s="302" customFormat="1" x14ac:dyDescent="0.35"/>
    <row r="233" s="302" customFormat="1" x14ac:dyDescent="0.35"/>
    <row r="234" s="302" customFormat="1" x14ac:dyDescent="0.35"/>
    <row r="235" s="302" customFormat="1" x14ac:dyDescent="0.35"/>
    <row r="236" s="302" customFormat="1" x14ac:dyDescent="0.35"/>
    <row r="237" s="302" customFormat="1" x14ac:dyDescent="0.35"/>
    <row r="238" s="302" customFormat="1" x14ac:dyDescent="0.35"/>
    <row r="239" s="302" customFormat="1" x14ac:dyDescent="0.35"/>
    <row r="240" s="302" customFormat="1" x14ac:dyDescent="0.35"/>
    <row r="241" s="302" customFormat="1" x14ac:dyDescent="0.35"/>
    <row r="242" s="302" customFormat="1" x14ac:dyDescent="0.35"/>
    <row r="243" s="302" customFormat="1" x14ac:dyDescent="0.35"/>
    <row r="244" s="302" customFormat="1" x14ac:dyDescent="0.35"/>
    <row r="245" s="302" customFormat="1" x14ac:dyDescent="0.35"/>
    <row r="246" s="302" customFormat="1" x14ac:dyDescent="0.35"/>
    <row r="247" s="302" customFormat="1" x14ac:dyDescent="0.35"/>
    <row r="248" s="302" customFormat="1" x14ac:dyDescent="0.35"/>
    <row r="249" s="302" customFormat="1" x14ac:dyDescent="0.35"/>
    <row r="250" s="302" customFormat="1" x14ac:dyDescent="0.35"/>
    <row r="251" s="302" customFormat="1" x14ac:dyDescent="0.35"/>
    <row r="252" s="302" customFormat="1" x14ac:dyDescent="0.35"/>
    <row r="253" s="302" customFormat="1" x14ac:dyDescent="0.35"/>
    <row r="254" s="302" customFormat="1" x14ac:dyDescent="0.35"/>
    <row r="255" s="302" customFormat="1" x14ac:dyDescent="0.35"/>
    <row r="256" s="302" customFormat="1" x14ac:dyDescent="0.35"/>
    <row r="257" s="302" customFormat="1" x14ac:dyDescent="0.35"/>
    <row r="258" s="302" customFormat="1" x14ac:dyDescent="0.35"/>
    <row r="259" s="302" customFormat="1" x14ac:dyDescent="0.35"/>
    <row r="260" s="302" customFormat="1" x14ac:dyDescent="0.35"/>
    <row r="261" s="302" customFormat="1" x14ac:dyDescent="0.35"/>
    <row r="262" s="302" customFormat="1" x14ac:dyDescent="0.35"/>
    <row r="263" s="302" customFormat="1" x14ac:dyDescent="0.35"/>
    <row r="264" s="302" customFormat="1" x14ac:dyDescent="0.35"/>
    <row r="265" s="302" customFormat="1" x14ac:dyDescent="0.35"/>
    <row r="266" s="302" customFormat="1" x14ac:dyDescent="0.35"/>
    <row r="267" s="302" customFormat="1" x14ac:dyDescent="0.35"/>
    <row r="268" s="302" customFormat="1" x14ac:dyDescent="0.35"/>
    <row r="269" s="302" customFormat="1" x14ac:dyDescent="0.35"/>
    <row r="270" s="302" customFormat="1" x14ac:dyDescent="0.35"/>
    <row r="271" s="302" customFormat="1" x14ac:dyDescent="0.35"/>
    <row r="272" s="302" customFormat="1" x14ac:dyDescent="0.35"/>
    <row r="273" s="302" customFormat="1" x14ac:dyDescent="0.35"/>
    <row r="274" s="302" customFormat="1" x14ac:dyDescent="0.35"/>
    <row r="275" s="302" customFormat="1" x14ac:dyDescent="0.35"/>
    <row r="276" s="302" customFormat="1" x14ac:dyDescent="0.35"/>
    <row r="277" s="302" customFormat="1" x14ac:dyDescent="0.35"/>
    <row r="278" s="302" customFormat="1" x14ac:dyDescent="0.35"/>
    <row r="279" s="302" customFormat="1" x14ac:dyDescent="0.35"/>
    <row r="280" s="302" customFormat="1" x14ac:dyDescent="0.35"/>
    <row r="281" s="302" customFormat="1" x14ac:dyDescent="0.35"/>
    <row r="282" s="302" customFormat="1" x14ac:dyDescent="0.35"/>
    <row r="283" s="302" customFormat="1" x14ac:dyDescent="0.35"/>
    <row r="284" s="302" customFormat="1" x14ac:dyDescent="0.35"/>
    <row r="285" s="302" customFormat="1" x14ac:dyDescent="0.35"/>
    <row r="286" s="302" customFormat="1" x14ac:dyDescent="0.35"/>
    <row r="287" s="302" customFormat="1" x14ac:dyDescent="0.35"/>
    <row r="288" s="302" customFormat="1" x14ac:dyDescent="0.35"/>
    <row r="289" s="302" customFormat="1" x14ac:dyDescent="0.35"/>
    <row r="290" s="302" customFormat="1" x14ac:dyDescent="0.35"/>
    <row r="291" s="302" customFormat="1" x14ac:dyDescent="0.35"/>
    <row r="292" s="302" customFormat="1" x14ac:dyDescent="0.35"/>
    <row r="293" s="302" customFormat="1" x14ac:dyDescent="0.35"/>
    <row r="294" s="302" customFormat="1" x14ac:dyDescent="0.35"/>
    <row r="295" s="302" customFormat="1" x14ac:dyDescent="0.35"/>
    <row r="296" s="302" customFormat="1" x14ac:dyDescent="0.35"/>
    <row r="297" s="302" customFormat="1" x14ac:dyDescent="0.35"/>
    <row r="298" s="302" customFormat="1" x14ac:dyDescent="0.35"/>
    <row r="299" s="302" customFormat="1" x14ac:dyDescent="0.35"/>
    <row r="300" s="302" customFormat="1" x14ac:dyDescent="0.35"/>
    <row r="301" s="302" customFormat="1" x14ac:dyDescent="0.35"/>
    <row r="302" s="302" customFormat="1" x14ac:dyDescent="0.35"/>
    <row r="303" s="302" customFormat="1" x14ac:dyDescent="0.35"/>
    <row r="304" s="302" customFormat="1" x14ac:dyDescent="0.35"/>
    <row r="305" s="302" customFormat="1" x14ac:dyDescent="0.35"/>
    <row r="306" s="302" customFormat="1" x14ac:dyDescent="0.35"/>
    <row r="307" s="302" customFormat="1" x14ac:dyDescent="0.35"/>
    <row r="308" s="302" customFormat="1" x14ac:dyDescent="0.35"/>
    <row r="309" s="302" customFormat="1" x14ac:dyDescent="0.35"/>
    <row r="310" s="302" customFormat="1" x14ac:dyDescent="0.35"/>
    <row r="311" s="302" customFormat="1" x14ac:dyDescent="0.35"/>
    <row r="312" s="302" customFormat="1" x14ac:dyDescent="0.35"/>
    <row r="313" s="302" customFormat="1" x14ac:dyDescent="0.35"/>
    <row r="314" s="302" customFormat="1" x14ac:dyDescent="0.35"/>
    <row r="315" s="302" customFormat="1" x14ac:dyDescent="0.35"/>
    <row r="316" s="302" customFormat="1" x14ac:dyDescent="0.35"/>
    <row r="317" s="302" customFormat="1" x14ac:dyDescent="0.35"/>
    <row r="318" s="302" customFormat="1" x14ac:dyDescent="0.35"/>
    <row r="319" s="302" customFormat="1" x14ac:dyDescent="0.35"/>
    <row r="320" s="302" customFormat="1" x14ac:dyDescent="0.35"/>
    <row r="321" s="302" customFormat="1" x14ac:dyDescent="0.35"/>
    <row r="322" s="302" customFormat="1" x14ac:dyDescent="0.35"/>
    <row r="323" s="302" customFormat="1" x14ac:dyDescent="0.35"/>
    <row r="324" s="302" customFormat="1" x14ac:dyDescent="0.35"/>
  </sheetData>
  <mergeCells count="1">
    <mergeCell ref="E1:I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9999"/>
  </sheetPr>
  <dimension ref="A1:I29"/>
  <sheetViews>
    <sheetView showGridLines="0" zoomScaleNormal="100" workbookViewId="0">
      <selection activeCell="N33" sqref="N33"/>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788</v>
      </c>
      <c r="E1" s="335"/>
      <c r="F1" s="335"/>
      <c r="G1" s="335"/>
    </row>
    <row r="2" spans="1:9" s="16" customFormat="1" ht="15" customHeight="1" x14ac:dyDescent="0.35">
      <c r="D2" s="335"/>
      <c r="E2" s="335"/>
      <c r="F2" s="335"/>
      <c r="G2" s="335"/>
    </row>
    <row r="3" spans="1:9" s="16" customFormat="1" ht="15" customHeight="1" x14ac:dyDescent="0.35">
      <c r="D3" s="335"/>
      <c r="E3" s="335"/>
      <c r="F3" s="335"/>
      <c r="G3" s="335"/>
    </row>
    <row r="4" spans="1:9" s="16" customFormat="1" ht="15" customHeight="1" x14ac:dyDescent="0.35">
      <c r="D4" s="335"/>
      <c r="E4" s="335"/>
      <c r="F4" s="335"/>
      <c r="G4" s="335"/>
    </row>
    <row r="5" spans="1:9" s="16" customFormat="1" ht="15" customHeight="1" thickBot="1" x14ac:dyDescent="0.4">
      <c r="D5" s="335"/>
      <c r="E5" s="335"/>
      <c r="F5" s="335"/>
      <c r="G5" s="335"/>
    </row>
    <row r="6" spans="1:9" s="16" customFormat="1" ht="16" thickBot="1" x14ac:dyDescent="0.4">
      <c r="F6" s="350" t="s">
        <v>33</v>
      </c>
      <c r="G6" s="351"/>
      <c r="H6" s="351"/>
      <c r="I6" s="352"/>
    </row>
    <row r="7" spans="1:9" s="16" customFormat="1" ht="13.5" customHeight="1" thickTop="1" x14ac:dyDescent="0.35">
      <c r="F7" s="353" t="s">
        <v>642</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95</v>
      </c>
      <c r="H19" s="107"/>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789</v>
      </c>
      <c r="F23" s="341"/>
      <c r="G23" s="342"/>
    </row>
    <row r="24" spans="1:9" ht="40.5" customHeight="1" thickBot="1" x14ac:dyDescent="0.4">
      <c r="A24" s="358" t="s">
        <v>641</v>
      </c>
      <c r="B24" s="359"/>
      <c r="C24" s="359"/>
      <c r="E24" s="411" t="s">
        <v>639</v>
      </c>
      <c r="F24" s="412"/>
      <c r="G24" s="413"/>
    </row>
    <row r="25" spans="1:9" ht="15" customHeight="1" thickTop="1" x14ac:dyDescent="0.35">
      <c r="A25" s="20"/>
      <c r="B25" s="20"/>
      <c r="C25" s="20"/>
      <c r="E25" s="411"/>
      <c r="F25" s="412"/>
      <c r="G25" s="413"/>
    </row>
    <row r="26" spans="1:9" ht="15" customHeight="1" x14ac:dyDescent="0.35">
      <c r="A26" s="15"/>
      <c r="B26" s="15"/>
      <c r="C26" s="15"/>
      <c r="E26" s="74"/>
      <c r="F26" s="73"/>
      <c r="G26" s="75"/>
    </row>
    <row r="27" spans="1:9" ht="12.75" customHeight="1" x14ac:dyDescent="0.35">
      <c r="E27" s="411" t="s">
        <v>640</v>
      </c>
      <c r="F27" s="412"/>
      <c r="G27" s="413"/>
    </row>
    <row r="28" spans="1:9" x14ac:dyDescent="0.35">
      <c r="E28" s="411"/>
      <c r="F28" s="412"/>
      <c r="G28" s="413"/>
    </row>
    <row r="29" spans="1:9" ht="13" thickBot="1" x14ac:dyDescent="0.4">
      <c r="E29" s="76"/>
      <c r="F29" s="77"/>
      <c r="G29" s="78"/>
    </row>
  </sheetData>
  <mergeCells count="11">
    <mergeCell ref="E27:G28"/>
    <mergeCell ref="D1:G5"/>
    <mergeCell ref="F6:I6"/>
    <mergeCell ref="F7:I18"/>
    <mergeCell ref="A23:C23"/>
    <mergeCell ref="E23:G23"/>
    <mergeCell ref="A24:C24"/>
    <mergeCell ref="E24:G25"/>
    <mergeCell ref="A13:C14"/>
    <mergeCell ref="A15:C16"/>
    <mergeCell ref="A17:C18"/>
  </mergeCells>
  <hyperlinks>
    <hyperlink ref="A15:C16" location="Contents!A1" display="Contents" xr:uid="{00000000-0004-0000-1300-000000000000}"/>
    <hyperlink ref="G19" r:id="rId1" display="The Green Book, HMT" xr:uid="{00000000-0004-0000-1300-000001000000}"/>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9999"/>
  </sheetPr>
  <dimension ref="A1:I59"/>
  <sheetViews>
    <sheetView showGridLines="0" zoomScaleNormal="100" workbookViewId="0">
      <pane xSplit="5" ySplit="24" topLeftCell="F25" activePane="bottomRight" state="frozen"/>
      <selection activeCell="N33" sqref="N33"/>
      <selection pane="topRight" activeCell="N33" sqref="N33"/>
      <selection pane="bottomLeft" activeCell="N33" sqref="N33"/>
      <selection pane="bottomRight" activeCell="G19" sqref="G19"/>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790</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443" t="s">
        <v>33</v>
      </c>
      <c r="G6" s="444"/>
      <c r="H6" s="444"/>
      <c r="I6" s="445"/>
    </row>
    <row r="7" spans="1:9" s="16" customFormat="1" ht="13.5" customHeight="1" x14ac:dyDescent="0.35">
      <c r="F7" s="353" t="s">
        <v>49</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94</v>
      </c>
      <c r="H19" s="109"/>
      <c r="I19" s="106"/>
    </row>
    <row r="20" spans="1:9" s="16" customFormat="1" x14ac:dyDescent="0.35"/>
    <row r="21" spans="1:9" s="16" customFormat="1" x14ac:dyDescent="0.35"/>
    <row r="22" spans="1:9" s="16" customFormat="1" ht="13" thickBot="1" x14ac:dyDescent="0.4"/>
    <row r="23" spans="1:9" ht="16" thickBot="1" x14ac:dyDescent="0.4">
      <c r="A23" s="339" t="s">
        <v>36</v>
      </c>
      <c r="B23" s="339"/>
      <c r="C23" s="339"/>
      <c r="E23" s="423" t="s">
        <v>791</v>
      </c>
      <c r="F23" s="457"/>
      <c r="G23" s="457"/>
      <c r="H23" s="457"/>
      <c r="I23" s="424"/>
    </row>
    <row r="24" spans="1:9" ht="40.5" customHeight="1" thickBot="1" x14ac:dyDescent="0.4">
      <c r="A24" s="358" t="s">
        <v>37</v>
      </c>
      <c r="B24" s="359"/>
      <c r="C24" s="359"/>
      <c r="E24" s="22" t="s">
        <v>0</v>
      </c>
      <c r="F24" s="10" t="s">
        <v>88</v>
      </c>
      <c r="G24" s="10" t="s">
        <v>89</v>
      </c>
      <c r="H24" s="10" t="s">
        <v>90</v>
      </c>
      <c r="I24" s="23" t="s">
        <v>91</v>
      </c>
    </row>
    <row r="25" spans="1:9" ht="15" customHeight="1" thickTop="1" x14ac:dyDescent="0.35">
      <c r="A25" s="20"/>
      <c r="B25" s="20"/>
      <c r="C25" s="20"/>
      <c r="E25" s="24" t="s">
        <v>1</v>
      </c>
      <c r="F25" s="11"/>
      <c r="G25" s="11"/>
      <c r="H25" s="11"/>
      <c r="I25" s="25"/>
    </row>
    <row r="26" spans="1:9" ht="15" customHeight="1" x14ac:dyDescent="0.35">
      <c r="A26" s="20"/>
      <c r="B26" s="20"/>
      <c r="C26" s="20"/>
      <c r="E26" s="24" t="s">
        <v>2</v>
      </c>
      <c r="F26" s="12">
        <v>278</v>
      </c>
      <c r="G26" s="12">
        <v>229</v>
      </c>
      <c r="H26" s="12">
        <v>2538</v>
      </c>
      <c r="I26" s="26">
        <v>2489</v>
      </c>
    </row>
    <row r="27" spans="1:9" ht="15" customHeight="1" x14ac:dyDescent="0.35">
      <c r="A27" s="380" t="s">
        <v>98</v>
      </c>
      <c r="B27" s="380"/>
      <c r="C27" s="380"/>
      <c r="E27" s="24" t="s">
        <v>3</v>
      </c>
      <c r="F27" s="12">
        <v>38</v>
      </c>
      <c r="G27" s="11" t="s">
        <v>4</v>
      </c>
      <c r="H27" s="12">
        <v>263</v>
      </c>
      <c r="I27" s="26">
        <v>214</v>
      </c>
    </row>
    <row r="28" spans="1:9" ht="15" customHeight="1" x14ac:dyDescent="0.35">
      <c r="A28" s="323" t="s">
        <v>135</v>
      </c>
      <c r="B28" s="323"/>
      <c r="C28" s="323"/>
      <c r="E28" s="24" t="s">
        <v>5</v>
      </c>
      <c r="F28" s="11"/>
      <c r="G28" s="11"/>
      <c r="H28" s="11"/>
      <c r="I28" s="25"/>
    </row>
    <row r="29" spans="1:9" ht="15" customHeight="1" x14ac:dyDescent="0.35">
      <c r="A29" s="323"/>
      <c r="B29" s="323"/>
      <c r="C29" s="323"/>
      <c r="E29" s="24" t="s">
        <v>6</v>
      </c>
      <c r="F29" s="12">
        <v>43</v>
      </c>
      <c r="G29" s="12">
        <v>12</v>
      </c>
      <c r="H29" s="12">
        <v>238</v>
      </c>
      <c r="I29" s="26">
        <v>207</v>
      </c>
    </row>
    <row r="30" spans="1:9" ht="15" customHeight="1" x14ac:dyDescent="0.35">
      <c r="A30" s="323"/>
      <c r="B30" s="323"/>
      <c r="C30" s="323"/>
      <c r="E30" s="24" t="s">
        <v>7</v>
      </c>
      <c r="F30" s="12">
        <v>43</v>
      </c>
      <c r="G30" s="12">
        <v>12</v>
      </c>
      <c r="H30" s="12">
        <v>238</v>
      </c>
      <c r="I30" s="26">
        <v>207</v>
      </c>
    </row>
    <row r="31" spans="1:9" ht="15" customHeight="1" x14ac:dyDescent="0.35">
      <c r="A31" s="323"/>
      <c r="B31" s="323"/>
      <c r="C31" s="323"/>
      <c r="E31" s="24" t="s">
        <v>8</v>
      </c>
      <c r="F31" s="11"/>
      <c r="G31" s="11"/>
      <c r="H31" s="11"/>
      <c r="I31" s="25"/>
    </row>
    <row r="32" spans="1:9" ht="15" customHeight="1" x14ac:dyDescent="0.35">
      <c r="A32" s="323"/>
      <c r="B32" s="323"/>
      <c r="C32" s="323"/>
      <c r="E32" s="24" t="s">
        <v>9</v>
      </c>
      <c r="F32" s="11"/>
      <c r="G32" s="11"/>
      <c r="H32" s="12">
        <v>3455</v>
      </c>
      <c r="I32" s="26">
        <v>3244</v>
      </c>
    </row>
    <row r="33" spans="1:9" ht="15" customHeight="1" thickBot="1" x14ac:dyDescent="0.4">
      <c r="A33" s="325"/>
      <c r="B33" s="325"/>
      <c r="C33" s="325"/>
      <c r="E33" s="24" t="s">
        <v>10</v>
      </c>
      <c r="F33" s="11"/>
      <c r="G33" s="11"/>
      <c r="H33" s="12">
        <v>239</v>
      </c>
      <c r="I33" s="26">
        <v>28</v>
      </c>
    </row>
    <row r="34" spans="1:9" ht="15" customHeight="1" thickTop="1" x14ac:dyDescent="0.35">
      <c r="E34" s="24" t="s">
        <v>11</v>
      </c>
      <c r="F34" s="11"/>
      <c r="G34" s="11"/>
      <c r="H34" s="12">
        <v>1770</v>
      </c>
      <c r="I34" s="26">
        <v>1559</v>
      </c>
    </row>
    <row r="35" spans="1:9" ht="15" customHeight="1" x14ac:dyDescent="0.35">
      <c r="E35" s="24" t="s">
        <v>12</v>
      </c>
      <c r="F35" s="11"/>
      <c r="G35" s="11"/>
      <c r="H35" s="12">
        <v>186</v>
      </c>
      <c r="I35" s="25" t="s">
        <v>13</v>
      </c>
    </row>
    <row r="36" spans="1:9" ht="15" customHeight="1" x14ac:dyDescent="0.35">
      <c r="E36" s="24" t="s">
        <v>14</v>
      </c>
      <c r="F36" s="11"/>
      <c r="G36" s="11"/>
      <c r="H36" s="11"/>
      <c r="I36" s="25"/>
    </row>
    <row r="37" spans="1:9" ht="15" customHeight="1" x14ac:dyDescent="0.35">
      <c r="E37" s="24" t="s">
        <v>15</v>
      </c>
      <c r="F37" s="12">
        <v>18</v>
      </c>
      <c r="G37" s="12">
        <v>6</v>
      </c>
      <c r="H37" s="12">
        <v>175</v>
      </c>
      <c r="I37" s="26">
        <v>163</v>
      </c>
    </row>
    <row r="38" spans="1:9" ht="15" customHeight="1" x14ac:dyDescent="0.35">
      <c r="E38" s="24" t="s">
        <v>16</v>
      </c>
      <c r="F38" s="12">
        <v>13</v>
      </c>
      <c r="G38" s="12">
        <v>1</v>
      </c>
      <c r="H38" s="12">
        <v>161</v>
      </c>
      <c r="I38" s="26">
        <v>149</v>
      </c>
    </row>
    <row r="39" spans="1:9" ht="15" customHeight="1" x14ac:dyDescent="0.35">
      <c r="E39" s="24" t="s">
        <v>17</v>
      </c>
      <c r="F39" s="11"/>
      <c r="G39" s="11"/>
      <c r="H39" s="11"/>
      <c r="I39" s="25"/>
    </row>
    <row r="40" spans="1:9" ht="15" customHeight="1" x14ac:dyDescent="0.35">
      <c r="E40" s="24" t="s">
        <v>18</v>
      </c>
      <c r="F40" s="12">
        <v>62</v>
      </c>
      <c r="G40" s="12">
        <v>46</v>
      </c>
      <c r="H40" s="12">
        <v>1772</v>
      </c>
      <c r="I40" s="26">
        <v>1756</v>
      </c>
    </row>
    <row r="41" spans="1:9" ht="15" customHeight="1" x14ac:dyDescent="0.35">
      <c r="E41" s="24" t="s">
        <v>19</v>
      </c>
      <c r="F41" s="12">
        <v>33</v>
      </c>
      <c r="G41" s="12">
        <v>16</v>
      </c>
      <c r="H41" s="12">
        <v>178</v>
      </c>
      <c r="I41" s="26">
        <v>162</v>
      </c>
    </row>
    <row r="42" spans="1:9" ht="15" customHeight="1" x14ac:dyDescent="0.35">
      <c r="E42" s="24" t="s">
        <v>20</v>
      </c>
      <c r="F42" s="11"/>
      <c r="G42" s="11"/>
      <c r="H42" s="11"/>
      <c r="I42" s="25"/>
    </row>
    <row r="43" spans="1:9" ht="15" customHeight="1" x14ac:dyDescent="0.35">
      <c r="E43" s="24" t="s">
        <v>21</v>
      </c>
      <c r="F43" s="12">
        <v>43</v>
      </c>
      <c r="G43" s="11" t="s">
        <v>22</v>
      </c>
      <c r="H43" s="12">
        <v>161</v>
      </c>
      <c r="I43" s="26">
        <v>94</v>
      </c>
    </row>
    <row r="44" spans="1:9" ht="15" customHeight="1" x14ac:dyDescent="0.35">
      <c r="E44" s="24" t="s">
        <v>23</v>
      </c>
      <c r="F44" s="12">
        <v>649</v>
      </c>
      <c r="G44" s="12">
        <v>583</v>
      </c>
      <c r="H44" s="12">
        <v>3294</v>
      </c>
      <c r="I44" s="26">
        <v>3227</v>
      </c>
    </row>
    <row r="45" spans="1:9" ht="15" customHeight="1" x14ac:dyDescent="0.35">
      <c r="E45" s="24" t="s">
        <v>24</v>
      </c>
      <c r="F45" s="11"/>
      <c r="G45" s="11"/>
      <c r="H45" s="11"/>
      <c r="I45" s="25"/>
    </row>
    <row r="46" spans="1:9" ht="15" customHeight="1" x14ac:dyDescent="0.35">
      <c r="E46" s="24" t="s">
        <v>25</v>
      </c>
      <c r="F46" s="12">
        <v>69</v>
      </c>
      <c r="G46" s="12">
        <v>45</v>
      </c>
      <c r="H46" s="12">
        <v>1745</v>
      </c>
      <c r="I46" s="26">
        <v>1721</v>
      </c>
    </row>
    <row r="47" spans="1:9" ht="15" customHeight="1" x14ac:dyDescent="0.35">
      <c r="E47" s="24" t="s">
        <v>26</v>
      </c>
      <c r="F47" s="12">
        <v>48</v>
      </c>
      <c r="G47" s="12">
        <v>24</v>
      </c>
      <c r="H47" s="12">
        <v>499</v>
      </c>
      <c r="I47" s="26">
        <v>474</v>
      </c>
    </row>
    <row r="48" spans="1:9" ht="15" customHeight="1" x14ac:dyDescent="0.35">
      <c r="E48" s="24" t="s">
        <v>27</v>
      </c>
      <c r="F48" s="11"/>
      <c r="G48" s="11"/>
      <c r="H48" s="11"/>
      <c r="I48" s="25"/>
    </row>
    <row r="49" spans="4:9" ht="15" customHeight="1" x14ac:dyDescent="0.35">
      <c r="E49" s="24" t="s">
        <v>28</v>
      </c>
      <c r="F49" s="12">
        <v>62</v>
      </c>
      <c r="G49" s="12">
        <v>40</v>
      </c>
      <c r="H49" s="12">
        <v>1754</v>
      </c>
      <c r="I49" s="26">
        <v>1733</v>
      </c>
    </row>
    <row r="50" spans="4:9" ht="15" customHeight="1" x14ac:dyDescent="0.35">
      <c r="E50" s="24" t="s">
        <v>29</v>
      </c>
      <c r="F50" s="12">
        <v>33</v>
      </c>
      <c r="G50" s="12">
        <v>12</v>
      </c>
      <c r="H50" s="12">
        <v>188</v>
      </c>
      <c r="I50" s="26">
        <v>167</v>
      </c>
    </row>
    <row r="51" spans="4:9" ht="15" customHeight="1" x14ac:dyDescent="0.35">
      <c r="E51" s="24" t="s">
        <v>30</v>
      </c>
      <c r="F51" s="11"/>
      <c r="G51" s="11"/>
      <c r="H51" s="11"/>
      <c r="I51" s="25"/>
    </row>
    <row r="52" spans="4:9" ht="15" customHeight="1" x14ac:dyDescent="0.35">
      <c r="E52" s="24" t="s">
        <v>31</v>
      </c>
      <c r="F52" s="12">
        <v>55</v>
      </c>
      <c r="G52" s="12">
        <v>38</v>
      </c>
      <c r="H52" s="12">
        <v>1741</v>
      </c>
      <c r="I52" s="26">
        <v>1724</v>
      </c>
    </row>
    <row r="53" spans="4:9" ht="15" customHeight="1" thickBot="1" x14ac:dyDescent="0.4">
      <c r="E53" s="27" t="s">
        <v>32</v>
      </c>
      <c r="F53" s="28">
        <v>23</v>
      </c>
      <c r="G53" s="28">
        <v>7</v>
      </c>
      <c r="H53" s="28">
        <v>238</v>
      </c>
      <c r="I53" s="29">
        <v>222</v>
      </c>
    </row>
    <row r="54" spans="4:9" ht="15" customHeight="1" thickBot="1" x14ac:dyDescent="0.4">
      <c r="E54" s="455" t="s">
        <v>34</v>
      </c>
      <c r="F54" s="371"/>
      <c r="G54" s="371"/>
      <c r="H54" s="371"/>
      <c r="I54" s="456"/>
    </row>
    <row r="55" spans="4:9" ht="15.75" customHeight="1" thickTop="1" x14ac:dyDescent="0.35"/>
    <row r="58" spans="4:9" ht="13" thickBot="1" x14ac:dyDescent="0.4"/>
    <row r="59" spans="4:9" ht="16" thickBot="1" x14ac:dyDescent="0.4">
      <c r="D59" s="233" t="s">
        <v>614</v>
      </c>
    </row>
  </sheetData>
  <mergeCells count="12">
    <mergeCell ref="E54:I54"/>
    <mergeCell ref="F7:I18"/>
    <mergeCell ref="D1:F5"/>
    <mergeCell ref="A23:C23"/>
    <mergeCell ref="A27:C27"/>
    <mergeCell ref="A28:C33"/>
    <mergeCell ref="A24:C24"/>
    <mergeCell ref="E23:I23"/>
    <mergeCell ref="F6:I6"/>
    <mergeCell ref="A13:C14"/>
    <mergeCell ref="A15:C16"/>
    <mergeCell ref="A17:C18"/>
  </mergeCells>
  <hyperlinks>
    <hyperlink ref="G19" r:id="rId1" xr:uid="{00000000-0004-0000-1400-000000000000}"/>
    <hyperlink ref="A15:C16" location="Contents!A1" display="Contents" xr:uid="{00000000-0004-0000-1400-000001000000}"/>
    <hyperlink ref="D59" location="E.0.1!E25" tooltip="Top of this page" display="Top" xr:uid="{00000000-0004-0000-1400-000002000000}"/>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9999"/>
  </sheetPr>
  <dimension ref="A1:I42"/>
  <sheetViews>
    <sheetView showGridLines="0" zoomScale="80" zoomScaleNormal="80" workbookViewId="0">
      <selection activeCell="L33" sqref="L33"/>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762</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5.5" x14ac:dyDescent="0.35">
      <c r="F6" s="443" t="s">
        <v>33</v>
      </c>
      <c r="G6" s="444"/>
      <c r="H6" s="444"/>
      <c r="I6" s="445"/>
    </row>
    <row r="7" spans="1:9" s="16" customFormat="1" ht="13.5" customHeight="1" x14ac:dyDescent="0.35">
      <c r="F7" s="356" t="s">
        <v>183</v>
      </c>
      <c r="G7" s="333"/>
      <c r="H7" s="333"/>
      <c r="I7" s="357"/>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185</v>
      </c>
      <c r="H19" s="107"/>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763</v>
      </c>
      <c r="F23" s="341"/>
      <c r="G23" s="342"/>
    </row>
    <row r="24" spans="1:9" ht="40.5" customHeight="1" thickBot="1" x14ac:dyDescent="0.4">
      <c r="A24" s="358" t="s">
        <v>838</v>
      </c>
      <c r="B24" s="359"/>
      <c r="C24" s="359"/>
      <c r="E24" s="458" t="s">
        <v>184</v>
      </c>
      <c r="F24" s="459"/>
      <c r="G24" s="460"/>
    </row>
    <row r="25" spans="1:9" ht="15" customHeight="1" thickTop="1" x14ac:dyDescent="0.35">
      <c r="A25" s="20"/>
      <c r="B25" s="20"/>
      <c r="C25" s="20"/>
      <c r="E25" s="296"/>
      <c r="F25" s="297"/>
      <c r="G25" s="298"/>
    </row>
    <row r="26" spans="1:9" ht="15" customHeight="1" x14ac:dyDescent="0.35">
      <c r="A26" s="15"/>
      <c r="B26" s="15"/>
      <c r="C26" s="15"/>
      <c r="E26" s="296"/>
      <c r="F26" s="297"/>
      <c r="G26" s="298"/>
    </row>
    <row r="27" spans="1:9" ht="15" customHeight="1" x14ac:dyDescent="0.35">
      <c r="A27" s="417"/>
      <c r="B27" s="417"/>
      <c r="C27" s="417"/>
      <c r="E27" s="296"/>
      <c r="F27" s="297"/>
      <c r="G27" s="298"/>
    </row>
    <row r="28" spans="1:9" ht="15.5" x14ac:dyDescent="0.35">
      <c r="E28" s="296"/>
      <c r="F28" s="297"/>
      <c r="G28" s="298"/>
    </row>
    <row r="29" spans="1:9" ht="15.5" x14ac:dyDescent="0.35">
      <c r="E29" s="296"/>
      <c r="F29" s="297"/>
      <c r="G29" s="298"/>
    </row>
    <row r="30" spans="1:9" ht="15.5" x14ac:dyDescent="0.35">
      <c r="E30" s="448" t="s">
        <v>186</v>
      </c>
      <c r="F30" s="449"/>
      <c r="G30" s="450"/>
    </row>
    <row r="31" spans="1:9" ht="15.5" x14ac:dyDescent="0.35">
      <c r="E31" s="448" t="s">
        <v>187</v>
      </c>
      <c r="F31" s="449"/>
      <c r="G31" s="450"/>
    </row>
    <row r="32" spans="1:9" ht="15.5" x14ac:dyDescent="0.35">
      <c r="E32" s="448" t="s">
        <v>188</v>
      </c>
      <c r="F32" s="449"/>
      <c r="G32" s="450"/>
    </row>
    <row r="33" spans="5:7" ht="15.5" x14ac:dyDescent="0.35">
      <c r="E33" s="448" t="s">
        <v>189</v>
      </c>
      <c r="F33" s="449"/>
      <c r="G33" s="450"/>
    </row>
    <row r="34" spans="5:7" ht="15.5" x14ac:dyDescent="0.35">
      <c r="E34" s="296" t="s">
        <v>190</v>
      </c>
      <c r="F34" s="297"/>
      <c r="G34" s="298"/>
    </row>
    <row r="35" spans="5:7" ht="15.5" x14ac:dyDescent="0.35">
      <c r="E35" s="296" t="s">
        <v>191</v>
      </c>
      <c r="F35" s="297"/>
      <c r="G35" s="298"/>
    </row>
    <row r="36" spans="5:7" ht="15.5" x14ac:dyDescent="0.35">
      <c r="E36" s="296" t="s">
        <v>192</v>
      </c>
      <c r="F36" s="297"/>
      <c r="G36" s="298"/>
    </row>
    <row r="37" spans="5:7" ht="15.5" x14ac:dyDescent="0.35">
      <c r="E37" s="296"/>
      <c r="F37" s="297"/>
      <c r="G37" s="298"/>
    </row>
    <row r="38" spans="5:7" ht="15.5" x14ac:dyDescent="0.35">
      <c r="E38" s="296"/>
      <c r="F38" s="297"/>
      <c r="G38" s="298"/>
    </row>
    <row r="39" spans="5:7" ht="16" thickBot="1" x14ac:dyDescent="0.4">
      <c r="E39" s="299"/>
      <c r="F39" s="300"/>
      <c r="G39" s="301"/>
    </row>
    <row r="40" spans="5:7" x14ac:dyDescent="0.35">
      <c r="E40" s="461" t="s">
        <v>193</v>
      </c>
      <c r="F40" s="462"/>
      <c r="G40" s="463"/>
    </row>
    <row r="41" spans="5:7" ht="13" thickBot="1" x14ac:dyDescent="0.4">
      <c r="E41" s="464"/>
      <c r="F41" s="465"/>
      <c r="G41" s="466"/>
    </row>
    <row r="42" spans="5:7" ht="13" thickTop="1" x14ac:dyDescent="0.35"/>
  </sheetData>
  <mergeCells count="16">
    <mergeCell ref="D1:F5"/>
    <mergeCell ref="F6:I6"/>
    <mergeCell ref="F7:I18"/>
    <mergeCell ref="A23:C23"/>
    <mergeCell ref="E23:G23"/>
    <mergeCell ref="A13:C14"/>
    <mergeCell ref="A15:C16"/>
    <mergeCell ref="A17:C18"/>
    <mergeCell ref="E33:G33"/>
    <mergeCell ref="E24:G24"/>
    <mergeCell ref="E40:G41"/>
    <mergeCell ref="A27:C27"/>
    <mergeCell ref="E30:G30"/>
    <mergeCell ref="E31:G31"/>
    <mergeCell ref="E32:G32"/>
    <mergeCell ref="A24:C24"/>
  </mergeCells>
  <hyperlinks>
    <hyperlink ref="G19" r:id="rId1" xr:uid="{00000000-0004-0000-1500-000000000000}"/>
    <hyperlink ref="A15:C16" location="Contents!A1" display="Contents" xr:uid="{00000000-0004-0000-1500-000001000000}"/>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9999"/>
  </sheetPr>
  <dimension ref="A1:I49"/>
  <sheetViews>
    <sheetView showGridLines="0" zoomScaleNormal="100" workbookViewId="0"/>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764</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815</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95</v>
      </c>
      <c r="H19" s="107"/>
      <c r="I19" s="106"/>
    </row>
    <row r="20" spans="1:9" s="16" customFormat="1" x14ac:dyDescent="0.35"/>
    <row r="21" spans="1:9" s="16" customFormat="1" x14ac:dyDescent="0.35"/>
    <row r="22" spans="1:9" s="16" customFormat="1" x14ac:dyDescent="0.35"/>
    <row r="23" spans="1:9" ht="16" thickBot="1" x14ac:dyDescent="0.4">
      <c r="A23" s="339" t="s">
        <v>36</v>
      </c>
      <c r="B23" s="339"/>
      <c r="C23" s="339"/>
      <c r="E23" s="476" t="s">
        <v>765</v>
      </c>
      <c r="F23" s="477"/>
      <c r="G23" s="477"/>
    </row>
    <row r="24" spans="1:9" ht="40.5" customHeight="1" thickBot="1" x14ac:dyDescent="0.4">
      <c r="A24" s="358" t="s">
        <v>194</v>
      </c>
      <c r="B24" s="359"/>
      <c r="C24" s="359"/>
      <c r="E24" s="467"/>
      <c r="F24" s="468"/>
      <c r="G24" s="469"/>
    </row>
    <row r="25" spans="1:9" ht="15" customHeight="1" thickTop="1" x14ac:dyDescent="0.35">
      <c r="A25" s="20"/>
      <c r="B25" s="20"/>
      <c r="C25" s="15"/>
      <c r="E25" s="470"/>
      <c r="F25" s="471"/>
      <c r="G25" s="472"/>
    </row>
    <row r="26" spans="1:9" ht="15" customHeight="1" x14ac:dyDescent="0.35">
      <c r="A26" s="20"/>
      <c r="B26" s="20"/>
      <c r="C26" s="20"/>
      <c r="E26" s="470"/>
      <c r="F26" s="471"/>
      <c r="G26" s="472"/>
    </row>
    <row r="27" spans="1:9" ht="15" customHeight="1" x14ac:dyDescent="0.35">
      <c r="A27" s="20"/>
      <c r="B27" s="20"/>
      <c r="C27" s="20"/>
      <c r="E27" s="470"/>
      <c r="F27" s="471"/>
      <c r="G27" s="472"/>
    </row>
    <row r="28" spans="1:9" ht="15" customHeight="1" x14ac:dyDescent="0.35">
      <c r="A28" s="20"/>
      <c r="B28" s="20"/>
      <c r="C28" s="20"/>
      <c r="E28" s="470"/>
      <c r="F28" s="471"/>
      <c r="G28" s="472"/>
    </row>
    <row r="29" spans="1:9" ht="15" customHeight="1" x14ac:dyDescent="0.35">
      <c r="A29" s="20"/>
      <c r="B29" s="20"/>
      <c r="C29" s="20"/>
      <c r="E29" s="470"/>
      <c r="F29" s="471"/>
      <c r="G29" s="472"/>
    </row>
    <row r="30" spans="1:9" ht="15" customHeight="1" x14ac:dyDescent="0.35">
      <c r="A30" s="20"/>
      <c r="B30" s="20"/>
      <c r="C30" s="20"/>
      <c r="E30" s="470"/>
      <c r="F30" s="471"/>
      <c r="G30" s="472"/>
    </row>
    <row r="31" spans="1:9" s="81" customFormat="1" ht="15" customHeight="1" x14ac:dyDescent="0.35">
      <c r="A31" s="79"/>
      <c r="B31" s="79"/>
      <c r="C31" s="79"/>
      <c r="D31" s="80"/>
      <c r="E31" s="470"/>
      <c r="F31" s="471"/>
      <c r="G31" s="472"/>
    </row>
    <row r="32" spans="1:9" s="81" customFormat="1" ht="15" customHeight="1" x14ac:dyDescent="0.35">
      <c r="A32" s="79"/>
      <c r="B32" s="79"/>
      <c r="C32" s="79"/>
      <c r="D32" s="80"/>
      <c r="E32" s="470"/>
      <c r="F32" s="471"/>
      <c r="G32" s="472"/>
    </row>
    <row r="33" spans="1:7" s="81" customFormat="1" ht="15" customHeight="1" x14ac:dyDescent="0.35">
      <c r="A33" s="80"/>
      <c r="B33" s="80"/>
      <c r="C33" s="80"/>
      <c r="D33" s="80"/>
      <c r="E33" s="470"/>
      <c r="F33" s="471"/>
      <c r="G33" s="472"/>
    </row>
    <row r="34" spans="1:7" ht="15.75" customHeight="1" x14ac:dyDescent="0.35">
      <c r="E34" s="470"/>
      <c r="F34" s="471"/>
      <c r="G34" s="472"/>
    </row>
    <row r="35" spans="1:7" x14ac:dyDescent="0.35">
      <c r="E35" s="470"/>
      <c r="F35" s="471"/>
      <c r="G35" s="472"/>
    </row>
    <row r="36" spans="1:7" x14ac:dyDescent="0.35">
      <c r="E36" s="470"/>
      <c r="F36" s="471"/>
      <c r="G36" s="472"/>
    </row>
    <row r="37" spans="1:7" x14ac:dyDescent="0.35">
      <c r="E37" s="470"/>
      <c r="F37" s="471"/>
      <c r="G37" s="472"/>
    </row>
    <row r="38" spans="1:7" x14ac:dyDescent="0.35">
      <c r="E38" s="470"/>
      <c r="F38" s="471"/>
      <c r="G38" s="472"/>
    </row>
    <row r="39" spans="1:7" x14ac:dyDescent="0.35">
      <c r="E39" s="470"/>
      <c r="F39" s="471"/>
      <c r="G39" s="472"/>
    </row>
    <row r="40" spans="1:7" x14ac:dyDescent="0.35">
      <c r="E40" s="470"/>
      <c r="F40" s="471"/>
      <c r="G40" s="472"/>
    </row>
    <row r="41" spans="1:7" x14ac:dyDescent="0.35">
      <c r="E41" s="470"/>
      <c r="F41" s="471"/>
      <c r="G41" s="472"/>
    </row>
    <row r="42" spans="1:7" x14ac:dyDescent="0.35">
      <c r="E42" s="470"/>
      <c r="F42" s="471"/>
      <c r="G42" s="472"/>
    </row>
    <row r="43" spans="1:7" x14ac:dyDescent="0.35">
      <c r="E43" s="470"/>
      <c r="F43" s="471"/>
      <c r="G43" s="472"/>
    </row>
    <row r="44" spans="1:7" x14ac:dyDescent="0.35">
      <c r="E44" s="470"/>
      <c r="F44" s="471"/>
      <c r="G44" s="472"/>
    </row>
    <row r="45" spans="1:7" x14ac:dyDescent="0.35">
      <c r="E45" s="470"/>
      <c r="F45" s="471"/>
      <c r="G45" s="472"/>
    </row>
    <row r="46" spans="1:7" x14ac:dyDescent="0.35">
      <c r="E46" s="470"/>
      <c r="F46" s="471"/>
      <c r="G46" s="472"/>
    </row>
    <row r="47" spans="1:7" x14ac:dyDescent="0.35">
      <c r="E47" s="470"/>
      <c r="F47" s="471"/>
      <c r="G47" s="472"/>
    </row>
    <row r="48" spans="1:7" x14ac:dyDescent="0.35">
      <c r="E48" s="470"/>
      <c r="F48" s="471"/>
      <c r="G48" s="472"/>
    </row>
    <row r="49" spans="5:7" ht="13" thickBot="1" x14ac:dyDescent="0.4">
      <c r="E49" s="473"/>
      <c r="F49" s="474"/>
      <c r="G49" s="475"/>
    </row>
  </sheetData>
  <mergeCells count="10">
    <mergeCell ref="E24:G49"/>
    <mergeCell ref="D1:F5"/>
    <mergeCell ref="F6:I6"/>
    <mergeCell ref="F7:I18"/>
    <mergeCell ref="A23:C23"/>
    <mergeCell ref="A24:C24"/>
    <mergeCell ref="E23:G23"/>
    <mergeCell ref="A13:C14"/>
    <mergeCell ref="A15:C16"/>
    <mergeCell ref="A17:C18"/>
  </mergeCells>
  <hyperlinks>
    <hyperlink ref="A15:C16" location="Contents!A1" display="Contents" xr:uid="{00000000-0004-0000-1600-000000000000}"/>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9999"/>
  </sheetPr>
  <dimension ref="A1:I28"/>
  <sheetViews>
    <sheetView showGridLines="0" zoomScale="70" zoomScaleNormal="70" workbookViewId="0">
      <pane xSplit="5" ySplit="24" topLeftCell="F25" activePane="bottomRight" state="frozen"/>
      <selection activeCell="N33" sqref="N33"/>
      <selection pane="topRight" activeCell="N33" sqref="N33"/>
      <selection pane="bottomLeft" activeCell="N33" sqref="N33"/>
      <selection pane="bottomRight" activeCell="F25" sqref="F25"/>
    </sheetView>
  </sheetViews>
  <sheetFormatPr defaultColWidth="8.921875" defaultRowHeight="12.5" x14ac:dyDescent="0.35"/>
  <cols>
    <col min="1" max="4" width="8.921875" style="13"/>
    <col min="5" max="5" width="30.84375" style="1" customWidth="1"/>
    <col min="6" max="6" width="50.84375" style="1" customWidth="1"/>
    <col min="7" max="9" width="15.84375" style="1" customWidth="1"/>
    <col min="10" max="16384" width="8.921875" style="1"/>
  </cols>
  <sheetData>
    <row r="1" spans="1:9" s="16" customFormat="1" ht="15" customHeight="1" x14ac:dyDescent="0.35">
      <c r="D1" s="335" t="s">
        <v>766</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199</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95</v>
      </c>
      <c r="H19" s="107"/>
      <c r="I19" s="106"/>
    </row>
    <row r="20" spans="1:9" s="16" customFormat="1" x14ac:dyDescent="0.35"/>
    <row r="21" spans="1:9" s="16" customFormat="1" x14ac:dyDescent="0.35"/>
    <row r="22" spans="1:9" s="16" customFormat="1" ht="13" thickBot="1" x14ac:dyDescent="0.4"/>
    <row r="23" spans="1:9" ht="15.75" customHeight="1" x14ac:dyDescent="0.35">
      <c r="A23" s="339" t="s">
        <v>36</v>
      </c>
      <c r="B23" s="339"/>
      <c r="C23" s="339"/>
      <c r="E23" s="478" t="s">
        <v>767</v>
      </c>
      <c r="F23" s="479"/>
      <c r="G23" s="84"/>
    </row>
    <row r="24" spans="1:9" ht="40.5" customHeight="1" thickBot="1" x14ac:dyDescent="0.4">
      <c r="A24" s="358" t="s">
        <v>198</v>
      </c>
      <c r="B24" s="359"/>
      <c r="C24" s="359"/>
      <c r="E24" s="69" t="s">
        <v>200</v>
      </c>
      <c r="F24" s="87" t="s">
        <v>157</v>
      </c>
      <c r="G24" s="83"/>
    </row>
    <row r="25" spans="1:9" ht="114" customHeight="1" thickTop="1" x14ac:dyDescent="0.35">
      <c r="A25" s="20"/>
      <c r="B25" s="20"/>
      <c r="C25" s="15"/>
      <c r="E25" s="292" t="s">
        <v>201</v>
      </c>
      <c r="F25" s="293" t="s">
        <v>202</v>
      </c>
      <c r="G25" s="83"/>
    </row>
    <row r="26" spans="1:9" ht="80.150000000000006" customHeight="1" x14ac:dyDescent="0.35">
      <c r="A26" s="20"/>
      <c r="B26" s="20"/>
      <c r="C26" s="20"/>
      <c r="E26" s="292" t="s">
        <v>206</v>
      </c>
      <c r="F26" s="293" t="s">
        <v>203</v>
      </c>
      <c r="G26" s="83"/>
    </row>
    <row r="27" spans="1:9" ht="80.150000000000006" customHeight="1" x14ac:dyDescent="0.35">
      <c r="A27" s="20"/>
      <c r="B27" s="20"/>
      <c r="C27" s="20"/>
      <c r="E27" s="292" t="s">
        <v>207</v>
      </c>
      <c r="F27" s="293" t="s">
        <v>204</v>
      </c>
      <c r="G27" s="83"/>
    </row>
    <row r="28" spans="1:9" ht="80.150000000000006" customHeight="1" thickBot="1" x14ac:dyDescent="0.4">
      <c r="E28" s="294" t="s">
        <v>208</v>
      </c>
      <c r="F28" s="295" t="s">
        <v>205</v>
      </c>
      <c r="G28" s="2"/>
    </row>
  </sheetData>
  <mergeCells count="9">
    <mergeCell ref="D1:F5"/>
    <mergeCell ref="F6:I6"/>
    <mergeCell ref="F7:I18"/>
    <mergeCell ref="A23:C23"/>
    <mergeCell ref="A24:C24"/>
    <mergeCell ref="E23:F23"/>
    <mergeCell ref="A13:C14"/>
    <mergeCell ref="A15:C16"/>
    <mergeCell ref="A17:C18"/>
  </mergeCells>
  <hyperlinks>
    <hyperlink ref="A15:C16" location="Contents!A1" display="Contents" xr:uid="{00000000-0004-0000-1700-000000000000}"/>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9999"/>
  </sheetPr>
  <dimension ref="A1:I50"/>
  <sheetViews>
    <sheetView showGridLines="0" zoomScale="80" zoomScaleNormal="80" workbookViewId="0">
      <selection activeCell="E25" sqref="E25:G34"/>
    </sheetView>
  </sheetViews>
  <sheetFormatPr defaultColWidth="8.921875" defaultRowHeight="12.5" x14ac:dyDescent="0.35"/>
  <cols>
    <col min="1" max="4" width="8.921875" style="13"/>
    <col min="5" max="7" width="30.84375" style="1" customWidth="1"/>
    <col min="8" max="8" width="20.84375" style="1" customWidth="1"/>
    <col min="9" max="9" width="15.84375" style="1" customWidth="1"/>
    <col min="10" max="16384" width="8.921875" style="1"/>
  </cols>
  <sheetData>
    <row r="1" spans="1:9" s="16" customFormat="1" ht="15" customHeight="1" x14ac:dyDescent="0.35">
      <c r="D1" s="335" t="s">
        <v>768</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2.75" customHeight="1" thickTop="1" x14ac:dyDescent="0.35">
      <c r="F19" s="104" t="s">
        <v>215</v>
      </c>
      <c r="G19" s="480" t="s">
        <v>211</v>
      </c>
      <c r="H19" s="480"/>
      <c r="I19" s="105"/>
    </row>
    <row r="20" spans="1:9" s="16" customFormat="1" ht="13.5" customHeight="1" thickBot="1" x14ac:dyDescent="0.4">
      <c r="F20" s="102"/>
      <c r="G20" s="369" t="s">
        <v>212</v>
      </c>
      <c r="H20" s="369"/>
      <c r="I20" s="106"/>
    </row>
    <row r="21" spans="1:9" s="16" customFormat="1" x14ac:dyDescent="0.35"/>
    <row r="22" spans="1:9" s="16" customFormat="1" x14ac:dyDescent="0.35"/>
    <row r="23" spans="1:9" s="16" customFormat="1" ht="13" thickBot="1" x14ac:dyDescent="0.4"/>
    <row r="24" spans="1:9" ht="16" thickBot="1" x14ac:dyDescent="0.4">
      <c r="A24" s="339" t="s">
        <v>36</v>
      </c>
      <c r="B24" s="339"/>
      <c r="C24" s="339"/>
      <c r="E24" s="340" t="s">
        <v>769</v>
      </c>
      <c r="F24" s="341"/>
      <c r="G24" s="342"/>
      <c r="H24" s="50"/>
    </row>
    <row r="25" spans="1:9" ht="40.5" customHeight="1" thickBot="1" x14ac:dyDescent="0.4">
      <c r="A25" s="358" t="s">
        <v>839</v>
      </c>
      <c r="B25" s="359"/>
      <c r="C25" s="359"/>
      <c r="E25" s="400" t="s">
        <v>210</v>
      </c>
      <c r="F25" s="401"/>
      <c r="G25" s="402"/>
      <c r="H25" s="82"/>
    </row>
    <row r="26" spans="1:9" ht="60" customHeight="1" thickTop="1" x14ac:dyDescent="0.35">
      <c r="A26" s="20"/>
      <c r="B26" s="20"/>
      <c r="C26" s="20"/>
      <c r="E26" s="403"/>
      <c r="F26" s="404"/>
      <c r="G26" s="405"/>
      <c r="H26" s="63"/>
    </row>
    <row r="27" spans="1:9" ht="30" customHeight="1" x14ac:dyDescent="0.35">
      <c r="A27" s="380" t="s">
        <v>213</v>
      </c>
      <c r="B27" s="380"/>
      <c r="C27" s="380"/>
      <c r="E27" s="403"/>
      <c r="F27" s="404"/>
      <c r="G27" s="405"/>
      <c r="H27" s="63"/>
    </row>
    <row r="28" spans="1:9" ht="30" customHeight="1" x14ac:dyDescent="0.35">
      <c r="A28" s="323" t="s">
        <v>214</v>
      </c>
      <c r="B28" s="323"/>
      <c r="C28" s="323"/>
      <c r="E28" s="403"/>
      <c r="F28" s="404"/>
      <c r="G28" s="405"/>
      <c r="H28" s="63"/>
    </row>
    <row r="29" spans="1:9" ht="30" customHeight="1" x14ac:dyDescent="0.35">
      <c r="A29" s="323"/>
      <c r="B29" s="323"/>
      <c r="C29" s="323"/>
      <c r="E29" s="403"/>
      <c r="F29" s="404"/>
      <c r="G29" s="405"/>
      <c r="H29" s="63"/>
    </row>
    <row r="30" spans="1:9" ht="30" customHeight="1" x14ac:dyDescent="0.35">
      <c r="A30" s="323"/>
      <c r="B30" s="323"/>
      <c r="C30" s="323"/>
      <c r="E30" s="403"/>
      <c r="F30" s="404"/>
      <c r="G30" s="405"/>
      <c r="H30" s="63"/>
    </row>
    <row r="31" spans="1:9" ht="30" customHeight="1" x14ac:dyDescent="0.35">
      <c r="A31" s="323"/>
      <c r="B31" s="323"/>
      <c r="C31" s="323"/>
      <c r="E31" s="403"/>
      <c r="F31" s="404"/>
      <c r="G31" s="405"/>
      <c r="H31" s="63"/>
    </row>
    <row r="32" spans="1:9" ht="30" customHeight="1" x14ac:dyDescent="0.35">
      <c r="A32" s="323"/>
      <c r="B32" s="323"/>
      <c r="C32" s="323"/>
      <c r="E32" s="403"/>
      <c r="F32" s="404"/>
      <c r="G32" s="405"/>
      <c r="H32" s="37"/>
    </row>
    <row r="33" spans="1:9" ht="30" customHeight="1" thickBot="1" x14ac:dyDescent="0.4">
      <c r="A33" s="325"/>
      <c r="B33" s="325"/>
      <c r="C33" s="325"/>
      <c r="E33" s="403"/>
      <c r="F33" s="404"/>
      <c r="G33" s="405"/>
      <c r="H33" s="37"/>
    </row>
    <row r="34" spans="1:9" ht="30" customHeight="1" thickTop="1" thickBot="1" x14ac:dyDescent="0.4">
      <c r="A34" s="14"/>
      <c r="B34" s="14"/>
      <c r="C34" s="14"/>
      <c r="E34" s="406"/>
      <c r="F34" s="407"/>
      <c r="G34" s="408"/>
      <c r="H34" s="37"/>
    </row>
    <row r="35" spans="1:9" ht="30" customHeight="1" x14ac:dyDescent="0.35">
      <c r="A35" s="14"/>
      <c r="B35" s="14"/>
      <c r="C35" s="14"/>
      <c r="E35" s="397"/>
      <c r="F35" s="397"/>
      <c r="G35" s="397"/>
      <c r="H35" s="59"/>
      <c r="I35" s="59"/>
    </row>
    <row r="36" spans="1:9" ht="30" customHeight="1" x14ac:dyDescent="0.35">
      <c r="D36" s="14"/>
      <c r="E36" s="398"/>
      <c r="F36" s="398"/>
      <c r="G36" s="398"/>
      <c r="H36" s="37"/>
    </row>
    <row r="37" spans="1:9" ht="30" customHeight="1" x14ac:dyDescent="0.35">
      <c r="D37" s="14"/>
      <c r="E37" s="387"/>
      <c r="F37" s="387"/>
      <c r="G37" s="387"/>
      <c r="H37" s="37"/>
    </row>
    <row r="38" spans="1:9" ht="30" customHeight="1" x14ac:dyDescent="0.35">
      <c r="D38" s="14"/>
      <c r="E38" s="387"/>
      <c r="F38" s="387"/>
      <c r="G38" s="387"/>
      <c r="H38" s="37"/>
    </row>
    <row r="39" spans="1:9" ht="30" customHeight="1" x14ac:dyDescent="0.35">
      <c r="D39" s="14"/>
      <c r="E39" s="387"/>
      <c r="F39" s="387"/>
      <c r="G39" s="387"/>
      <c r="H39" s="37"/>
    </row>
    <row r="40" spans="1:9" ht="30" customHeight="1" x14ac:dyDescent="0.35">
      <c r="D40" s="14"/>
      <c r="E40" s="387"/>
      <c r="F40" s="387"/>
      <c r="G40" s="387"/>
      <c r="H40" s="9"/>
    </row>
    <row r="41" spans="1:9" ht="30" customHeight="1" x14ac:dyDescent="0.35">
      <c r="D41" s="14"/>
      <c r="E41" s="387"/>
      <c r="F41" s="387"/>
      <c r="G41" s="387"/>
      <c r="H41" s="343"/>
    </row>
    <row r="42" spans="1:9" ht="30" customHeight="1" x14ac:dyDescent="0.35">
      <c r="D42" s="14"/>
      <c r="E42" s="7"/>
      <c r="F42" s="7"/>
      <c r="G42" s="7"/>
      <c r="H42" s="343"/>
    </row>
    <row r="43" spans="1:9" ht="30" customHeight="1" x14ac:dyDescent="0.35">
      <c r="D43" s="14"/>
      <c r="E43" s="399"/>
      <c r="F43" s="399"/>
      <c r="G43" s="399"/>
      <c r="H43" s="343"/>
    </row>
    <row r="44" spans="1:9" ht="30" customHeight="1" x14ac:dyDescent="0.35">
      <c r="D44" s="14"/>
      <c r="E44" s="399"/>
      <c r="F44" s="399"/>
      <c r="G44" s="399"/>
      <c r="H44" s="343"/>
    </row>
    <row r="45" spans="1:9" ht="30" customHeight="1" x14ac:dyDescent="0.35">
      <c r="D45" s="14"/>
      <c r="E45" s="399"/>
      <c r="F45" s="399"/>
      <c r="G45" s="399"/>
      <c r="H45" s="343"/>
    </row>
    <row r="46" spans="1:9" ht="30" customHeight="1" x14ac:dyDescent="0.35">
      <c r="D46" s="14"/>
      <c r="E46" s="7"/>
      <c r="F46" s="7"/>
      <c r="G46" s="7"/>
      <c r="H46" s="343"/>
    </row>
    <row r="47" spans="1:9" ht="30" customHeight="1" x14ac:dyDescent="0.35">
      <c r="D47" s="14"/>
      <c r="E47" s="7"/>
      <c r="F47" s="7"/>
      <c r="G47" s="7"/>
      <c r="H47" s="343"/>
    </row>
    <row r="48" spans="1:9" ht="30" customHeight="1" x14ac:dyDescent="0.35">
      <c r="D48" s="14"/>
      <c r="E48" s="7"/>
      <c r="F48" s="7"/>
      <c r="G48" s="7"/>
      <c r="H48" s="343"/>
    </row>
    <row r="49" spans="4:8" ht="30" customHeight="1" x14ac:dyDescent="0.35">
      <c r="D49" s="14"/>
      <c r="E49" s="7"/>
      <c r="F49" s="7"/>
      <c r="G49" s="7"/>
      <c r="H49" s="343"/>
    </row>
    <row r="50" spans="4:8" x14ac:dyDescent="0.35">
      <c r="D50" s="14"/>
      <c r="E50" s="2"/>
      <c r="F50" s="2"/>
      <c r="G50" s="2"/>
      <c r="H50" s="2"/>
    </row>
  </sheetData>
  <mergeCells count="19">
    <mergeCell ref="E35:G36"/>
    <mergeCell ref="E37:G41"/>
    <mergeCell ref="H41:H43"/>
    <mergeCell ref="E43:G45"/>
    <mergeCell ref="H44:H49"/>
    <mergeCell ref="A28:C33"/>
    <mergeCell ref="D1:F5"/>
    <mergeCell ref="F6:I6"/>
    <mergeCell ref="F7:I18"/>
    <mergeCell ref="A24:C24"/>
    <mergeCell ref="E24:G24"/>
    <mergeCell ref="A25:C25"/>
    <mergeCell ref="E25:G34"/>
    <mergeCell ref="A27:C27"/>
    <mergeCell ref="A13:C14"/>
    <mergeCell ref="A15:C16"/>
    <mergeCell ref="A17:C18"/>
    <mergeCell ref="G20:H20"/>
    <mergeCell ref="G19:H19"/>
  </mergeCells>
  <hyperlinks>
    <hyperlink ref="G19" r:id="rId1" xr:uid="{00000000-0004-0000-1800-000000000000}"/>
    <hyperlink ref="G20" r:id="rId2" xr:uid="{00000000-0004-0000-1800-000001000000}"/>
    <hyperlink ref="A15:C16" location="Contents!A1" display="Contents" xr:uid="{00000000-0004-0000-1800-000002000000}"/>
  </hyperlinks>
  <pageMargins left="0.7" right="0.7" top="0.75" bottom="0.75" header="0.3" footer="0.3"/>
  <pageSetup paperSize="9" orientation="portrait"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9999"/>
  </sheetPr>
  <dimension ref="A1:I49"/>
  <sheetViews>
    <sheetView showGridLines="0" zoomScale="90" zoomScaleNormal="90" workbookViewId="0">
      <selection activeCell="E24" sqref="E24:G28"/>
    </sheetView>
  </sheetViews>
  <sheetFormatPr defaultColWidth="8.921875" defaultRowHeight="12.5" x14ac:dyDescent="0.35"/>
  <cols>
    <col min="1" max="4" width="8.921875" style="13"/>
    <col min="5" max="7" width="30.84375" style="1" customWidth="1"/>
    <col min="8" max="8" width="20.84375" style="1" customWidth="1"/>
    <col min="9" max="9" width="15.84375" style="1" customWidth="1"/>
    <col min="10" max="16384" width="8.921875" style="1"/>
  </cols>
  <sheetData>
    <row r="1" spans="1:9" s="16" customFormat="1" ht="15" customHeight="1" x14ac:dyDescent="0.35">
      <c r="D1" s="335" t="s">
        <v>770</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220</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2.75" customHeight="1" thickTop="1" thickBot="1" x14ac:dyDescent="0.4">
      <c r="F19" s="98" t="s">
        <v>215</v>
      </c>
      <c r="G19" s="99" t="s">
        <v>221</v>
      </c>
      <c r="H19" s="103"/>
      <c r="I19" s="100"/>
    </row>
    <row r="20" spans="1:9" s="16" customFormat="1" x14ac:dyDescent="0.35"/>
    <row r="21" spans="1:9" s="16" customFormat="1" x14ac:dyDescent="0.35"/>
    <row r="22" spans="1:9" s="16" customFormat="1" ht="13" thickBot="1" x14ac:dyDescent="0.4"/>
    <row r="23" spans="1:9" ht="16" thickBot="1" x14ac:dyDescent="0.4">
      <c r="A23" s="339" t="s">
        <v>36</v>
      </c>
      <c r="B23" s="339"/>
      <c r="C23" s="339"/>
      <c r="E23" s="340" t="s">
        <v>771</v>
      </c>
      <c r="F23" s="341"/>
      <c r="G23" s="342"/>
      <c r="H23" s="50"/>
    </row>
    <row r="24" spans="1:9" ht="40.5" customHeight="1" thickBot="1" x14ac:dyDescent="0.4">
      <c r="A24" s="358" t="s">
        <v>219</v>
      </c>
      <c r="B24" s="359"/>
      <c r="C24" s="359"/>
      <c r="E24" s="400" t="s">
        <v>222</v>
      </c>
      <c r="F24" s="401"/>
      <c r="G24" s="402"/>
      <c r="H24" s="82"/>
    </row>
    <row r="25" spans="1:9" ht="60" customHeight="1" thickTop="1" x14ac:dyDescent="0.35">
      <c r="A25" s="20"/>
      <c r="B25" s="20"/>
      <c r="C25" s="20"/>
      <c r="E25" s="403"/>
      <c r="F25" s="404"/>
      <c r="G25" s="405"/>
      <c r="H25" s="63"/>
    </row>
    <row r="26" spans="1:9" ht="30" customHeight="1" x14ac:dyDescent="0.35">
      <c r="A26" s="417"/>
      <c r="B26" s="417"/>
      <c r="C26" s="417"/>
      <c r="E26" s="403"/>
      <c r="F26" s="404"/>
      <c r="G26" s="405"/>
      <c r="H26" s="63"/>
    </row>
    <row r="27" spans="1:9" ht="30" customHeight="1" x14ac:dyDescent="0.35">
      <c r="A27" s="410"/>
      <c r="B27" s="410"/>
      <c r="C27" s="410"/>
      <c r="E27" s="403"/>
      <c r="F27" s="404"/>
      <c r="G27" s="405"/>
      <c r="H27" s="63"/>
    </row>
    <row r="28" spans="1:9" ht="30" customHeight="1" thickBot="1" x14ac:dyDescent="0.4">
      <c r="A28" s="410"/>
      <c r="B28" s="410"/>
      <c r="C28" s="410"/>
      <c r="E28" s="406"/>
      <c r="F28" s="407"/>
      <c r="G28" s="408"/>
      <c r="H28" s="63"/>
    </row>
    <row r="29" spans="1:9" ht="30" customHeight="1" x14ac:dyDescent="0.35">
      <c r="A29" s="410"/>
      <c r="B29" s="410"/>
      <c r="C29" s="410"/>
      <c r="E29" s="93"/>
      <c r="F29" s="93"/>
      <c r="G29" s="93"/>
      <c r="H29" s="63"/>
    </row>
    <row r="30" spans="1:9" ht="30" customHeight="1" x14ac:dyDescent="0.35">
      <c r="A30" s="410"/>
      <c r="B30" s="410"/>
      <c r="C30" s="410"/>
      <c r="E30" s="93"/>
      <c r="F30" s="93"/>
      <c r="G30" s="93"/>
      <c r="H30" s="63"/>
    </row>
    <row r="31" spans="1:9" ht="30" customHeight="1" x14ac:dyDescent="0.35">
      <c r="A31" s="410"/>
      <c r="B31" s="410"/>
      <c r="C31" s="410"/>
      <c r="E31" s="93"/>
      <c r="F31" s="93"/>
      <c r="G31" s="93"/>
      <c r="H31" s="37"/>
    </row>
    <row r="32" spans="1:9" ht="30" customHeight="1" x14ac:dyDescent="0.35">
      <c r="A32" s="410"/>
      <c r="B32" s="410"/>
      <c r="C32" s="410"/>
      <c r="E32" s="93"/>
      <c r="F32" s="93"/>
      <c r="G32" s="93"/>
      <c r="H32" s="37"/>
    </row>
    <row r="33" spans="1:9" ht="30" customHeight="1" x14ac:dyDescent="0.35">
      <c r="A33" s="14"/>
      <c r="B33" s="14"/>
      <c r="C33" s="14"/>
      <c r="E33" s="93"/>
      <c r="F33" s="93"/>
      <c r="G33" s="93"/>
      <c r="H33" s="37"/>
    </row>
    <row r="34" spans="1:9" ht="30" customHeight="1" x14ac:dyDescent="0.35">
      <c r="A34" s="14"/>
      <c r="B34" s="14"/>
      <c r="C34" s="14"/>
      <c r="E34" s="398"/>
      <c r="F34" s="398"/>
      <c r="G34" s="398"/>
      <c r="H34" s="59"/>
      <c r="I34" s="59"/>
    </row>
    <row r="35" spans="1:9" ht="30" customHeight="1" x14ac:dyDescent="0.35">
      <c r="D35" s="14"/>
      <c r="E35" s="398"/>
      <c r="F35" s="398"/>
      <c r="G35" s="398"/>
      <c r="H35" s="37"/>
    </row>
    <row r="36" spans="1:9" ht="30" customHeight="1" x14ac:dyDescent="0.35">
      <c r="D36" s="14"/>
      <c r="E36" s="481"/>
      <c r="F36" s="481"/>
      <c r="G36" s="481"/>
      <c r="H36" s="37"/>
    </row>
    <row r="37" spans="1:9" ht="30" customHeight="1" x14ac:dyDescent="0.35">
      <c r="D37" s="14"/>
      <c r="E37" s="481"/>
      <c r="F37" s="481"/>
      <c r="G37" s="481"/>
      <c r="H37" s="37"/>
    </row>
    <row r="38" spans="1:9" ht="30" customHeight="1" x14ac:dyDescent="0.35">
      <c r="D38" s="14"/>
      <c r="E38" s="481"/>
      <c r="F38" s="481"/>
      <c r="G38" s="481"/>
      <c r="H38" s="37"/>
    </row>
    <row r="39" spans="1:9" ht="30" customHeight="1" x14ac:dyDescent="0.35">
      <c r="D39" s="14"/>
      <c r="E39" s="481"/>
      <c r="F39" s="481"/>
      <c r="G39" s="481"/>
      <c r="H39" s="9"/>
    </row>
    <row r="40" spans="1:9" ht="30" customHeight="1" x14ac:dyDescent="0.35">
      <c r="D40" s="14"/>
      <c r="E40" s="481"/>
      <c r="F40" s="481"/>
      <c r="G40" s="481"/>
      <c r="H40" s="343"/>
    </row>
    <row r="41" spans="1:9" ht="30" customHeight="1" x14ac:dyDescent="0.35">
      <c r="D41" s="14"/>
      <c r="E41" s="7"/>
      <c r="F41" s="7"/>
      <c r="G41" s="7"/>
      <c r="H41" s="343"/>
    </row>
    <row r="42" spans="1:9" ht="30" customHeight="1" x14ac:dyDescent="0.35">
      <c r="D42" s="14"/>
      <c r="E42" s="399"/>
      <c r="F42" s="399"/>
      <c r="G42" s="399"/>
      <c r="H42" s="343"/>
    </row>
    <row r="43" spans="1:9" ht="30" customHeight="1" x14ac:dyDescent="0.35">
      <c r="D43" s="14"/>
      <c r="E43" s="399"/>
      <c r="F43" s="399"/>
      <c r="G43" s="399"/>
      <c r="H43" s="343"/>
    </row>
    <row r="44" spans="1:9" ht="30" customHeight="1" x14ac:dyDescent="0.35">
      <c r="D44" s="14"/>
      <c r="E44" s="399"/>
      <c r="F44" s="399"/>
      <c r="G44" s="399"/>
      <c r="H44" s="343"/>
    </row>
    <row r="45" spans="1:9" ht="30" customHeight="1" x14ac:dyDescent="0.35">
      <c r="D45" s="14"/>
      <c r="E45" s="7"/>
      <c r="F45" s="7"/>
      <c r="G45" s="7"/>
      <c r="H45" s="343"/>
    </row>
    <row r="46" spans="1:9" ht="30" customHeight="1" x14ac:dyDescent="0.35">
      <c r="D46" s="14"/>
      <c r="E46" s="7"/>
      <c r="F46" s="7"/>
      <c r="G46" s="7"/>
      <c r="H46" s="343"/>
    </row>
    <row r="47" spans="1:9" ht="30" customHeight="1" x14ac:dyDescent="0.35">
      <c r="D47" s="14"/>
      <c r="E47" s="7"/>
      <c r="F47" s="7"/>
      <c r="G47" s="7"/>
      <c r="H47" s="343"/>
    </row>
    <row r="48" spans="1:9" ht="30" customHeight="1" x14ac:dyDescent="0.35">
      <c r="D48" s="14"/>
      <c r="E48" s="7"/>
      <c r="F48" s="7"/>
      <c r="G48" s="7"/>
      <c r="H48" s="343"/>
    </row>
    <row r="49" spans="4:8" x14ac:dyDescent="0.35">
      <c r="D49" s="14"/>
      <c r="E49" s="2"/>
      <c r="F49" s="2"/>
      <c r="G49" s="2"/>
      <c r="H49" s="2"/>
    </row>
  </sheetData>
  <mergeCells count="17">
    <mergeCell ref="E34:G35"/>
    <mergeCell ref="E36:G40"/>
    <mergeCell ref="H40:H42"/>
    <mergeCell ref="E42:G44"/>
    <mergeCell ref="H43:H48"/>
    <mergeCell ref="E24:G28"/>
    <mergeCell ref="D1:F5"/>
    <mergeCell ref="F6:I6"/>
    <mergeCell ref="F7:I18"/>
    <mergeCell ref="A23:C23"/>
    <mergeCell ref="E23:G23"/>
    <mergeCell ref="A24:C24"/>
    <mergeCell ref="A26:C26"/>
    <mergeCell ref="A27:C32"/>
    <mergeCell ref="A13:C14"/>
    <mergeCell ref="A15:C16"/>
    <mergeCell ref="A17:C18"/>
  </mergeCells>
  <hyperlinks>
    <hyperlink ref="G19" r:id="rId1" xr:uid="{00000000-0004-0000-1900-000000000000}"/>
    <hyperlink ref="A15:C16" location="Contents!A1" display="Contents" xr:uid="{00000000-0004-0000-1900-000001000000}"/>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9999"/>
  </sheetPr>
  <dimension ref="A1:I46"/>
  <sheetViews>
    <sheetView showGridLines="0" zoomScale="80" zoomScaleNormal="80" workbookViewId="0">
      <selection activeCell="E24" sqref="E24:G25"/>
    </sheetView>
  </sheetViews>
  <sheetFormatPr defaultColWidth="8.921875" defaultRowHeight="12.5" x14ac:dyDescent="0.35"/>
  <cols>
    <col min="1" max="4" width="8.921875" style="13"/>
    <col min="5" max="7" width="30.84375" style="1" customWidth="1"/>
    <col min="8" max="8" width="20.84375" style="1" customWidth="1"/>
    <col min="9" max="9" width="15.84375" style="1" customWidth="1"/>
    <col min="10" max="16384" width="8.921875" style="1"/>
  </cols>
  <sheetData>
    <row r="1" spans="1:9" s="16" customFormat="1" ht="15" customHeight="1" x14ac:dyDescent="0.35">
      <c r="D1" s="335" t="s">
        <v>772</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c r="I4" s="5"/>
    </row>
    <row r="5" spans="1:9" s="16" customFormat="1" ht="15" customHeight="1" thickBot="1" x14ac:dyDescent="0.4">
      <c r="D5" s="335"/>
      <c r="E5" s="335"/>
      <c r="F5" s="335"/>
      <c r="I5" s="5"/>
    </row>
    <row r="6" spans="1:9" s="16" customFormat="1" ht="16" thickBot="1" x14ac:dyDescent="0.4">
      <c r="F6" s="350" t="s">
        <v>33</v>
      </c>
      <c r="G6" s="482"/>
      <c r="H6" s="483"/>
      <c r="I6" s="97"/>
    </row>
    <row r="7" spans="1:9" s="16" customFormat="1" ht="13.5" customHeight="1" thickTop="1" x14ac:dyDescent="0.35">
      <c r="F7" s="484"/>
      <c r="G7" s="485"/>
      <c r="H7" s="486"/>
      <c r="I7" s="94"/>
    </row>
    <row r="8" spans="1:9" s="16" customFormat="1" ht="12.75" customHeight="1" x14ac:dyDescent="0.35">
      <c r="F8" s="487"/>
      <c r="G8" s="323"/>
      <c r="H8" s="488"/>
      <c r="I8" s="94"/>
    </row>
    <row r="9" spans="1:9" s="16" customFormat="1" ht="12.75" customHeight="1" x14ac:dyDescent="0.35">
      <c r="F9" s="487"/>
      <c r="G9" s="323"/>
      <c r="H9" s="488"/>
      <c r="I9" s="94"/>
    </row>
    <row r="10" spans="1:9" s="16" customFormat="1" ht="12.75" customHeight="1" x14ac:dyDescent="0.35">
      <c r="F10" s="487"/>
      <c r="G10" s="323"/>
      <c r="H10" s="488"/>
      <c r="I10" s="94"/>
    </row>
    <row r="11" spans="1:9" s="16" customFormat="1" ht="12.75" customHeight="1" x14ac:dyDescent="0.35">
      <c r="F11" s="487"/>
      <c r="G11" s="323"/>
      <c r="H11" s="488"/>
      <c r="I11" s="94"/>
    </row>
    <row r="12" spans="1:9" s="16" customFormat="1" ht="12.75" customHeight="1" x14ac:dyDescent="0.35">
      <c r="A12" s="21"/>
      <c r="F12" s="487"/>
      <c r="G12" s="323"/>
      <c r="H12" s="488"/>
      <c r="I12" s="94"/>
    </row>
    <row r="13" spans="1:9" s="16" customFormat="1" ht="12.75" customHeight="1" x14ac:dyDescent="0.35">
      <c r="A13" s="346" t="s">
        <v>803</v>
      </c>
      <c r="B13" s="346"/>
      <c r="C13" s="346"/>
      <c r="F13" s="487"/>
      <c r="G13" s="323"/>
      <c r="H13" s="488"/>
      <c r="I13" s="94"/>
    </row>
    <row r="14" spans="1:9" s="16" customFormat="1" ht="12.75" customHeight="1" x14ac:dyDescent="0.35">
      <c r="A14" s="347"/>
      <c r="B14" s="347"/>
      <c r="C14" s="347"/>
      <c r="F14" s="487"/>
      <c r="G14" s="323"/>
      <c r="H14" s="488"/>
      <c r="I14" s="94"/>
    </row>
    <row r="15" spans="1:9" s="16" customFormat="1" ht="12.75" customHeight="1" x14ac:dyDescent="0.35">
      <c r="A15" s="344" t="s">
        <v>50</v>
      </c>
      <c r="B15" s="345"/>
      <c r="C15" s="345"/>
      <c r="F15" s="487"/>
      <c r="G15" s="323"/>
      <c r="H15" s="488"/>
      <c r="I15" s="94"/>
    </row>
    <row r="16" spans="1:9" s="16" customFormat="1" ht="12.75" customHeight="1" x14ac:dyDescent="0.35">
      <c r="A16" s="345"/>
      <c r="B16" s="345"/>
      <c r="C16" s="345"/>
      <c r="F16" s="487"/>
      <c r="G16" s="323"/>
      <c r="H16" s="488"/>
      <c r="I16" s="94"/>
    </row>
    <row r="17" spans="1:9" s="16" customFormat="1" ht="12.75" customHeight="1" x14ac:dyDescent="0.35">
      <c r="A17" s="348" t="s">
        <v>804</v>
      </c>
      <c r="B17" s="348"/>
      <c r="C17" s="348"/>
      <c r="F17" s="487"/>
      <c r="G17" s="323"/>
      <c r="H17" s="488"/>
      <c r="I17" s="94"/>
    </row>
    <row r="18" spans="1:9" s="16" customFormat="1" ht="12.75" customHeight="1" thickBot="1" x14ac:dyDescent="0.4">
      <c r="A18" s="349"/>
      <c r="B18" s="349"/>
      <c r="C18" s="349"/>
      <c r="F18" s="487"/>
      <c r="G18" s="323"/>
      <c r="H18" s="488"/>
      <c r="I18" s="94"/>
    </row>
    <row r="19" spans="1:9" s="16" customFormat="1" ht="12.75" customHeight="1" thickTop="1" thickBot="1" x14ac:dyDescent="0.4">
      <c r="F19" s="98" t="s">
        <v>35</v>
      </c>
      <c r="G19" s="99" t="s">
        <v>226</v>
      </c>
      <c r="H19" s="100"/>
      <c r="I19" s="19"/>
    </row>
    <row r="20" spans="1:9" s="16" customFormat="1" x14ac:dyDescent="0.35">
      <c r="I20" s="5"/>
    </row>
    <row r="21" spans="1:9" s="16" customFormat="1" x14ac:dyDescent="0.35">
      <c r="I21" s="5"/>
    </row>
    <row r="22" spans="1:9" s="16" customFormat="1" ht="13" thickBot="1" x14ac:dyDescent="0.4">
      <c r="I22" s="5"/>
    </row>
    <row r="23" spans="1:9" ht="16" thickBot="1" x14ac:dyDescent="0.4">
      <c r="A23" s="339" t="s">
        <v>36</v>
      </c>
      <c r="B23" s="339"/>
      <c r="C23" s="339"/>
      <c r="E23" s="340" t="s">
        <v>773</v>
      </c>
      <c r="F23" s="341"/>
      <c r="G23" s="342"/>
      <c r="H23" s="50"/>
    </row>
    <row r="24" spans="1:9" ht="40.5" customHeight="1" thickBot="1" x14ac:dyDescent="0.4">
      <c r="A24" s="358" t="s">
        <v>840</v>
      </c>
      <c r="B24" s="359"/>
      <c r="C24" s="359"/>
      <c r="E24" s="400" t="s">
        <v>225</v>
      </c>
      <c r="F24" s="401"/>
      <c r="G24" s="402"/>
      <c r="H24" s="82"/>
    </row>
    <row r="25" spans="1:9" ht="60" customHeight="1" thickTop="1" thickBot="1" x14ac:dyDescent="0.4">
      <c r="A25" s="20"/>
      <c r="B25" s="20"/>
      <c r="C25" s="20"/>
      <c r="E25" s="406"/>
      <c r="F25" s="407"/>
      <c r="G25" s="408"/>
      <c r="H25" s="63"/>
    </row>
    <row r="26" spans="1:9" ht="30" customHeight="1" x14ac:dyDescent="0.35">
      <c r="A26" s="410"/>
      <c r="B26" s="410"/>
      <c r="C26" s="410"/>
      <c r="E26" s="93"/>
      <c r="F26" s="93"/>
      <c r="G26" s="93"/>
      <c r="H26" s="63"/>
    </row>
    <row r="27" spans="1:9" ht="30" customHeight="1" x14ac:dyDescent="0.35">
      <c r="A27" s="410"/>
      <c r="B27" s="410"/>
      <c r="C27" s="410"/>
      <c r="E27" s="93"/>
      <c r="F27" s="93"/>
      <c r="G27" s="93"/>
      <c r="H27" s="63"/>
    </row>
    <row r="28" spans="1:9" ht="30" customHeight="1" x14ac:dyDescent="0.35">
      <c r="A28" s="410"/>
      <c r="B28" s="410"/>
      <c r="C28" s="410"/>
      <c r="E28" s="93"/>
      <c r="F28" s="93"/>
      <c r="G28" s="93"/>
      <c r="H28" s="37"/>
    </row>
    <row r="29" spans="1:9" ht="30" customHeight="1" x14ac:dyDescent="0.35">
      <c r="A29" s="410"/>
      <c r="B29" s="410"/>
      <c r="C29" s="410"/>
      <c r="E29" s="93"/>
      <c r="F29" s="93"/>
      <c r="G29" s="93"/>
      <c r="H29" s="37"/>
    </row>
    <row r="30" spans="1:9" ht="30" customHeight="1" x14ac:dyDescent="0.35">
      <c r="A30" s="14"/>
      <c r="B30" s="14"/>
      <c r="C30" s="14"/>
      <c r="E30" s="93"/>
      <c r="F30" s="93"/>
      <c r="G30" s="93"/>
      <c r="H30" s="37"/>
    </row>
    <row r="31" spans="1:9" ht="30" customHeight="1" x14ac:dyDescent="0.35">
      <c r="A31" s="14"/>
      <c r="B31" s="14"/>
      <c r="C31" s="14"/>
      <c r="E31" s="398"/>
      <c r="F31" s="398"/>
      <c r="G31" s="398"/>
      <c r="H31" s="59"/>
      <c r="I31" s="59"/>
    </row>
    <row r="32" spans="1:9" ht="30" customHeight="1" x14ac:dyDescent="0.35">
      <c r="D32" s="14"/>
      <c r="E32" s="398"/>
      <c r="F32" s="398"/>
      <c r="G32" s="398"/>
      <c r="H32" s="37"/>
    </row>
    <row r="33" spans="4:8" ht="30" customHeight="1" x14ac:dyDescent="0.35">
      <c r="D33" s="14"/>
      <c r="E33" s="481"/>
      <c r="F33" s="481"/>
      <c r="G33" s="481"/>
      <c r="H33" s="37"/>
    </row>
    <row r="34" spans="4:8" ht="30" customHeight="1" x14ac:dyDescent="0.35">
      <c r="D34" s="14"/>
      <c r="E34" s="481"/>
      <c r="F34" s="481"/>
      <c r="G34" s="481"/>
      <c r="H34" s="37"/>
    </row>
    <row r="35" spans="4:8" ht="30" customHeight="1" x14ac:dyDescent="0.35">
      <c r="D35" s="14"/>
      <c r="E35" s="481"/>
      <c r="F35" s="481"/>
      <c r="G35" s="481"/>
      <c r="H35" s="37"/>
    </row>
    <row r="36" spans="4:8" ht="30" customHeight="1" x14ac:dyDescent="0.35">
      <c r="D36" s="14"/>
      <c r="E36" s="481"/>
      <c r="F36" s="481"/>
      <c r="G36" s="481"/>
      <c r="H36" s="9"/>
    </row>
    <row r="37" spans="4:8" ht="30" customHeight="1" x14ac:dyDescent="0.35">
      <c r="D37" s="14"/>
      <c r="E37" s="481"/>
      <c r="F37" s="481"/>
      <c r="G37" s="481"/>
      <c r="H37" s="343"/>
    </row>
    <row r="38" spans="4:8" ht="30" customHeight="1" x14ac:dyDescent="0.35">
      <c r="D38" s="14"/>
      <c r="E38" s="7"/>
      <c r="F38" s="7"/>
      <c r="G38" s="7"/>
      <c r="H38" s="343"/>
    </row>
    <row r="39" spans="4:8" ht="30" customHeight="1" x14ac:dyDescent="0.35">
      <c r="D39" s="14"/>
      <c r="E39" s="399"/>
      <c r="F39" s="399"/>
      <c r="G39" s="399"/>
      <c r="H39" s="343"/>
    </row>
    <row r="40" spans="4:8" ht="30" customHeight="1" x14ac:dyDescent="0.35">
      <c r="D40" s="14"/>
      <c r="E40" s="399"/>
      <c r="F40" s="399"/>
      <c r="G40" s="399"/>
      <c r="H40" s="343"/>
    </row>
    <row r="41" spans="4:8" ht="30" customHeight="1" x14ac:dyDescent="0.35">
      <c r="D41" s="14"/>
      <c r="E41" s="399"/>
      <c r="F41" s="399"/>
      <c r="G41" s="399"/>
      <c r="H41" s="343"/>
    </row>
    <row r="42" spans="4:8" ht="30" customHeight="1" x14ac:dyDescent="0.35">
      <c r="D42" s="14"/>
      <c r="E42" s="7"/>
      <c r="F42" s="7"/>
      <c r="G42" s="7"/>
      <c r="H42" s="343"/>
    </row>
    <row r="43" spans="4:8" ht="30" customHeight="1" x14ac:dyDescent="0.35">
      <c r="D43" s="14"/>
      <c r="E43" s="7"/>
      <c r="F43" s="7"/>
      <c r="G43" s="7"/>
      <c r="H43" s="343"/>
    </row>
    <row r="44" spans="4:8" ht="30" customHeight="1" x14ac:dyDescent="0.35">
      <c r="D44" s="14"/>
      <c r="E44" s="7"/>
      <c r="F44" s="7"/>
      <c r="G44" s="7"/>
      <c r="H44" s="343"/>
    </row>
    <row r="45" spans="4:8" ht="30" customHeight="1" x14ac:dyDescent="0.35">
      <c r="D45" s="14"/>
      <c r="E45" s="7"/>
      <c r="F45" s="7"/>
      <c r="G45" s="7"/>
      <c r="H45" s="343"/>
    </row>
    <row r="46" spans="4:8" x14ac:dyDescent="0.35">
      <c r="D46" s="14"/>
      <c r="E46" s="2"/>
      <c r="F46" s="2"/>
      <c r="G46" s="2"/>
      <c r="H46" s="2"/>
    </row>
  </sheetData>
  <mergeCells count="16">
    <mergeCell ref="E31:G32"/>
    <mergeCell ref="E33:G37"/>
    <mergeCell ref="H37:H39"/>
    <mergeCell ref="E39:G41"/>
    <mergeCell ref="H40:H45"/>
    <mergeCell ref="D1:F5"/>
    <mergeCell ref="A23:C23"/>
    <mergeCell ref="E23:G23"/>
    <mergeCell ref="A24:C24"/>
    <mergeCell ref="A26:C29"/>
    <mergeCell ref="F6:H6"/>
    <mergeCell ref="F7:H18"/>
    <mergeCell ref="E24:G25"/>
    <mergeCell ref="A13:C14"/>
    <mergeCell ref="A15:C16"/>
    <mergeCell ref="A17:C18"/>
  </mergeCells>
  <hyperlinks>
    <hyperlink ref="G19" r:id="rId1" xr:uid="{00000000-0004-0000-1A00-000000000000}"/>
    <hyperlink ref="A15:C16" location="Contents!A1" display="Contents" xr:uid="{00000000-0004-0000-1A00-000001000000}"/>
  </hyperlinks>
  <pageMargins left="0.7" right="0.7" top="0.75" bottom="0.75" header="0.3" footer="0.3"/>
  <pageSetup paperSize="9"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9999"/>
  </sheetPr>
  <dimension ref="A1:I48"/>
  <sheetViews>
    <sheetView showGridLines="0" zoomScale="70" zoomScaleNormal="70" workbookViewId="0">
      <selection activeCell="E24" sqref="E24:G27"/>
    </sheetView>
  </sheetViews>
  <sheetFormatPr defaultColWidth="8.921875" defaultRowHeight="12.5" x14ac:dyDescent="0.35"/>
  <cols>
    <col min="1" max="4" width="8.921875" style="13"/>
    <col min="5" max="7" width="30.84375" style="1" customWidth="1"/>
    <col min="8" max="8" width="20.84375" style="1" customWidth="1"/>
    <col min="9" max="9" width="15.84375" style="1" customWidth="1"/>
    <col min="10" max="16384" width="8.921875" style="1"/>
  </cols>
  <sheetData>
    <row r="1" spans="1:9" s="16" customFormat="1" ht="15" customHeight="1" x14ac:dyDescent="0.35">
      <c r="D1" s="335" t="s">
        <v>860</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c r="I4" s="5"/>
    </row>
    <row r="5" spans="1:9" s="16" customFormat="1" ht="15" customHeight="1" thickBot="1" x14ac:dyDescent="0.4">
      <c r="D5" s="335"/>
      <c r="E5" s="335"/>
      <c r="F5" s="335"/>
      <c r="I5" s="5"/>
    </row>
    <row r="6" spans="1:9" s="16" customFormat="1" ht="16" thickBot="1" x14ac:dyDescent="0.4">
      <c r="F6" s="350" t="s">
        <v>33</v>
      </c>
      <c r="G6" s="482"/>
      <c r="H6" s="483"/>
      <c r="I6" s="97"/>
    </row>
    <row r="7" spans="1:9" s="16" customFormat="1" ht="13.5" customHeight="1" thickTop="1" x14ac:dyDescent="0.35">
      <c r="F7" s="484" t="s">
        <v>230</v>
      </c>
      <c r="G7" s="485"/>
      <c r="H7" s="486"/>
      <c r="I7" s="94"/>
    </row>
    <row r="8" spans="1:9" s="16" customFormat="1" ht="12.75" customHeight="1" x14ac:dyDescent="0.35">
      <c r="F8" s="487"/>
      <c r="G8" s="323"/>
      <c r="H8" s="488"/>
      <c r="I8" s="94"/>
    </row>
    <row r="9" spans="1:9" s="16" customFormat="1" ht="12.75" customHeight="1" x14ac:dyDescent="0.35">
      <c r="F9" s="487"/>
      <c r="G9" s="323"/>
      <c r="H9" s="488"/>
      <c r="I9" s="94"/>
    </row>
    <row r="10" spans="1:9" s="16" customFormat="1" ht="12.75" customHeight="1" x14ac:dyDescent="0.35">
      <c r="F10" s="487"/>
      <c r="G10" s="323"/>
      <c r="H10" s="488"/>
      <c r="I10" s="94"/>
    </row>
    <row r="11" spans="1:9" s="16" customFormat="1" ht="12.75" customHeight="1" x14ac:dyDescent="0.35">
      <c r="F11" s="487"/>
      <c r="G11" s="323"/>
      <c r="H11" s="488"/>
      <c r="I11" s="94"/>
    </row>
    <row r="12" spans="1:9" s="16" customFormat="1" ht="12.75" customHeight="1" x14ac:dyDescent="0.35">
      <c r="A12" s="21"/>
      <c r="F12" s="487"/>
      <c r="G12" s="323"/>
      <c r="H12" s="488"/>
      <c r="I12" s="94"/>
    </row>
    <row r="13" spans="1:9" s="16" customFormat="1" ht="12.75" customHeight="1" x14ac:dyDescent="0.35">
      <c r="A13" s="346" t="s">
        <v>803</v>
      </c>
      <c r="B13" s="346"/>
      <c r="C13" s="346"/>
      <c r="F13" s="487"/>
      <c r="G13" s="323"/>
      <c r="H13" s="488"/>
      <c r="I13" s="94"/>
    </row>
    <row r="14" spans="1:9" s="16" customFormat="1" ht="12.75" customHeight="1" x14ac:dyDescent="0.35">
      <c r="A14" s="347"/>
      <c r="B14" s="347"/>
      <c r="C14" s="347"/>
      <c r="F14" s="487"/>
      <c r="G14" s="323"/>
      <c r="H14" s="488"/>
      <c r="I14" s="94"/>
    </row>
    <row r="15" spans="1:9" s="16" customFormat="1" ht="12.75" customHeight="1" x14ac:dyDescent="0.35">
      <c r="A15" s="344" t="s">
        <v>50</v>
      </c>
      <c r="B15" s="345"/>
      <c r="C15" s="345"/>
      <c r="F15" s="487"/>
      <c r="G15" s="323"/>
      <c r="H15" s="488"/>
      <c r="I15" s="94"/>
    </row>
    <row r="16" spans="1:9" s="16" customFormat="1" ht="12.75" customHeight="1" x14ac:dyDescent="0.35">
      <c r="A16" s="345"/>
      <c r="B16" s="345"/>
      <c r="C16" s="345"/>
      <c r="F16" s="487"/>
      <c r="G16" s="323"/>
      <c r="H16" s="488"/>
      <c r="I16" s="94"/>
    </row>
    <row r="17" spans="1:9" s="16" customFormat="1" ht="12.75" customHeight="1" x14ac:dyDescent="0.35">
      <c r="A17" s="348" t="s">
        <v>804</v>
      </c>
      <c r="B17" s="348"/>
      <c r="C17" s="348"/>
      <c r="F17" s="487"/>
      <c r="G17" s="323"/>
      <c r="H17" s="488"/>
      <c r="I17" s="94"/>
    </row>
    <row r="18" spans="1:9" s="16" customFormat="1" ht="12.75" customHeight="1" thickBot="1" x14ac:dyDescent="0.4">
      <c r="A18" s="349"/>
      <c r="B18" s="349"/>
      <c r="C18" s="349"/>
      <c r="F18" s="487"/>
      <c r="G18" s="323"/>
      <c r="H18" s="488"/>
      <c r="I18" s="94"/>
    </row>
    <row r="19" spans="1:9" s="16" customFormat="1" ht="12.75" customHeight="1" thickTop="1" thickBot="1" x14ac:dyDescent="0.4">
      <c r="F19" s="98" t="s">
        <v>215</v>
      </c>
      <c r="G19" s="99" t="s">
        <v>232</v>
      </c>
      <c r="H19" s="100"/>
      <c r="I19" s="19"/>
    </row>
    <row r="20" spans="1:9" s="16" customFormat="1" x14ac:dyDescent="0.35">
      <c r="I20" s="5"/>
    </row>
    <row r="21" spans="1:9" s="16" customFormat="1" x14ac:dyDescent="0.35">
      <c r="I21" s="5"/>
    </row>
    <row r="22" spans="1:9" s="16" customFormat="1" ht="13" thickBot="1" x14ac:dyDescent="0.4">
      <c r="I22" s="5"/>
    </row>
    <row r="23" spans="1:9" ht="16" thickBot="1" x14ac:dyDescent="0.4">
      <c r="A23" s="339" t="s">
        <v>36</v>
      </c>
      <c r="B23" s="339"/>
      <c r="C23" s="339"/>
      <c r="E23" s="340" t="s">
        <v>820</v>
      </c>
      <c r="F23" s="341"/>
      <c r="G23" s="342"/>
      <c r="H23" s="50"/>
    </row>
    <row r="24" spans="1:9" ht="40.5" customHeight="1" thickBot="1" x14ac:dyDescent="0.4">
      <c r="A24" s="358" t="s">
        <v>229</v>
      </c>
      <c r="B24" s="359"/>
      <c r="C24" s="359"/>
      <c r="E24" s="400" t="s">
        <v>231</v>
      </c>
      <c r="F24" s="401"/>
      <c r="G24" s="402"/>
      <c r="H24" s="82"/>
    </row>
    <row r="25" spans="1:9" ht="60" customHeight="1" thickTop="1" x14ac:dyDescent="0.35">
      <c r="A25" s="20"/>
      <c r="B25" s="20"/>
      <c r="C25" s="20"/>
      <c r="E25" s="403"/>
      <c r="F25" s="404"/>
      <c r="G25" s="405"/>
      <c r="H25" s="63"/>
    </row>
    <row r="26" spans="1:9" ht="30" customHeight="1" x14ac:dyDescent="0.35">
      <c r="A26" s="417"/>
      <c r="B26" s="417"/>
      <c r="C26" s="417"/>
      <c r="E26" s="403"/>
      <c r="F26" s="404"/>
      <c r="G26" s="405"/>
      <c r="H26" s="63"/>
    </row>
    <row r="27" spans="1:9" ht="30" customHeight="1" thickBot="1" x14ac:dyDescent="0.4">
      <c r="A27" s="410"/>
      <c r="B27" s="410"/>
      <c r="C27" s="410"/>
      <c r="E27" s="406"/>
      <c r="F27" s="407"/>
      <c r="G27" s="408"/>
      <c r="H27" s="63"/>
    </row>
    <row r="28" spans="1:9" ht="30" customHeight="1" x14ac:dyDescent="0.35">
      <c r="A28" s="410"/>
      <c r="B28" s="410"/>
      <c r="C28" s="410"/>
      <c r="E28" s="93"/>
      <c r="F28" s="93"/>
      <c r="G28" s="93"/>
      <c r="H28" s="63"/>
    </row>
    <row r="29" spans="1:9" ht="30" customHeight="1" x14ac:dyDescent="0.35">
      <c r="A29" s="410"/>
      <c r="B29" s="410"/>
      <c r="C29" s="410"/>
      <c r="E29" s="93"/>
      <c r="F29" s="93"/>
      <c r="G29" s="93"/>
      <c r="H29" s="63"/>
    </row>
    <row r="30" spans="1:9" ht="30" customHeight="1" x14ac:dyDescent="0.35">
      <c r="A30" s="410"/>
      <c r="B30" s="410"/>
      <c r="C30" s="410"/>
      <c r="E30" s="93"/>
      <c r="F30" s="93"/>
      <c r="G30" s="93"/>
      <c r="H30" s="37"/>
    </row>
    <row r="31" spans="1:9" ht="30" customHeight="1" x14ac:dyDescent="0.35">
      <c r="A31" s="410"/>
      <c r="B31" s="410"/>
      <c r="C31" s="410"/>
      <c r="E31" s="93"/>
      <c r="F31" s="93"/>
      <c r="G31" s="93"/>
      <c r="H31" s="37"/>
    </row>
    <row r="32" spans="1:9" ht="30" customHeight="1" x14ac:dyDescent="0.35">
      <c r="A32" s="14"/>
      <c r="B32" s="14"/>
      <c r="C32" s="14"/>
      <c r="E32" s="93"/>
      <c r="F32" s="93"/>
      <c r="G32" s="93"/>
      <c r="H32" s="37"/>
    </row>
    <row r="33" spans="1:9" ht="30" customHeight="1" x14ac:dyDescent="0.35">
      <c r="A33" s="14"/>
      <c r="B33" s="14"/>
      <c r="C33" s="14"/>
      <c r="E33" s="398"/>
      <c r="F33" s="398"/>
      <c r="G33" s="398"/>
      <c r="H33" s="59"/>
      <c r="I33" s="59"/>
    </row>
    <row r="34" spans="1:9" ht="30" customHeight="1" x14ac:dyDescent="0.35">
      <c r="D34" s="14"/>
      <c r="E34" s="398"/>
      <c r="F34" s="398"/>
      <c r="G34" s="398"/>
      <c r="H34" s="37"/>
    </row>
    <row r="35" spans="1:9" ht="30" customHeight="1" x14ac:dyDescent="0.35">
      <c r="D35" s="14"/>
      <c r="E35" s="481"/>
      <c r="F35" s="481"/>
      <c r="G35" s="481"/>
      <c r="H35" s="37"/>
    </row>
    <row r="36" spans="1:9" ht="30" customHeight="1" x14ac:dyDescent="0.35">
      <c r="D36" s="14"/>
      <c r="E36" s="481"/>
      <c r="F36" s="481"/>
      <c r="G36" s="481"/>
      <c r="H36" s="37"/>
    </row>
    <row r="37" spans="1:9" ht="30" customHeight="1" x14ac:dyDescent="0.35">
      <c r="D37" s="14"/>
      <c r="E37" s="481"/>
      <c r="F37" s="481"/>
      <c r="G37" s="481"/>
      <c r="H37" s="37"/>
    </row>
    <row r="38" spans="1:9" ht="30" customHeight="1" x14ac:dyDescent="0.35">
      <c r="D38" s="14"/>
      <c r="E38" s="481"/>
      <c r="F38" s="481"/>
      <c r="G38" s="481"/>
      <c r="H38" s="9"/>
    </row>
    <row r="39" spans="1:9" ht="30" customHeight="1" x14ac:dyDescent="0.35">
      <c r="D39" s="14"/>
      <c r="E39" s="481"/>
      <c r="F39" s="481"/>
      <c r="G39" s="481"/>
      <c r="H39" s="343"/>
    </row>
    <row r="40" spans="1:9" ht="30" customHeight="1" x14ac:dyDescent="0.35">
      <c r="D40" s="14"/>
      <c r="E40" s="7"/>
      <c r="F40" s="7"/>
      <c r="G40" s="7"/>
      <c r="H40" s="343"/>
    </row>
    <row r="41" spans="1:9" ht="30" customHeight="1" x14ac:dyDescent="0.35">
      <c r="D41" s="14"/>
      <c r="E41" s="399"/>
      <c r="F41" s="399"/>
      <c r="G41" s="399"/>
      <c r="H41" s="343"/>
    </row>
    <row r="42" spans="1:9" ht="30" customHeight="1" x14ac:dyDescent="0.35">
      <c r="D42" s="14"/>
      <c r="E42" s="399"/>
      <c r="F42" s="399"/>
      <c r="G42" s="399"/>
      <c r="H42" s="343"/>
    </row>
    <row r="43" spans="1:9" ht="30" customHeight="1" x14ac:dyDescent="0.35">
      <c r="D43" s="14"/>
      <c r="E43" s="399"/>
      <c r="F43" s="399"/>
      <c r="G43" s="399"/>
      <c r="H43" s="343"/>
    </row>
    <row r="44" spans="1:9" ht="30" customHeight="1" x14ac:dyDescent="0.35">
      <c r="D44" s="14"/>
      <c r="E44" s="7"/>
      <c r="F44" s="7"/>
      <c r="G44" s="7"/>
      <c r="H44" s="343"/>
    </row>
    <row r="45" spans="1:9" ht="30" customHeight="1" x14ac:dyDescent="0.35">
      <c r="D45" s="14"/>
      <c r="E45" s="7"/>
      <c r="F45" s="7"/>
      <c r="G45" s="7"/>
      <c r="H45" s="343"/>
    </row>
    <row r="46" spans="1:9" ht="30" customHeight="1" x14ac:dyDescent="0.35">
      <c r="D46" s="14"/>
      <c r="E46" s="7"/>
      <c r="F46" s="7"/>
      <c r="G46" s="7"/>
      <c r="H46" s="343"/>
    </row>
    <row r="47" spans="1:9" ht="30" customHeight="1" x14ac:dyDescent="0.35">
      <c r="D47" s="14"/>
      <c r="E47" s="7"/>
      <c r="F47" s="7"/>
      <c r="G47" s="7"/>
      <c r="H47" s="343"/>
    </row>
    <row r="48" spans="1:9" x14ac:dyDescent="0.35">
      <c r="D48" s="14"/>
      <c r="E48" s="2"/>
      <c r="F48" s="2"/>
      <c r="G48" s="2"/>
      <c r="H48" s="2"/>
    </row>
  </sheetData>
  <mergeCells count="17">
    <mergeCell ref="H42:H47"/>
    <mergeCell ref="D1:F5"/>
    <mergeCell ref="A23:C23"/>
    <mergeCell ref="E23:G23"/>
    <mergeCell ref="E33:G34"/>
    <mergeCell ref="E35:G39"/>
    <mergeCell ref="A24:C24"/>
    <mergeCell ref="E24:G27"/>
    <mergeCell ref="A26:C26"/>
    <mergeCell ref="A27:C31"/>
    <mergeCell ref="F6:H6"/>
    <mergeCell ref="F7:H18"/>
    <mergeCell ref="A13:C14"/>
    <mergeCell ref="A15:C16"/>
    <mergeCell ref="A17:C18"/>
    <mergeCell ref="H39:H41"/>
    <mergeCell ref="E41:G43"/>
  </mergeCells>
  <hyperlinks>
    <hyperlink ref="G19" r:id="rId1" xr:uid="{00000000-0004-0000-1B00-000000000000}"/>
    <hyperlink ref="A15:C16" location="Contents!A1" display="Contents" xr:uid="{00000000-0004-0000-1B00-000001000000}"/>
  </hyperlink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9999"/>
  </sheetPr>
  <dimension ref="A1:I46"/>
  <sheetViews>
    <sheetView showGridLines="0" zoomScale="70" zoomScaleNormal="70" workbookViewId="0">
      <selection activeCell="E24" sqref="E24:G25"/>
    </sheetView>
  </sheetViews>
  <sheetFormatPr defaultColWidth="8.921875" defaultRowHeight="12.5" x14ac:dyDescent="0.35"/>
  <cols>
    <col min="1" max="4" width="8.921875" style="13"/>
    <col min="5" max="7" width="30.84375" style="1" customWidth="1"/>
    <col min="8" max="8" width="20.84375" style="1" customWidth="1"/>
    <col min="9" max="9" width="15.84375" style="1" customWidth="1"/>
    <col min="10" max="16384" width="8.921875" style="1"/>
  </cols>
  <sheetData>
    <row r="1" spans="1:9" s="16" customFormat="1" ht="15" customHeight="1" x14ac:dyDescent="0.35">
      <c r="D1" s="335" t="s">
        <v>774</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c r="I4" s="5"/>
    </row>
    <row r="5" spans="1:9" s="16" customFormat="1" ht="15" customHeight="1" thickBot="1" x14ac:dyDescent="0.4">
      <c r="D5" s="335"/>
      <c r="E5" s="335"/>
      <c r="F5" s="335"/>
      <c r="I5" s="5"/>
    </row>
    <row r="6" spans="1:9" s="16" customFormat="1" ht="16" thickBot="1" x14ac:dyDescent="0.4">
      <c r="F6" s="350" t="s">
        <v>33</v>
      </c>
      <c r="G6" s="482"/>
      <c r="H6" s="483"/>
      <c r="I6" s="97"/>
    </row>
    <row r="7" spans="1:9" s="16" customFormat="1" ht="13.5" customHeight="1" thickTop="1" x14ac:dyDescent="0.35">
      <c r="F7" s="366" t="s">
        <v>236</v>
      </c>
      <c r="G7" s="367"/>
      <c r="H7" s="368"/>
      <c r="I7" s="94"/>
    </row>
    <row r="8" spans="1:9" s="16" customFormat="1" ht="12.75" customHeight="1" x14ac:dyDescent="0.35">
      <c r="F8" s="356"/>
      <c r="G8" s="333"/>
      <c r="H8" s="357"/>
      <c r="I8" s="94"/>
    </row>
    <row r="9" spans="1:9" s="16" customFormat="1" ht="12.75" customHeight="1" x14ac:dyDescent="0.35">
      <c r="F9" s="356"/>
      <c r="G9" s="333"/>
      <c r="H9" s="357"/>
      <c r="I9" s="94"/>
    </row>
    <row r="10" spans="1:9" s="16" customFormat="1" ht="12.75" customHeight="1" x14ac:dyDescent="0.35">
      <c r="F10" s="356"/>
      <c r="G10" s="333"/>
      <c r="H10" s="357"/>
      <c r="I10" s="94"/>
    </row>
    <row r="11" spans="1:9" s="16" customFormat="1" ht="12.75" customHeight="1" x14ac:dyDescent="0.35">
      <c r="F11" s="356"/>
      <c r="G11" s="333"/>
      <c r="H11" s="357"/>
      <c r="I11" s="94"/>
    </row>
    <row r="12" spans="1:9" s="16" customFormat="1" ht="12.75" customHeight="1" x14ac:dyDescent="0.35">
      <c r="A12" s="21"/>
      <c r="F12" s="356"/>
      <c r="G12" s="333"/>
      <c r="H12" s="357"/>
      <c r="I12" s="94"/>
    </row>
    <row r="13" spans="1:9" s="16" customFormat="1" ht="12.75" customHeight="1" x14ac:dyDescent="0.35">
      <c r="A13" s="346" t="s">
        <v>803</v>
      </c>
      <c r="B13" s="346"/>
      <c r="C13" s="346"/>
      <c r="F13" s="356"/>
      <c r="G13" s="333"/>
      <c r="H13" s="357"/>
      <c r="I13" s="94"/>
    </row>
    <row r="14" spans="1:9" s="16" customFormat="1" ht="12.75" customHeight="1" x14ac:dyDescent="0.35">
      <c r="A14" s="347"/>
      <c r="B14" s="347"/>
      <c r="C14" s="347"/>
      <c r="F14" s="356"/>
      <c r="G14" s="333"/>
      <c r="H14" s="357"/>
      <c r="I14" s="94"/>
    </row>
    <row r="15" spans="1:9" s="16" customFormat="1" ht="12.75" customHeight="1" x14ac:dyDescent="0.35">
      <c r="A15" s="344" t="s">
        <v>50</v>
      </c>
      <c r="B15" s="345"/>
      <c r="C15" s="345"/>
      <c r="F15" s="356"/>
      <c r="G15" s="333"/>
      <c r="H15" s="357"/>
      <c r="I15" s="94"/>
    </row>
    <row r="16" spans="1:9" s="16" customFormat="1" ht="12.75" customHeight="1" x14ac:dyDescent="0.35">
      <c r="A16" s="345"/>
      <c r="B16" s="345"/>
      <c r="C16" s="345"/>
      <c r="F16" s="356"/>
      <c r="G16" s="333"/>
      <c r="H16" s="357"/>
      <c r="I16" s="94"/>
    </row>
    <row r="17" spans="1:9" s="16" customFormat="1" ht="12.75" customHeight="1" x14ac:dyDescent="0.35">
      <c r="A17" s="348" t="s">
        <v>804</v>
      </c>
      <c r="B17" s="348"/>
      <c r="C17" s="348"/>
      <c r="F17" s="356"/>
      <c r="G17" s="333"/>
      <c r="H17" s="357"/>
      <c r="I17" s="94"/>
    </row>
    <row r="18" spans="1:9" s="16" customFormat="1" ht="12.75" customHeight="1" thickBot="1" x14ac:dyDescent="0.4">
      <c r="A18" s="349"/>
      <c r="B18" s="349"/>
      <c r="C18" s="349"/>
      <c r="F18" s="356"/>
      <c r="G18" s="333"/>
      <c r="H18" s="357"/>
      <c r="I18" s="94"/>
    </row>
    <row r="19" spans="1:9" s="16" customFormat="1" ht="12.75" customHeight="1" thickTop="1" thickBot="1" x14ac:dyDescent="0.4">
      <c r="F19" s="98" t="s">
        <v>215</v>
      </c>
      <c r="G19" s="99" t="s">
        <v>235</v>
      </c>
      <c r="H19" s="100"/>
      <c r="I19" s="19"/>
    </row>
    <row r="20" spans="1:9" s="16" customFormat="1" x14ac:dyDescent="0.35">
      <c r="I20" s="5"/>
    </row>
    <row r="21" spans="1:9" s="16" customFormat="1" x14ac:dyDescent="0.35">
      <c r="I21" s="5"/>
    </row>
    <row r="22" spans="1:9" s="16" customFormat="1" ht="13" thickBot="1" x14ac:dyDescent="0.4">
      <c r="I22" s="5"/>
    </row>
    <row r="23" spans="1:9" ht="16" thickBot="1" x14ac:dyDescent="0.4">
      <c r="A23" s="339" t="s">
        <v>36</v>
      </c>
      <c r="B23" s="339"/>
      <c r="C23" s="339"/>
      <c r="E23" s="340" t="s">
        <v>775</v>
      </c>
      <c r="F23" s="341"/>
      <c r="G23" s="342"/>
      <c r="H23" s="50"/>
    </row>
    <row r="24" spans="1:9" ht="40.5" customHeight="1" thickBot="1" x14ac:dyDescent="0.4">
      <c r="A24" s="358" t="s">
        <v>841</v>
      </c>
      <c r="B24" s="359"/>
      <c r="C24" s="359"/>
      <c r="E24" s="400" t="s">
        <v>237</v>
      </c>
      <c r="F24" s="401"/>
      <c r="G24" s="402"/>
      <c r="H24" s="82"/>
    </row>
    <row r="25" spans="1:9" ht="60" customHeight="1" thickTop="1" thickBot="1" x14ac:dyDescent="0.4">
      <c r="A25" s="20"/>
      <c r="B25" s="20"/>
      <c r="C25" s="20"/>
      <c r="E25" s="406"/>
      <c r="F25" s="407"/>
      <c r="G25" s="408"/>
      <c r="H25" s="63"/>
    </row>
    <row r="26" spans="1:9" ht="30" customHeight="1" x14ac:dyDescent="0.35">
      <c r="A26" s="410"/>
      <c r="B26" s="410"/>
      <c r="C26" s="410"/>
      <c r="E26" s="93"/>
      <c r="F26" s="93"/>
      <c r="G26" s="93"/>
      <c r="H26" s="63"/>
    </row>
    <row r="27" spans="1:9" ht="30" customHeight="1" x14ac:dyDescent="0.35">
      <c r="A27" s="410"/>
      <c r="B27" s="410"/>
      <c r="C27" s="410"/>
      <c r="E27" s="93"/>
      <c r="F27" s="93"/>
      <c r="G27" s="93"/>
      <c r="H27" s="63"/>
    </row>
    <row r="28" spans="1:9" ht="30" customHeight="1" x14ac:dyDescent="0.35">
      <c r="A28" s="410"/>
      <c r="B28" s="410"/>
      <c r="C28" s="410"/>
      <c r="E28" s="93"/>
      <c r="F28" s="93"/>
      <c r="G28" s="93"/>
      <c r="H28" s="37"/>
    </row>
    <row r="29" spans="1:9" ht="30" customHeight="1" x14ac:dyDescent="0.35">
      <c r="A29" s="410"/>
      <c r="B29" s="410"/>
      <c r="C29" s="410"/>
      <c r="E29" s="93"/>
      <c r="F29" s="93"/>
      <c r="G29" s="93"/>
      <c r="H29" s="37"/>
    </row>
    <row r="30" spans="1:9" ht="30" customHeight="1" x14ac:dyDescent="0.35">
      <c r="A30" s="14"/>
      <c r="B30" s="14"/>
      <c r="C30" s="14"/>
      <c r="E30" s="93"/>
      <c r="F30" s="93"/>
      <c r="G30" s="93"/>
      <c r="H30" s="37"/>
    </row>
    <row r="31" spans="1:9" ht="30" customHeight="1" x14ac:dyDescent="0.35">
      <c r="A31" s="14"/>
      <c r="B31" s="14"/>
      <c r="C31" s="14"/>
      <c r="E31" s="398"/>
      <c r="F31" s="398"/>
      <c r="G31" s="398"/>
      <c r="H31" s="59"/>
      <c r="I31" s="59"/>
    </row>
    <row r="32" spans="1:9" ht="30" customHeight="1" x14ac:dyDescent="0.35">
      <c r="D32" s="14"/>
      <c r="E32" s="398"/>
      <c r="F32" s="398"/>
      <c r="G32" s="398"/>
      <c r="H32" s="37"/>
    </row>
    <row r="33" spans="4:8" ht="30" customHeight="1" x14ac:dyDescent="0.35">
      <c r="D33" s="14"/>
      <c r="E33" s="481"/>
      <c r="F33" s="481"/>
      <c r="G33" s="481"/>
      <c r="H33" s="37"/>
    </row>
    <row r="34" spans="4:8" ht="30" customHeight="1" x14ac:dyDescent="0.35">
      <c r="D34" s="14"/>
      <c r="E34" s="481"/>
      <c r="F34" s="481"/>
      <c r="G34" s="481"/>
      <c r="H34" s="37"/>
    </row>
    <row r="35" spans="4:8" ht="30" customHeight="1" x14ac:dyDescent="0.35">
      <c r="D35" s="14"/>
      <c r="E35" s="481"/>
      <c r="F35" s="481"/>
      <c r="G35" s="481"/>
      <c r="H35" s="37"/>
    </row>
    <row r="36" spans="4:8" ht="30" customHeight="1" x14ac:dyDescent="0.35">
      <c r="D36" s="14"/>
      <c r="E36" s="481"/>
      <c r="F36" s="481"/>
      <c r="G36" s="481"/>
      <c r="H36" s="9"/>
    </row>
    <row r="37" spans="4:8" ht="30" customHeight="1" x14ac:dyDescent="0.35">
      <c r="D37" s="14"/>
      <c r="E37" s="481"/>
      <c r="F37" s="481"/>
      <c r="G37" s="481"/>
      <c r="H37" s="343"/>
    </row>
    <row r="38" spans="4:8" ht="30" customHeight="1" x14ac:dyDescent="0.35">
      <c r="D38" s="14"/>
      <c r="E38" s="7"/>
      <c r="F38" s="7"/>
      <c r="G38" s="7"/>
      <c r="H38" s="343"/>
    </row>
    <row r="39" spans="4:8" ht="30" customHeight="1" x14ac:dyDescent="0.35">
      <c r="D39" s="14"/>
      <c r="E39" s="399"/>
      <c r="F39" s="399"/>
      <c r="G39" s="399"/>
      <c r="H39" s="343"/>
    </row>
    <row r="40" spans="4:8" ht="30" customHeight="1" x14ac:dyDescent="0.35">
      <c r="D40" s="14"/>
      <c r="E40" s="399"/>
      <c r="F40" s="399"/>
      <c r="G40" s="399"/>
      <c r="H40" s="343"/>
    </row>
    <row r="41" spans="4:8" ht="30" customHeight="1" x14ac:dyDescent="0.35">
      <c r="D41" s="14"/>
      <c r="E41" s="399"/>
      <c r="F41" s="399"/>
      <c r="G41" s="399"/>
      <c r="H41" s="343"/>
    </row>
    <row r="42" spans="4:8" ht="30" customHeight="1" x14ac:dyDescent="0.35">
      <c r="D42" s="14"/>
      <c r="E42" s="7"/>
      <c r="F42" s="7"/>
      <c r="G42" s="7"/>
      <c r="H42" s="343"/>
    </row>
    <row r="43" spans="4:8" ht="30" customHeight="1" x14ac:dyDescent="0.35">
      <c r="D43" s="14"/>
      <c r="E43" s="7"/>
      <c r="F43" s="7"/>
      <c r="G43" s="7"/>
      <c r="H43" s="343"/>
    </row>
    <row r="44" spans="4:8" ht="30" customHeight="1" x14ac:dyDescent="0.35">
      <c r="D44" s="14"/>
      <c r="E44" s="7"/>
      <c r="F44" s="7"/>
      <c r="G44" s="7"/>
      <c r="H44" s="343"/>
    </row>
    <row r="45" spans="4:8" ht="30" customHeight="1" x14ac:dyDescent="0.35">
      <c r="D45" s="14"/>
      <c r="E45" s="7"/>
      <c r="F45" s="7"/>
      <c r="G45" s="7"/>
      <c r="H45" s="343"/>
    </row>
    <row r="46" spans="4:8" x14ac:dyDescent="0.35">
      <c r="D46" s="14"/>
      <c r="E46" s="2"/>
      <c r="F46" s="2"/>
      <c r="G46" s="2"/>
      <c r="H46" s="2"/>
    </row>
  </sheetData>
  <mergeCells count="16">
    <mergeCell ref="E31:G32"/>
    <mergeCell ref="E33:G37"/>
    <mergeCell ref="H37:H39"/>
    <mergeCell ref="E39:G41"/>
    <mergeCell ref="H40:H45"/>
    <mergeCell ref="A24:C24"/>
    <mergeCell ref="E24:G25"/>
    <mergeCell ref="A26:C29"/>
    <mergeCell ref="D1:F5"/>
    <mergeCell ref="F6:H6"/>
    <mergeCell ref="F7:H18"/>
    <mergeCell ref="A23:C23"/>
    <mergeCell ref="E23:G23"/>
    <mergeCell ref="A13:C14"/>
    <mergeCell ref="A15:C16"/>
    <mergeCell ref="A17:C18"/>
  </mergeCells>
  <hyperlinks>
    <hyperlink ref="G19" r:id="rId1" xr:uid="{00000000-0004-0000-1C00-000000000000}"/>
    <hyperlink ref="A15:C16" location="Contents!A1" display="Contents" xr:uid="{00000000-0004-0000-1C00-000001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999"/>
  </sheetPr>
  <dimension ref="A1:I49"/>
  <sheetViews>
    <sheetView showGridLines="0" zoomScale="80" zoomScaleNormal="80" workbookViewId="0">
      <pane xSplit="5" ySplit="24" topLeftCell="F25" activePane="bottomRight" state="frozen"/>
      <selection activeCell="N33" sqref="N33"/>
      <selection pane="topRight" activeCell="N33" sqref="N33"/>
      <selection pane="bottomLeft" activeCell="N33" sqref="N33"/>
      <selection pane="bottomRight" activeCell="N33" sqref="N33"/>
    </sheetView>
  </sheetViews>
  <sheetFormatPr defaultColWidth="8.921875" defaultRowHeight="12.5" x14ac:dyDescent="0.35"/>
  <cols>
    <col min="1" max="4" width="8.921875" style="13"/>
    <col min="5" max="6" width="30.84375" style="1" customWidth="1"/>
    <col min="7" max="8" width="20.84375" style="1" customWidth="1"/>
    <col min="9" max="9" width="15.84375" style="1" customWidth="1"/>
    <col min="10" max="16384" width="8.921875" style="1"/>
  </cols>
  <sheetData>
    <row r="1" spans="1:9" s="16" customFormat="1" ht="15" customHeight="1" x14ac:dyDescent="0.35">
      <c r="D1" s="335" t="s">
        <v>751</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105</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95</v>
      </c>
      <c r="H19" s="107"/>
      <c r="I19" s="106"/>
    </row>
    <row r="20" spans="1:9" s="16" customFormat="1" x14ac:dyDescent="0.35"/>
    <row r="21" spans="1:9" s="16" customFormat="1" x14ac:dyDescent="0.35"/>
    <row r="22" spans="1:9" s="16" customFormat="1" ht="13" thickBot="1" x14ac:dyDescent="0.4"/>
    <row r="23" spans="1:9" ht="16" thickBot="1" x14ac:dyDescent="0.4">
      <c r="A23" s="339" t="s">
        <v>36</v>
      </c>
      <c r="B23" s="339"/>
      <c r="C23" s="339"/>
      <c r="E23" s="340" t="s">
        <v>752</v>
      </c>
      <c r="F23" s="341"/>
      <c r="G23" s="341"/>
      <c r="H23" s="342"/>
    </row>
    <row r="24" spans="1:9" ht="40.5" customHeight="1" thickBot="1" x14ac:dyDescent="0.4">
      <c r="A24" s="358" t="s">
        <v>92</v>
      </c>
      <c r="B24" s="359"/>
      <c r="C24" s="359"/>
      <c r="E24" s="42"/>
      <c r="F24" s="40"/>
      <c r="G24" s="68" t="s">
        <v>62</v>
      </c>
      <c r="H24" s="71" t="s">
        <v>63</v>
      </c>
    </row>
    <row r="25" spans="1:9" ht="60" customHeight="1" thickTop="1" x14ac:dyDescent="0.35">
      <c r="A25" s="20"/>
      <c r="B25" s="20"/>
      <c r="C25" s="20"/>
      <c r="E25" s="43" t="s">
        <v>64</v>
      </c>
      <c r="F25" s="38" t="s">
        <v>65</v>
      </c>
      <c r="G25" s="38"/>
      <c r="H25" s="70"/>
    </row>
    <row r="26" spans="1:9" ht="30" customHeight="1" x14ac:dyDescent="0.35">
      <c r="A26" s="20"/>
      <c r="B26" s="20"/>
      <c r="C26" s="20"/>
      <c r="E26" s="45" t="s">
        <v>66</v>
      </c>
      <c r="F26" s="39" t="s">
        <v>67</v>
      </c>
      <c r="G26" s="39"/>
      <c r="H26" s="44"/>
    </row>
    <row r="27" spans="1:9" ht="30" customHeight="1" x14ac:dyDescent="0.35">
      <c r="A27" s="20"/>
      <c r="B27" s="20"/>
      <c r="C27" s="20"/>
      <c r="E27" s="45" t="s">
        <v>68</v>
      </c>
      <c r="F27" s="39" t="s">
        <v>69</v>
      </c>
      <c r="G27" s="39"/>
      <c r="H27" s="44"/>
    </row>
    <row r="28" spans="1:9" ht="30" customHeight="1" x14ac:dyDescent="0.35">
      <c r="A28" s="20"/>
      <c r="B28" s="20"/>
      <c r="C28" s="20"/>
      <c r="E28" s="45" t="s">
        <v>70</v>
      </c>
      <c r="F28" s="39" t="s">
        <v>71</v>
      </c>
      <c r="G28" s="39"/>
      <c r="H28" s="44"/>
    </row>
    <row r="29" spans="1:9" ht="30" customHeight="1" x14ac:dyDescent="0.35">
      <c r="A29" s="20"/>
      <c r="B29" s="20"/>
      <c r="C29" s="20"/>
      <c r="E29" s="45" t="s">
        <v>72</v>
      </c>
      <c r="F29" s="39" t="s">
        <v>73</v>
      </c>
      <c r="G29" s="39"/>
      <c r="H29" s="44"/>
    </row>
    <row r="30" spans="1:9" ht="30" customHeight="1" x14ac:dyDescent="0.35">
      <c r="E30" s="45" t="s">
        <v>74</v>
      </c>
      <c r="F30" s="39" t="s">
        <v>75</v>
      </c>
      <c r="G30" s="39"/>
      <c r="H30" s="44"/>
    </row>
    <row r="31" spans="1:9" ht="30" customHeight="1" x14ac:dyDescent="0.35">
      <c r="E31" s="45" t="s">
        <v>76</v>
      </c>
      <c r="F31" s="39" t="s">
        <v>77</v>
      </c>
      <c r="G31" s="41"/>
      <c r="H31" s="46"/>
    </row>
    <row r="32" spans="1:9" ht="30" customHeight="1" x14ac:dyDescent="0.35">
      <c r="E32" s="45" t="s">
        <v>78</v>
      </c>
      <c r="F32" s="39" t="s">
        <v>79</v>
      </c>
      <c r="G32" s="41"/>
      <c r="H32" s="46"/>
    </row>
    <row r="33" spans="4:9" ht="30" customHeight="1" x14ac:dyDescent="0.35">
      <c r="E33" s="45" t="s">
        <v>80</v>
      </c>
      <c r="F33" s="39" t="s">
        <v>81</v>
      </c>
      <c r="G33" s="41"/>
      <c r="H33" s="46"/>
    </row>
    <row r="34" spans="4:9" ht="30" customHeight="1" x14ac:dyDescent="0.35">
      <c r="E34" s="45" t="s">
        <v>82</v>
      </c>
      <c r="F34" s="39" t="s">
        <v>83</v>
      </c>
      <c r="G34" s="41"/>
      <c r="H34" s="46"/>
      <c r="I34" s="2"/>
    </row>
    <row r="35" spans="4:9" ht="30" customHeight="1" x14ac:dyDescent="0.35">
      <c r="D35" s="14"/>
      <c r="E35" s="45" t="s">
        <v>84</v>
      </c>
      <c r="F35" s="39" t="s">
        <v>85</v>
      </c>
      <c r="G35" s="41"/>
      <c r="H35" s="46"/>
    </row>
    <row r="36" spans="4:9" ht="30" customHeight="1" x14ac:dyDescent="0.35">
      <c r="D36" s="14"/>
      <c r="E36" s="45" t="s">
        <v>86</v>
      </c>
      <c r="F36" s="39" t="s">
        <v>87</v>
      </c>
      <c r="G36" s="41"/>
      <c r="H36" s="46"/>
    </row>
    <row r="37" spans="4:9" ht="30" customHeight="1" thickBot="1" x14ac:dyDescent="0.4">
      <c r="D37" s="14"/>
      <c r="E37" s="47"/>
      <c r="F37" s="48"/>
      <c r="G37" s="48"/>
      <c r="H37" s="49"/>
    </row>
    <row r="38" spans="4:9" ht="30" customHeight="1" x14ac:dyDescent="0.35">
      <c r="D38" s="14"/>
      <c r="E38" s="7"/>
      <c r="F38" s="7"/>
      <c r="G38" s="7"/>
      <c r="H38" s="7"/>
    </row>
    <row r="39" spans="4:9" ht="30" customHeight="1" x14ac:dyDescent="0.35">
      <c r="D39" s="14"/>
      <c r="E39" s="2"/>
      <c r="F39" s="2"/>
      <c r="G39" s="8"/>
      <c r="H39" s="8"/>
    </row>
    <row r="40" spans="4:9" ht="30" customHeight="1" x14ac:dyDescent="0.35">
      <c r="D40" s="14"/>
      <c r="E40" s="2"/>
      <c r="F40" s="2"/>
      <c r="G40" s="343"/>
      <c r="H40" s="343"/>
    </row>
    <row r="41" spans="4:9" ht="30" customHeight="1" x14ac:dyDescent="0.35">
      <c r="D41" s="14"/>
      <c r="E41" s="7"/>
      <c r="F41" s="7"/>
      <c r="G41" s="343"/>
      <c r="H41" s="343"/>
    </row>
    <row r="42" spans="4:9" ht="30" customHeight="1" x14ac:dyDescent="0.35">
      <c r="D42" s="14"/>
      <c r="E42" s="7"/>
      <c r="F42" s="7"/>
      <c r="G42" s="343"/>
      <c r="H42" s="343"/>
    </row>
    <row r="43" spans="4:9" ht="30" customHeight="1" x14ac:dyDescent="0.35">
      <c r="D43" s="14"/>
      <c r="E43" s="2"/>
      <c r="F43" s="2"/>
      <c r="G43" s="343"/>
      <c r="H43" s="343"/>
    </row>
    <row r="44" spans="4:9" ht="30" customHeight="1" x14ac:dyDescent="0.35">
      <c r="D44" s="14"/>
      <c r="E44" s="7"/>
      <c r="F44" s="7"/>
      <c r="G44" s="343"/>
      <c r="H44" s="343"/>
    </row>
    <row r="45" spans="4:9" ht="30" customHeight="1" x14ac:dyDescent="0.35">
      <c r="D45" s="14"/>
      <c r="E45" s="7"/>
      <c r="F45" s="7"/>
      <c r="G45" s="343"/>
      <c r="H45" s="343"/>
    </row>
    <row r="46" spans="4:9" ht="30" customHeight="1" x14ac:dyDescent="0.35">
      <c r="D46" s="14"/>
      <c r="E46" s="7"/>
      <c r="F46" s="7"/>
      <c r="G46" s="343"/>
      <c r="H46" s="343"/>
    </row>
    <row r="47" spans="4:9" ht="30" customHeight="1" x14ac:dyDescent="0.35">
      <c r="D47" s="14"/>
      <c r="E47" s="7"/>
      <c r="F47" s="7"/>
      <c r="G47" s="343"/>
      <c r="H47" s="343"/>
    </row>
    <row r="48" spans="4:9" ht="30" customHeight="1" x14ac:dyDescent="0.35">
      <c r="D48" s="14"/>
      <c r="E48" s="7"/>
      <c r="F48" s="7"/>
      <c r="G48" s="343"/>
      <c r="H48" s="343"/>
    </row>
    <row r="49" spans="4:8" x14ac:dyDescent="0.35">
      <c r="D49" s="14"/>
      <c r="E49" s="2"/>
      <c r="F49" s="2"/>
      <c r="G49" s="2"/>
      <c r="H49" s="2"/>
    </row>
  </sheetData>
  <mergeCells count="13">
    <mergeCell ref="G43:G48"/>
    <mergeCell ref="H43:H48"/>
    <mergeCell ref="F6:I6"/>
    <mergeCell ref="F7:I18"/>
    <mergeCell ref="A24:C24"/>
    <mergeCell ref="D1:F5"/>
    <mergeCell ref="A23:C23"/>
    <mergeCell ref="E23:H23"/>
    <mergeCell ref="G40:G42"/>
    <mergeCell ref="H40:H42"/>
    <mergeCell ref="A15:C16"/>
    <mergeCell ref="A13:C14"/>
    <mergeCell ref="A17:C18"/>
  </mergeCells>
  <hyperlinks>
    <hyperlink ref="A15:C16" location="Contents!A1" display="Contents" xr:uid="{00000000-0004-0000-0200-000000000000}"/>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9999"/>
  </sheetPr>
  <dimension ref="A1:Q35"/>
  <sheetViews>
    <sheetView showGridLines="0" zoomScaleNormal="100" workbookViewId="0">
      <pane xSplit="5" ySplit="26" topLeftCell="F27" activePane="bottomRight" state="frozen"/>
      <selection activeCell="N33" sqref="N33"/>
      <selection pane="topRight" activeCell="N33" sqref="N33"/>
      <selection pane="bottomLeft" activeCell="N33" sqref="N33"/>
      <selection pane="bottomRight" activeCell="F28" sqref="F28"/>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776</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5.75" customHeight="1" thickBot="1" x14ac:dyDescent="0.4">
      <c r="F6" s="350" t="s">
        <v>33</v>
      </c>
      <c r="G6" s="482"/>
      <c r="H6" s="482"/>
      <c r="I6" s="483"/>
    </row>
    <row r="7" spans="1:9" s="16" customFormat="1" ht="13.5" customHeight="1" thickTop="1" x14ac:dyDescent="0.35">
      <c r="F7" s="366" t="s">
        <v>299</v>
      </c>
      <c r="G7" s="367"/>
      <c r="H7" s="367"/>
      <c r="I7" s="368"/>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17" s="16" customFormat="1" ht="12.75" customHeight="1" x14ac:dyDescent="0.35">
      <c r="A17" s="348" t="s">
        <v>804</v>
      </c>
      <c r="B17" s="348"/>
      <c r="C17" s="348"/>
      <c r="F17" s="356"/>
      <c r="G17" s="333"/>
      <c r="H17" s="333"/>
      <c r="I17" s="357"/>
    </row>
    <row r="18" spans="1:17" s="16" customFormat="1" ht="12.75" customHeight="1" thickBot="1" x14ac:dyDescent="0.4">
      <c r="A18" s="349"/>
      <c r="B18" s="349"/>
      <c r="C18" s="349"/>
      <c r="F18" s="356"/>
      <c r="G18" s="333"/>
      <c r="H18" s="333"/>
      <c r="I18" s="357"/>
    </row>
    <row r="19" spans="1:17" s="16" customFormat="1" ht="13.5" customHeight="1" thickTop="1" thickBot="1" x14ac:dyDescent="0.4">
      <c r="F19" s="102" t="s">
        <v>215</v>
      </c>
      <c r="G19" s="499" t="s">
        <v>258</v>
      </c>
      <c r="H19" s="499"/>
      <c r="I19" s="500"/>
    </row>
    <row r="20" spans="1:17" s="16" customFormat="1" x14ac:dyDescent="0.35"/>
    <row r="21" spans="1:17" s="16" customFormat="1" x14ac:dyDescent="0.35"/>
    <row r="22" spans="1:17" s="16" customFormat="1" ht="13" thickBot="1" x14ac:dyDescent="0.4"/>
    <row r="23" spans="1:17" ht="15.75" customHeight="1" x14ac:dyDescent="0.35">
      <c r="A23" s="339" t="s">
        <v>36</v>
      </c>
      <c r="B23" s="339"/>
      <c r="C23" s="339"/>
      <c r="E23" s="478" t="s">
        <v>777</v>
      </c>
      <c r="F23" s="498"/>
      <c r="G23" s="498"/>
      <c r="H23" s="498"/>
      <c r="I23" s="479"/>
    </row>
    <row r="24" spans="1:17" ht="40.5" customHeight="1" thickBot="1" x14ac:dyDescent="0.4">
      <c r="A24" s="358" t="s">
        <v>240</v>
      </c>
      <c r="B24" s="359"/>
      <c r="C24" s="359"/>
      <c r="E24" s="497" t="s">
        <v>241</v>
      </c>
      <c r="F24" s="495" t="s">
        <v>242</v>
      </c>
      <c r="G24" s="495"/>
      <c r="H24" s="495"/>
      <c r="I24" s="496"/>
    </row>
    <row r="25" spans="1:17" ht="40.5" customHeight="1" thickTop="1" x14ac:dyDescent="0.35">
      <c r="A25" s="118"/>
      <c r="B25" s="119"/>
      <c r="C25" s="119"/>
      <c r="E25" s="497"/>
      <c r="F25" s="495" t="s">
        <v>243</v>
      </c>
      <c r="G25" s="495"/>
      <c r="H25" s="495" t="s">
        <v>244</v>
      </c>
      <c r="I25" s="496"/>
      <c r="Q25" s="279"/>
    </row>
    <row r="26" spans="1:17" ht="40.5" customHeight="1" x14ac:dyDescent="0.35">
      <c r="A26" s="118"/>
      <c r="B26" s="119"/>
      <c r="C26" s="119"/>
      <c r="E26" s="497"/>
      <c r="F26" s="110" t="s">
        <v>245</v>
      </c>
      <c r="G26" s="110" t="s">
        <v>246</v>
      </c>
      <c r="H26" s="110" t="s">
        <v>247</v>
      </c>
      <c r="I26" s="111" t="s">
        <v>246</v>
      </c>
    </row>
    <row r="27" spans="1:17" ht="24.9" customHeight="1" x14ac:dyDescent="0.35">
      <c r="A27" s="380" t="s">
        <v>650</v>
      </c>
      <c r="B27" s="380"/>
      <c r="C27" s="380"/>
      <c r="E27" s="85" t="s">
        <v>248</v>
      </c>
      <c r="F27" s="112">
        <v>4</v>
      </c>
      <c r="G27" s="112">
        <v>1</v>
      </c>
      <c r="H27" s="112">
        <v>24</v>
      </c>
      <c r="I27" s="113">
        <v>2</v>
      </c>
    </row>
    <row r="28" spans="1:17" ht="24.9" customHeight="1" x14ac:dyDescent="0.35">
      <c r="A28" s="323" t="s">
        <v>651</v>
      </c>
      <c r="B28" s="323"/>
      <c r="C28" s="323"/>
      <c r="E28" s="85" t="s">
        <v>249</v>
      </c>
      <c r="F28" s="114">
        <v>39</v>
      </c>
      <c r="G28" s="114">
        <v>2</v>
      </c>
      <c r="H28" s="114">
        <v>51</v>
      </c>
      <c r="I28" s="115">
        <v>4</v>
      </c>
    </row>
    <row r="29" spans="1:17" ht="24.9" customHeight="1" x14ac:dyDescent="0.35">
      <c r="A29" s="323"/>
      <c r="B29" s="323"/>
      <c r="C29" s="323"/>
      <c r="E29" s="85" t="s">
        <v>250</v>
      </c>
      <c r="F29" s="114">
        <v>20</v>
      </c>
      <c r="G29" s="114">
        <v>1</v>
      </c>
      <c r="H29" s="114">
        <v>44</v>
      </c>
      <c r="I29" s="115">
        <v>3</v>
      </c>
    </row>
    <row r="30" spans="1:17" ht="24.9" customHeight="1" x14ac:dyDescent="0.35">
      <c r="A30" s="323"/>
      <c r="B30" s="323"/>
      <c r="C30" s="323"/>
      <c r="E30" s="85" t="s">
        <v>251</v>
      </c>
      <c r="F30" s="114">
        <v>25</v>
      </c>
      <c r="G30" s="114">
        <v>3</v>
      </c>
      <c r="H30" s="114">
        <v>66</v>
      </c>
      <c r="I30" s="115">
        <v>6</v>
      </c>
    </row>
    <row r="31" spans="1:17" ht="24.9" customHeight="1" x14ac:dyDescent="0.35">
      <c r="A31" s="323"/>
      <c r="B31" s="323"/>
      <c r="C31" s="323"/>
      <c r="E31" s="85" t="s">
        <v>252</v>
      </c>
      <c r="F31" s="114">
        <v>54</v>
      </c>
      <c r="G31" s="114">
        <v>10</v>
      </c>
      <c r="H31" s="114">
        <v>200</v>
      </c>
      <c r="I31" s="115">
        <v>10</v>
      </c>
    </row>
    <row r="32" spans="1:17" ht="24.9" customHeight="1" thickBot="1" x14ac:dyDescent="0.4">
      <c r="A32" s="323"/>
      <c r="B32" s="323"/>
      <c r="C32" s="323"/>
      <c r="E32" s="86" t="s">
        <v>253</v>
      </c>
      <c r="F32" s="116" t="s">
        <v>254</v>
      </c>
      <c r="G32" s="116" t="s">
        <v>254</v>
      </c>
      <c r="H32" s="116" t="s">
        <v>255</v>
      </c>
      <c r="I32" s="117" t="s">
        <v>256</v>
      </c>
    </row>
    <row r="33" spans="1:9" ht="13" thickBot="1" x14ac:dyDescent="0.4">
      <c r="A33" s="325"/>
      <c r="B33" s="325"/>
      <c r="C33" s="325"/>
      <c r="E33" s="489" t="s">
        <v>257</v>
      </c>
      <c r="F33" s="490"/>
      <c r="G33" s="490"/>
      <c r="H33" s="490"/>
      <c r="I33" s="491"/>
    </row>
    <row r="34" spans="1:9" ht="13.5" thickTop="1" thickBot="1" x14ac:dyDescent="0.4">
      <c r="E34" s="492"/>
      <c r="F34" s="493"/>
      <c r="G34" s="493"/>
      <c r="H34" s="493"/>
      <c r="I34" s="494"/>
    </row>
    <row r="35" spans="1:9" ht="13" thickTop="1" x14ac:dyDescent="0.35"/>
  </sheetData>
  <mergeCells count="17">
    <mergeCell ref="A28:C33"/>
    <mergeCell ref="E33:I34"/>
    <mergeCell ref="F6:I6"/>
    <mergeCell ref="F25:G25"/>
    <mergeCell ref="H25:I25"/>
    <mergeCell ref="E24:E26"/>
    <mergeCell ref="E23:I23"/>
    <mergeCell ref="F24:I24"/>
    <mergeCell ref="G19:I19"/>
    <mergeCell ref="A23:C23"/>
    <mergeCell ref="A24:C24"/>
    <mergeCell ref="D1:F5"/>
    <mergeCell ref="F7:I18"/>
    <mergeCell ref="A27:C27"/>
    <mergeCell ref="A13:C14"/>
    <mergeCell ref="A15:C16"/>
    <mergeCell ref="A17:C18"/>
  </mergeCells>
  <hyperlinks>
    <hyperlink ref="G19:I19" r:id="rId1" display="Optimism Bias" xr:uid="{00000000-0004-0000-1D00-000000000000}"/>
    <hyperlink ref="A15:C16" location="Contents!A1" display="Contents" xr:uid="{00000000-0004-0000-1D00-000001000000}"/>
  </hyperlinks>
  <pageMargins left="0.7" right="0.7" top="0.75" bottom="0.75" header="0.3" footer="0.3"/>
  <pageSetup paperSize="9"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9999"/>
  </sheetPr>
  <dimension ref="A1:J61"/>
  <sheetViews>
    <sheetView showGridLines="0" zoomScaleNormal="100" workbookViewId="0">
      <pane xSplit="6" ySplit="26" topLeftCell="G27" activePane="bottomRight" state="frozen"/>
      <selection activeCell="N33" sqref="N33"/>
      <selection pane="topRight" activeCell="N33" sqref="N33"/>
      <selection pane="bottomLeft" activeCell="N33" sqref="N33"/>
      <selection pane="bottomRight" activeCell="N33" sqref="N33"/>
    </sheetView>
  </sheetViews>
  <sheetFormatPr defaultColWidth="8.921875" defaultRowHeight="12.5" x14ac:dyDescent="0.35"/>
  <cols>
    <col min="1" max="4" width="8.921875" style="13"/>
    <col min="5" max="5" width="15.84375" style="1" customWidth="1"/>
    <col min="6" max="6" width="30.84375" style="1" customWidth="1"/>
    <col min="7" max="10" width="15.84375" style="1" customWidth="1"/>
    <col min="11" max="16384" width="8.921875" style="1"/>
  </cols>
  <sheetData>
    <row r="1" spans="1:10" s="16" customFormat="1" ht="15" customHeight="1" x14ac:dyDescent="0.35">
      <c r="D1" s="335" t="s">
        <v>778</v>
      </c>
      <c r="E1" s="335"/>
      <c r="F1" s="335"/>
      <c r="G1" s="335"/>
    </row>
    <row r="2" spans="1:10" s="16" customFormat="1" ht="15" customHeight="1" x14ac:dyDescent="0.35">
      <c r="D2" s="335"/>
      <c r="E2" s="335"/>
      <c r="F2" s="335"/>
      <c r="G2" s="335"/>
    </row>
    <row r="3" spans="1:10" s="16" customFormat="1" ht="15" customHeight="1" x14ac:dyDescent="0.35">
      <c r="D3" s="335"/>
      <c r="E3" s="335"/>
      <c r="F3" s="335"/>
      <c r="G3" s="335"/>
    </row>
    <row r="4" spans="1:10" s="16" customFormat="1" ht="15" customHeight="1" x14ac:dyDescent="0.35">
      <c r="D4" s="335"/>
      <c r="E4" s="335"/>
      <c r="F4" s="335"/>
      <c r="G4" s="335"/>
    </row>
    <row r="5" spans="1:10" s="16" customFormat="1" ht="15" customHeight="1" thickBot="1" x14ac:dyDescent="0.4">
      <c r="D5" s="335"/>
      <c r="E5" s="335"/>
      <c r="F5" s="335"/>
      <c r="G5" s="335"/>
    </row>
    <row r="6" spans="1:10" s="16" customFormat="1" ht="15.75" customHeight="1" thickBot="1" x14ac:dyDescent="0.4">
      <c r="G6" s="513" t="s">
        <v>33</v>
      </c>
      <c r="H6" s="514"/>
      <c r="I6" s="514"/>
      <c r="J6" s="515"/>
    </row>
    <row r="7" spans="1:10" s="16" customFormat="1" ht="13.5" customHeight="1" thickTop="1" x14ac:dyDescent="0.35">
      <c r="G7" s="366" t="s">
        <v>298</v>
      </c>
      <c r="H7" s="367"/>
      <c r="I7" s="367"/>
      <c r="J7" s="368"/>
    </row>
    <row r="8" spans="1:10" s="16" customFormat="1" ht="12.75" customHeight="1" x14ac:dyDescent="0.35">
      <c r="G8" s="356"/>
      <c r="H8" s="333"/>
      <c r="I8" s="333"/>
      <c r="J8" s="357"/>
    </row>
    <row r="9" spans="1:10" s="16" customFormat="1" ht="12.75" customHeight="1" x14ac:dyDescent="0.35">
      <c r="G9" s="356"/>
      <c r="H9" s="333"/>
      <c r="I9" s="333"/>
      <c r="J9" s="357"/>
    </row>
    <row r="10" spans="1:10" s="16" customFormat="1" ht="12.75" customHeight="1" x14ac:dyDescent="0.35">
      <c r="G10" s="356"/>
      <c r="H10" s="333"/>
      <c r="I10" s="333"/>
      <c r="J10" s="357"/>
    </row>
    <row r="11" spans="1:10" s="16" customFormat="1" ht="12.75" customHeight="1" x14ac:dyDescent="0.35">
      <c r="G11" s="356"/>
      <c r="H11" s="333"/>
      <c r="I11" s="333"/>
      <c r="J11" s="357"/>
    </row>
    <row r="12" spans="1:10" s="16" customFormat="1" ht="12.75" customHeight="1" x14ac:dyDescent="0.35">
      <c r="A12" s="21"/>
      <c r="G12" s="356"/>
      <c r="H12" s="333"/>
      <c r="I12" s="333"/>
      <c r="J12" s="357"/>
    </row>
    <row r="13" spans="1:10" s="16" customFormat="1" ht="12.75" customHeight="1" x14ac:dyDescent="0.35">
      <c r="A13" s="346" t="s">
        <v>803</v>
      </c>
      <c r="B13" s="346"/>
      <c r="C13" s="346"/>
      <c r="G13" s="356"/>
      <c r="H13" s="333"/>
      <c r="I13" s="333"/>
      <c r="J13" s="357"/>
    </row>
    <row r="14" spans="1:10" s="16" customFormat="1" ht="12.75" customHeight="1" x14ac:dyDescent="0.35">
      <c r="A14" s="347"/>
      <c r="B14" s="347"/>
      <c r="C14" s="347"/>
      <c r="G14" s="356"/>
      <c r="H14" s="333"/>
      <c r="I14" s="333"/>
      <c r="J14" s="357"/>
    </row>
    <row r="15" spans="1:10" s="16" customFormat="1" ht="12.75" customHeight="1" x14ac:dyDescent="0.35">
      <c r="A15" s="344" t="s">
        <v>50</v>
      </c>
      <c r="B15" s="345"/>
      <c r="C15" s="345"/>
      <c r="G15" s="356"/>
      <c r="H15" s="333"/>
      <c r="I15" s="333"/>
      <c r="J15" s="357"/>
    </row>
    <row r="16" spans="1:10" s="16" customFormat="1" ht="12.75" customHeight="1" x14ac:dyDescent="0.35">
      <c r="A16" s="345"/>
      <c r="B16" s="345"/>
      <c r="C16" s="345"/>
      <c r="G16" s="356"/>
      <c r="H16" s="333"/>
      <c r="I16" s="333"/>
      <c r="J16" s="357"/>
    </row>
    <row r="17" spans="1:10" s="16" customFormat="1" ht="12.75" customHeight="1" x14ac:dyDescent="0.35">
      <c r="A17" s="348" t="s">
        <v>804</v>
      </c>
      <c r="B17" s="348"/>
      <c r="C17" s="348"/>
      <c r="G17" s="356"/>
      <c r="H17" s="333"/>
      <c r="I17" s="333"/>
      <c r="J17" s="357"/>
    </row>
    <row r="18" spans="1:10" s="16" customFormat="1" ht="12.75" customHeight="1" thickBot="1" x14ac:dyDescent="0.4">
      <c r="A18" s="349"/>
      <c r="B18" s="349"/>
      <c r="C18" s="349"/>
      <c r="G18" s="356"/>
      <c r="H18" s="333"/>
      <c r="I18" s="333"/>
      <c r="J18" s="357"/>
    </row>
    <row r="19" spans="1:10" s="16" customFormat="1" ht="13.5" customHeight="1" thickTop="1" thickBot="1" x14ac:dyDescent="0.4">
      <c r="G19" s="102" t="s">
        <v>215</v>
      </c>
      <c r="H19" s="499" t="s">
        <v>258</v>
      </c>
      <c r="I19" s="499"/>
      <c r="J19" s="500"/>
    </row>
    <row r="20" spans="1:10" s="16" customFormat="1" x14ac:dyDescent="0.35"/>
    <row r="21" spans="1:10" s="16" customFormat="1" x14ac:dyDescent="0.35"/>
    <row r="22" spans="1:10" s="16" customFormat="1" ht="13" thickBot="1" x14ac:dyDescent="0.4"/>
    <row r="23" spans="1:10" ht="15.75" customHeight="1" thickBot="1" x14ac:dyDescent="0.4">
      <c r="A23" s="339" t="s">
        <v>36</v>
      </c>
      <c r="B23" s="339"/>
      <c r="C23" s="339"/>
      <c r="E23" s="478" t="s">
        <v>779</v>
      </c>
      <c r="F23" s="498"/>
      <c r="G23" s="498"/>
      <c r="H23" s="498"/>
      <c r="I23" s="498"/>
      <c r="J23" s="479"/>
    </row>
    <row r="24" spans="1:10" ht="40.5" customHeight="1" thickBot="1" x14ac:dyDescent="0.4">
      <c r="A24" s="358" t="s">
        <v>240</v>
      </c>
      <c r="B24" s="359"/>
      <c r="C24" s="359"/>
      <c r="E24" s="467" t="s">
        <v>260</v>
      </c>
      <c r="F24" s="469"/>
      <c r="G24" s="501" t="s">
        <v>249</v>
      </c>
      <c r="H24" s="502"/>
      <c r="I24" s="502" t="s">
        <v>248</v>
      </c>
      <c r="J24" s="503"/>
    </row>
    <row r="25" spans="1:10" ht="40.5" customHeight="1" thickTop="1" thickBot="1" x14ac:dyDescent="0.4">
      <c r="A25" s="118"/>
      <c r="B25" s="119"/>
      <c r="C25" s="119"/>
      <c r="E25" s="473"/>
      <c r="F25" s="475"/>
      <c r="G25" s="129">
        <v>39</v>
      </c>
      <c r="H25" s="125">
        <v>51</v>
      </c>
      <c r="I25" s="124">
        <v>4</v>
      </c>
      <c r="J25" s="126">
        <v>24</v>
      </c>
    </row>
    <row r="26" spans="1:10" ht="40.5" customHeight="1" x14ac:dyDescent="0.35">
      <c r="A26" s="118"/>
      <c r="B26" s="119"/>
      <c r="C26" s="119"/>
      <c r="E26" s="517" t="s">
        <v>263</v>
      </c>
      <c r="F26" s="518"/>
      <c r="G26" s="121" t="s">
        <v>243</v>
      </c>
      <c r="H26" s="122" t="s">
        <v>244</v>
      </c>
      <c r="I26" s="122" t="s">
        <v>243</v>
      </c>
      <c r="J26" s="123" t="s">
        <v>244</v>
      </c>
    </row>
    <row r="27" spans="1:10" ht="24.9" customHeight="1" x14ac:dyDescent="0.35">
      <c r="A27" s="380" t="s">
        <v>650</v>
      </c>
      <c r="B27" s="380"/>
      <c r="C27" s="380"/>
      <c r="E27" s="510" t="s">
        <v>264</v>
      </c>
      <c r="F27" s="120" t="s">
        <v>265</v>
      </c>
      <c r="G27" s="130">
        <v>3</v>
      </c>
      <c r="H27" s="112">
        <v>1</v>
      </c>
      <c r="I27" s="112">
        <v>1</v>
      </c>
      <c r="J27" s="113"/>
    </row>
    <row r="28" spans="1:10" ht="24.9" customHeight="1" x14ac:dyDescent="0.35">
      <c r="A28" s="323" t="s">
        <v>651</v>
      </c>
      <c r="B28" s="323"/>
      <c r="C28" s="323"/>
      <c r="E28" s="511"/>
      <c r="F28" s="115" t="s">
        <v>266</v>
      </c>
      <c r="G28" s="131">
        <v>6</v>
      </c>
      <c r="H28" s="114">
        <v>2</v>
      </c>
      <c r="I28" s="114">
        <v>3</v>
      </c>
      <c r="J28" s="115">
        <v>2</v>
      </c>
    </row>
    <row r="29" spans="1:10" ht="24.9" customHeight="1" x14ac:dyDescent="0.35">
      <c r="A29" s="323"/>
      <c r="B29" s="323"/>
      <c r="C29" s="323"/>
      <c r="E29" s="511"/>
      <c r="F29" s="115" t="s">
        <v>267</v>
      </c>
      <c r="G29" s="131">
        <v>5</v>
      </c>
      <c r="H29" s="114">
        <v>5</v>
      </c>
      <c r="I29" s="114">
        <v>4</v>
      </c>
      <c r="J29" s="115">
        <v>9</v>
      </c>
    </row>
    <row r="30" spans="1:10" ht="24.9" customHeight="1" x14ac:dyDescent="0.35">
      <c r="A30" s="323"/>
      <c r="B30" s="323"/>
      <c r="C30" s="323"/>
      <c r="E30" s="511"/>
      <c r="F30" s="44" t="s">
        <v>268</v>
      </c>
      <c r="G30" s="85"/>
      <c r="H30" s="114"/>
      <c r="I30" s="114"/>
      <c r="J30" s="115"/>
    </row>
    <row r="31" spans="1:10" ht="24.9" customHeight="1" x14ac:dyDescent="0.35">
      <c r="A31" s="323"/>
      <c r="B31" s="323"/>
      <c r="C31" s="323"/>
      <c r="E31" s="511"/>
      <c r="F31" s="44" t="s">
        <v>269</v>
      </c>
      <c r="G31" s="85">
        <v>5</v>
      </c>
      <c r="H31" s="114">
        <v>11</v>
      </c>
      <c r="I31" s="114">
        <v>4</v>
      </c>
      <c r="J31" s="115">
        <v>29</v>
      </c>
    </row>
    <row r="32" spans="1:10" ht="24.9" customHeight="1" x14ac:dyDescent="0.35">
      <c r="A32" s="323"/>
      <c r="B32" s="323"/>
      <c r="C32" s="323"/>
      <c r="E32" s="511"/>
      <c r="F32" s="44" t="s">
        <v>270</v>
      </c>
      <c r="G32" s="85"/>
      <c r="H32" s="114"/>
      <c r="I32" s="114"/>
      <c r="J32" s="115"/>
    </row>
    <row r="33" spans="1:10" ht="24.9" customHeight="1" thickBot="1" x14ac:dyDescent="0.4">
      <c r="A33" s="325"/>
      <c r="B33" s="325"/>
      <c r="C33" s="325"/>
      <c r="E33" s="519"/>
      <c r="F33" s="127" t="s">
        <v>271</v>
      </c>
      <c r="G33" s="121"/>
      <c r="H33" s="122"/>
      <c r="I33" s="122"/>
      <c r="J33" s="123"/>
    </row>
    <row r="34" spans="1:10" ht="24.9" customHeight="1" thickTop="1" x14ac:dyDescent="0.35">
      <c r="A34" s="118"/>
      <c r="B34" s="119"/>
      <c r="C34" s="119"/>
      <c r="E34" s="519" t="s">
        <v>272</v>
      </c>
      <c r="F34" s="44" t="s">
        <v>273</v>
      </c>
      <c r="G34" s="85">
        <v>2</v>
      </c>
      <c r="H34" s="114">
        <v>3</v>
      </c>
      <c r="I34" s="114">
        <v>3</v>
      </c>
      <c r="J34" s="115">
        <v>1</v>
      </c>
    </row>
    <row r="35" spans="1:10" ht="24.9" customHeight="1" x14ac:dyDescent="0.35">
      <c r="A35" s="118"/>
      <c r="B35" s="119"/>
      <c r="C35" s="119"/>
      <c r="E35" s="497"/>
      <c r="F35" s="44" t="s">
        <v>274</v>
      </c>
      <c r="G35" s="85">
        <v>8</v>
      </c>
      <c r="H35" s="114">
        <v>9</v>
      </c>
      <c r="I35" s="114">
        <v>1</v>
      </c>
      <c r="J35" s="115">
        <v>4</v>
      </c>
    </row>
    <row r="36" spans="1:10" ht="24.9" customHeight="1" x14ac:dyDescent="0.35">
      <c r="A36" s="118"/>
      <c r="B36" s="119"/>
      <c r="C36" s="119"/>
      <c r="E36" s="497"/>
      <c r="F36" s="44" t="s">
        <v>275</v>
      </c>
      <c r="G36" s="85"/>
      <c r="H36" s="114"/>
      <c r="I36" s="114"/>
      <c r="J36" s="115"/>
    </row>
    <row r="37" spans="1:10" ht="24.9" customHeight="1" x14ac:dyDescent="0.35">
      <c r="A37" s="118"/>
      <c r="B37" s="119"/>
      <c r="C37" s="119"/>
      <c r="E37" s="497"/>
      <c r="F37" s="123" t="s">
        <v>276</v>
      </c>
      <c r="G37" s="121">
        <v>5</v>
      </c>
      <c r="H37" s="122">
        <v>5</v>
      </c>
      <c r="I37" s="122">
        <v>31</v>
      </c>
      <c r="J37" s="123">
        <v>34</v>
      </c>
    </row>
    <row r="38" spans="1:10" ht="24.9" customHeight="1" x14ac:dyDescent="0.35">
      <c r="A38" s="118"/>
      <c r="B38" s="119"/>
      <c r="C38" s="119"/>
      <c r="E38" s="510" t="s">
        <v>277</v>
      </c>
      <c r="F38" s="44" t="s">
        <v>278</v>
      </c>
      <c r="G38" s="85">
        <v>22</v>
      </c>
      <c r="H38" s="114">
        <v>23</v>
      </c>
      <c r="I38" s="114">
        <v>31</v>
      </c>
      <c r="J38" s="115">
        <v>34</v>
      </c>
    </row>
    <row r="39" spans="1:10" ht="24.9" customHeight="1" x14ac:dyDescent="0.35">
      <c r="A39" s="118"/>
      <c r="B39" s="119"/>
      <c r="C39" s="119"/>
      <c r="E39" s="511"/>
      <c r="F39" s="44" t="s">
        <v>279</v>
      </c>
      <c r="G39" s="85"/>
      <c r="H39" s="114"/>
      <c r="I39" s="114">
        <v>6</v>
      </c>
      <c r="J39" s="115"/>
    </row>
    <row r="40" spans="1:10" ht="24.9" customHeight="1" x14ac:dyDescent="0.35">
      <c r="A40" s="118"/>
      <c r="B40" s="119"/>
      <c r="C40" s="119"/>
      <c r="E40" s="511"/>
      <c r="F40" s="44" t="s">
        <v>280</v>
      </c>
      <c r="G40" s="85">
        <v>3</v>
      </c>
      <c r="H40" s="114"/>
      <c r="I40" s="114">
        <v>8</v>
      </c>
      <c r="J40" s="115"/>
    </row>
    <row r="41" spans="1:10" ht="24.9" customHeight="1" x14ac:dyDescent="0.35">
      <c r="A41" s="118"/>
      <c r="B41" s="119"/>
      <c r="C41" s="119"/>
      <c r="E41" s="511"/>
      <c r="F41" s="44" t="s">
        <v>281</v>
      </c>
      <c r="G41" s="85">
        <v>5</v>
      </c>
      <c r="H41" s="114">
        <v>2</v>
      </c>
      <c r="I41" s="114"/>
      <c r="J41" s="115">
        <v>1</v>
      </c>
    </row>
    <row r="42" spans="1:10" ht="24.9" customHeight="1" x14ac:dyDescent="0.35">
      <c r="A42" s="118"/>
      <c r="B42" s="119"/>
      <c r="C42" s="119"/>
      <c r="E42" s="511"/>
      <c r="F42" s="44" t="s">
        <v>282</v>
      </c>
      <c r="G42" s="85">
        <v>5</v>
      </c>
      <c r="H42" s="114">
        <v>6</v>
      </c>
      <c r="I42" s="114">
        <v>6</v>
      </c>
      <c r="J42" s="115">
        <v>2</v>
      </c>
    </row>
    <row r="43" spans="1:10" ht="24.9" customHeight="1" x14ac:dyDescent="0.35">
      <c r="A43" s="118"/>
      <c r="B43" s="119"/>
      <c r="C43" s="119"/>
      <c r="E43" s="511"/>
      <c r="F43" s="44" t="s">
        <v>276</v>
      </c>
      <c r="G43" s="85">
        <v>1</v>
      </c>
      <c r="H43" s="114">
        <v>2</v>
      </c>
      <c r="I43" s="114"/>
      <c r="J43" s="115" t="s">
        <v>283</v>
      </c>
    </row>
    <row r="44" spans="1:10" ht="24.9" customHeight="1" x14ac:dyDescent="0.35">
      <c r="A44" s="20"/>
      <c r="B44" s="20"/>
      <c r="C44" s="15"/>
      <c r="E44" s="510" t="s">
        <v>284</v>
      </c>
      <c r="F44" s="120" t="s">
        <v>285</v>
      </c>
      <c r="G44" s="130"/>
      <c r="H44" s="112"/>
      <c r="I44" s="112">
        <v>8</v>
      </c>
      <c r="J44" s="113">
        <v>2</v>
      </c>
    </row>
    <row r="45" spans="1:10" ht="24.9" customHeight="1" x14ac:dyDescent="0.35">
      <c r="A45" s="20"/>
      <c r="B45" s="20"/>
      <c r="C45" s="15"/>
      <c r="E45" s="511"/>
      <c r="F45" s="44" t="s">
        <v>286</v>
      </c>
      <c r="G45" s="132">
        <v>3</v>
      </c>
      <c r="H45" s="114">
        <v>1</v>
      </c>
      <c r="I45" s="114">
        <v>5</v>
      </c>
      <c r="J45" s="115">
        <v>2</v>
      </c>
    </row>
    <row r="46" spans="1:10" ht="24.9" customHeight="1" x14ac:dyDescent="0.35">
      <c r="A46" s="20"/>
      <c r="B46" s="20"/>
      <c r="C46" s="15"/>
      <c r="E46" s="511"/>
      <c r="F46" s="44" t="s">
        <v>287</v>
      </c>
      <c r="G46" s="132">
        <v>3</v>
      </c>
      <c r="H46" s="114" t="s">
        <v>283</v>
      </c>
      <c r="I46" s="114">
        <v>9</v>
      </c>
      <c r="J46" s="115"/>
    </row>
    <row r="47" spans="1:10" ht="24.9" customHeight="1" x14ac:dyDescent="0.35">
      <c r="A47" s="20"/>
      <c r="B47" s="20"/>
      <c r="C47" s="15"/>
      <c r="E47" s="519"/>
      <c r="F47" s="127" t="s">
        <v>276</v>
      </c>
      <c r="G47" s="133">
        <v>1</v>
      </c>
      <c r="H47" s="122">
        <v>3</v>
      </c>
      <c r="I47" s="122"/>
      <c r="J47" s="123"/>
    </row>
    <row r="48" spans="1:10" ht="24.9" customHeight="1" x14ac:dyDescent="0.35">
      <c r="A48" s="20"/>
      <c r="B48" s="20"/>
      <c r="C48" s="15"/>
      <c r="E48" s="510" t="s">
        <v>288</v>
      </c>
      <c r="F48" s="44" t="s">
        <v>289</v>
      </c>
      <c r="G48" s="132">
        <v>13</v>
      </c>
      <c r="H48" s="114"/>
      <c r="I48" s="114"/>
      <c r="J48" s="115"/>
    </row>
    <row r="49" spans="1:10" ht="24.9" customHeight="1" x14ac:dyDescent="0.35">
      <c r="A49" s="20"/>
      <c r="B49" s="20"/>
      <c r="C49" s="20"/>
      <c r="E49" s="511"/>
      <c r="F49" s="115" t="s">
        <v>290</v>
      </c>
      <c r="G49" s="131"/>
      <c r="H49" s="114">
        <v>13</v>
      </c>
      <c r="I49" s="114"/>
      <c r="J49" s="115">
        <v>11</v>
      </c>
    </row>
    <row r="50" spans="1:10" ht="24.9" customHeight="1" x14ac:dyDescent="0.35">
      <c r="A50" s="20"/>
      <c r="B50" s="20"/>
      <c r="C50" s="20"/>
      <c r="E50" s="511"/>
      <c r="F50" s="115" t="s">
        <v>291</v>
      </c>
      <c r="G50" s="131">
        <v>6</v>
      </c>
      <c r="H50" s="114">
        <v>7</v>
      </c>
      <c r="I50" s="114">
        <v>9</v>
      </c>
      <c r="J50" s="115">
        <v>3</v>
      </c>
    </row>
    <row r="51" spans="1:10" ht="24.9" customHeight="1" x14ac:dyDescent="0.35">
      <c r="A51" s="20"/>
      <c r="B51" s="20"/>
      <c r="C51" s="20"/>
      <c r="E51" s="511"/>
      <c r="F51" s="44" t="s">
        <v>292</v>
      </c>
      <c r="G51" s="85">
        <v>4</v>
      </c>
      <c r="H51" s="114">
        <v>5</v>
      </c>
      <c r="I51" s="114"/>
      <c r="J51" s="115"/>
    </row>
    <row r="52" spans="1:10" ht="24.9" customHeight="1" thickBot="1" x14ac:dyDescent="0.4">
      <c r="A52" s="20"/>
      <c r="B52" s="20"/>
      <c r="C52" s="20"/>
      <c r="E52" s="512"/>
      <c r="F52" s="128" t="s">
        <v>276</v>
      </c>
      <c r="G52" s="86"/>
      <c r="H52" s="116">
        <v>2</v>
      </c>
      <c r="I52" s="116"/>
      <c r="J52" s="117"/>
    </row>
    <row r="53" spans="1:10" ht="24.9" customHeight="1" x14ac:dyDescent="0.35">
      <c r="E53" s="504" t="s">
        <v>261</v>
      </c>
      <c r="F53" s="397"/>
      <c r="G53" s="505"/>
      <c r="H53" s="505"/>
      <c r="I53" s="505"/>
      <c r="J53" s="506"/>
    </row>
    <row r="54" spans="1:10" ht="24.9" customHeight="1" x14ac:dyDescent="0.35">
      <c r="E54" s="507"/>
      <c r="F54" s="508"/>
      <c r="G54" s="508"/>
      <c r="H54" s="508"/>
      <c r="I54" s="508"/>
      <c r="J54" s="509"/>
    </row>
    <row r="55" spans="1:10" ht="12.75" customHeight="1" x14ac:dyDescent="0.35">
      <c r="E55" s="374" t="s">
        <v>262</v>
      </c>
      <c r="F55" s="398"/>
      <c r="G55" s="398"/>
      <c r="H55" s="398"/>
      <c r="I55" s="398"/>
      <c r="J55" s="375"/>
    </row>
    <row r="56" spans="1:10" ht="15" customHeight="1" x14ac:dyDescent="0.35">
      <c r="E56" s="374"/>
      <c r="F56" s="398"/>
      <c r="G56" s="398"/>
      <c r="H56" s="398"/>
      <c r="I56" s="398"/>
      <c r="J56" s="375"/>
    </row>
    <row r="57" spans="1:10" ht="15" customHeight="1" thickBot="1" x14ac:dyDescent="0.4">
      <c r="E57" s="376"/>
      <c r="F57" s="516"/>
      <c r="G57" s="516"/>
      <c r="H57" s="516"/>
      <c r="I57" s="516"/>
      <c r="J57" s="377"/>
    </row>
    <row r="58" spans="1:10" ht="13" thickTop="1" x14ac:dyDescent="0.35"/>
    <row r="60" spans="1:10" ht="13" thickBot="1" x14ac:dyDescent="0.4"/>
    <row r="61" spans="1:10" ht="16" thickBot="1" x14ac:dyDescent="0.4">
      <c r="D61" s="233" t="s">
        <v>614</v>
      </c>
    </row>
  </sheetData>
  <mergeCells count="23">
    <mergeCell ref="E55:J57"/>
    <mergeCell ref="E24:F25"/>
    <mergeCell ref="E26:F26"/>
    <mergeCell ref="E27:E33"/>
    <mergeCell ref="E34:E37"/>
    <mergeCell ref="E38:E43"/>
    <mergeCell ref="E44:E47"/>
    <mergeCell ref="A24:C24"/>
    <mergeCell ref="G24:H24"/>
    <mergeCell ref="I24:J24"/>
    <mergeCell ref="E53:J54"/>
    <mergeCell ref="D1:G5"/>
    <mergeCell ref="G7:J18"/>
    <mergeCell ref="H19:J19"/>
    <mergeCell ref="A23:C23"/>
    <mergeCell ref="E23:J23"/>
    <mergeCell ref="A27:C27"/>
    <mergeCell ref="A28:C33"/>
    <mergeCell ref="E48:E52"/>
    <mergeCell ref="A13:C14"/>
    <mergeCell ref="A15:C16"/>
    <mergeCell ref="A17:C18"/>
    <mergeCell ref="G6:J6"/>
  </mergeCells>
  <hyperlinks>
    <hyperlink ref="H19:J19" r:id="rId1" display="Optimism Bias" xr:uid="{00000000-0004-0000-1E00-000000000000}"/>
    <hyperlink ref="A15:C16" location="Contents!A1" display="Contents" xr:uid="{00000000-0004-0000-1E00-000001000000}"/>
    <hyperlink ref="D61" location="'4.3.3'!E27" tooltip="Top of this page" display="Top" xr:uid="{00000000-0004-0000-1E00-000002000000}"/>
  </hyperlinks>
  <pageMargins left="0.7" right="0.7" top="0.75" bottom="0.75" header="0.3" footer="0.3"/>
  <pageSetup paperSize="9" orientation="portrait"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9999"/>
  </sheetPr>
  <dimension ref="A1:I31"/>
  <sheetViews>
    <sheetView showGridLines="0" zoomScaleNormal="100" workbookViewId="0">
      <pane xSplit="5" ySplit="24" topLeftCell="F25" activePane="bottomRight" state="frozen"/>
      <selection activeCell="N33" sqref="N33"/>
      <selection pane="topRight" activeCell="N33" sqref="N33"/>
      <selection pane="bottomLeft" activeCell="N33" sqref="N33"/>
      <selection pane="bottomRight" activeCell="N33" sqref="N33"/>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780</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66" t="s">
        <v>48</v>
      </c>
      <c r="G7" s="367"/>
      <c r="H7" s="367"/>
      <c r="I7" s="368"/>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47</v>
      </c>
      <c r="H19" s="107"/>
      <c r="I19" s="106"/>
    </row>
    <row r="20" spans="1:9" s="16" customFormat="1" x14ac:dyDescent="0.35"/>
    <row r="21" spans="1:9" s="16" customFormat="1" x14ac:dyDescent="0.35"/>
    <row r="22" spans="1:9" s="16" customFormat="1" ht="13" thickBot="1" x14ac:dyDescent="0.4"/>
    <row r="23" spans="1:9" ht="16" thickBot="1" x14ac:dyDescent="0.4">
      <c r="A23" s="339" t="s">
        <v>36</v>
      </c>
      <c r="B23" s="339"/>
      <c r="C23" s="339"/>
      <c r="E23" s="423" t="s">
        <v>781</v>
      </c>
      <c r="F23" s="424"/>
    </row>
    <row r="24" spans="1:9" ht="40.5" customHeight="1" thickBot="1" x14ac:dyDescent="0.4">
      <c r="A24" s="358" t="s">
        <v>46</v>
      </c>
      <c r="B24" s="359"/>
      <c r="C24" s="359"/>
      <c r="E24" s="31" t="s">
        <v>38</v>
      </c>
      <c r="F24" s="32" t="s">
        <v>39</v>
      </c>
    </row>
    <row r="25" spans="1:9" ht="15" customHeight="1" thickTop="1" x14ac:dyDescent="0.35">
      <c r="A25" s="20"/>
      <c r="B25" s="20"/>
      <c r="C25" s="15"/>
      <c r="E25" s="33" t="s">
        <v>40</v>
      </c>
      <c r="F25" s="34">
        <v>3.5000000000000003E-2</v>
      </c>
    </row>
    <row r="26" spans="1:9" ht="15" customHeight="1" x14ac:dyDescent="0.35">
      <c r="A26" s="20"/>
      <c r="B26" s="20"/>
      <c r="C26" s="20"/>
      <c r="E26" s="33" t="s">
        <v>41</v>
      </c>
      <c r="F26" s="34">
        <v>0.03</v>
      </c>
    </row>
    <row r="27" spans="1:9" ht="15" customHeight="1" x14ac:dyDescent="0.35">
      <c r="A27" s="20"/>
      <c r="B27" s="20"/>
      <c r="C27" s="20"/>
      <c r="E27" s="33" t="s">
        <v>42</v>
      </c>
      <c r="F27" s="34">
        <v>2.5000000000000001E-2</v>
      </c>
    </row>
    <row r="28" spans="1:9" ht="15" customHeight="1" x14ac:dyDescent="0.35">
      <c r="A28" s="20"/>
      <c r="B28" s="20"/>
      <c r="C28" s="20"/>
      <c r="E28" s="33" t="s">
        <v>43</v>
      </c>
      <c r="F28" s="34">
        <v>0.02</v>
      </c>
    </row>
    <row r="29" spans="1:9" ht="15" customHeight="1" x14ac:dyDescent="0.35">
      <c r="A29" s="20"/>
      <c r="B29" s="20"/>
      <c r="C29" s="20"/>
      <c r="E29" s="33" t="s">
        <v>44</v>
      </c>
      <c r="F29" s="34">
        <v>1.4999999999999999E-2</v>
      </c>
    </row>
    <row r="30" spans="1:9" ht="15" customHeight="1" thickBot="1" x14ac:dyDescent="0.4">
      <c r="E30" s="35" t="s">
        <v>45</v>
      </c>
      <c r="F30" s="36">
        <v>0.01</v>
      </c>
    </row>
    <row r="31" spans="1:9" ht="15.75" customHeight="1" x14ac:dyDescent="0.35"/>
  </sheetData>
  <mergeCells count="9">
    <mergeCell ref="A24:C24"/>
    <mergeCell ref="F7:I18"/>
    <mergeCell ref="F6:I6"/>
    <mergeCell ref="E23:F23"/>
    <mergeCell ref="D1:F5"/>
    <mergeCell ref="A23:C23"/>
    <mergeCell ref="A13:C14"/>
    <mergeCell ref="A15:C16"/>
    <mergeCell ref="A17:C18"/>
  </mergeCells>
  <hyperlinks>
    <hyperlink ref="G19" r:id="rId1" xr:uid="{00000000-0004-0000-1F00-000000000000}"/>
    <hyperlink ref="A15:C16" location="Contents!A1" display="Contents" xr:uid="{00000000-0004-0000-1F00-000001000000}"/>
  </hyperlinks>
  <pageMargins left="0.7" right="0.7" top="0.75" bottom="0.75" header="0.3" footer="0.3"/>
  <pageSetup paperSize="9" orientation="portrait"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9999"/>
  </sheetPr>
  <dimension ref="A1:I46"/>
  <sheetViews>
    <sheetView showGridLines="0" zoomScale="90" zoomScaleNormal="90" workbookViewId="0">
      <selection activeCell="E24" sqref="E24:G25"/>
    </sheetView>
  </sheetViews>
  <sheetFormatPr defaultColWidth="8.921875" defaultRowHeight="12.5" x14ac:dyDescent="0.35"/>
  <cols>
    <col min="1" max="4" width="8.921875" style="13"/>
    <col min="5" max="7" width="30.84375" style="1" customWidth="1"/>
    <col min="8" max="8" width="20.84375" style="1" customWidth="1"/>
    <col min="9" max="9" width="15.84375" style="1" customWidth="1"/>
    <col min="10" max="16384" width="8.921875" style="1"/>
  </cols>
  <sheetData>
    <row r="1" spans="1:9" s="16" customFormat="1" ht="15" customHeight="1" x14ac:dyDescent="0.35">
      <c r="D1" s="335" t="s">
        <v>782</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c r="I4" s="5"/>
    </row>
    <row r="5" spans="1:9" s="16" customFormat="1" ht="15" customHeight="1" thickBot="1" x14ac:dyDescent="0.4">
      <c r="D5" s="335"/>
      <c r="E5" s="335"/>
      <c r="F5" s="335"/>
      <c r="I5" s="5"/>
    </row>
    <row r="6" spans="1:9" s="16" customFormat="1" ht="16" thickBot="1" x14ac:dyDescent="0.4">
      <c r="F6" s="350" t="s">
        <v>33</v>
      </c>
      <c r="G6" s="482"/>
      <c r="H6" s="483"/>
      <c r="I6" s="97"/>
    </row>
    <row r="7" spans="1:9" s="16" customFormat="1" ht="13.5" customHeight="1" thickTop="1" x14ac:dyDescent="0.35">
      <c r="F7" s="366" t="s">
        <v>236</v>
      </c>
      <c r="G7" s="367"/>
      <c r="H7" s="368"/>
      <c r="I7" s="94"/>
    </row>
    <row r="8" spans="1:9" s="16" customFormat="1" ht="12.75" customHeight="1" x14ac:dyDescent="0.35">
      <c r="F8" s="356"/>
      <c r="G8" s="333"/>
      <c r="H8" s="357"/>
      <c r="I8" s="94"/>
    </row>
    <row r="9" spans="1:9" s="16" customFormat="1" ht="12.75" customHeight="1" x14ac:dyDescent="0.35">
      <c r="F9" s="356"/>
      <c r="G9" s="333"/>
      <c r="H9" s="357"/>
      <c r="I9" s="94"/>
    </row>
    <row r="10" spans="1:9" s="16" customFormat="1" ht="12.75" customHeight="1" x14ac:dyDescent="0.35">
      <c r="F10" s="356"/>
      <c r="G10" s="333"/>
      <c r="H10" s="357"/>
      <c r="I10" s="94"/>
    </row>
    <row r="11" spans="1:9" s="16" customFormat="1" ht="12.75" customHeight="1" x14ac:dyDescent="0.35">
      <c r="F11" s="356"/>
      <c r="G11" s="333"/>
      <c r="H11" s="357"/>
      <c r="I11" s="94"/>
    </row>
    <row r="12" spans="1:9" s="16" customFormat="1" ht="12.75" customHeight="1" x14ac:dyDescent="0.35">
      <c r="A12" s="21"/>
      <c r="F12" s="356"/>
      <c r="G12" s="333"/>
      <c r="H12" s="357"/>
      <c r="I12" s="94"/>
    </row>
    <row r="13" spans="1:9" s="16" customFormat="1" ht="12.75" customHeight="1" x14ac:dyDescent="0.35">
      <c r="A13" s="346" t="s">
        <v>803</v>
      </c>
      <c r="B13" s="346"/>
      <c r="C13" s="346"/>
      <c r="F13" s="356"/>
      <c r="G13" s="333"/>
      <c r="H13" s="357"/>
      <c r="I13" s="94"/>
    </row>
    <row r="14" spans="1:9" s="16" customFormat="1" ht="12.75" customHeight="1" x14ac:dyDescent="0.35">
      <c r="A14" s="347"/>
      <c r="B14" s="347"/>
      <c r="C14" s="347"/>
      <c r="F14" s="356"/>
      <c r="G14" s="333"/>
      <c r="H14" s="357"/>
      <c r="I14" s="94"/>
    </row>
    <row r="15" spans="1:9" s="16" customFormat="1" ht="12.75" customHeight="1" x14ac:dyDescent="0.35">
      <c r="A15" s="344" t="s">
        <v>50</v>
      </c>
      <c r="B15" s="345"/>
      <c r="C15" s="345"/>
      <c r="F15" s="356"/>
      <c r="G15" s="333"/>
      <c r="H15" s="357"/>
      <c r="I15" s="94"/>
    </row>
    <row r="16" spans="1:9" s="16" customFormat="1" ht="12.75" customHeight="1" x14ac:dyDescent="0.35">
      <c r="A16" s="345"/>
      <c r="B16" s="345"/>
      <c r="C16" s="345"/>
      <c r="F16" s="356"/>
      <c r="G16" s="333"/>
      <c r="H16" s="357"/>
      <c r="I16" s="94"/>
    </row>
    <row r="17" spans="1:9" s="16" customFormat="1" ht="12.75" customHeight="1" x14ac:dyDescent="0.35">
      <c r="A17" s="348" t="s">
        <v>804</v>
      </c>
      <c r="B17" s="348"/>
      <c r="C17" s="348"/>
      <c r="F17" s="356"/>
      <c r="G17" s="333"/>
      <c r="H17" s="357"/>
      <c r="I17" s="94"/>
    </row>
    <row r="18" spans="1:9" s="16" customFormat="1" ht="12.75" customHeight="1" thickBot="1" x14ac:dyDescent="0.4">
      <c r="A18" s="349"/>
      <c r="B18" s="349"/>
      <c r="C18" s="349"/>
      <c r="F18" s="356"/>
      <c r="G18" s="333"/>
      <c r="H18" s="357"/>
      <c r="I18" s="94"/>
    </row>
    <row r="19" spans="1:9" s="16" customFormat="1" ht="12.75" customHeight="1" thickTop="1" thickBot="1" x14ac:dyDescent="0.4">
      <c r="F19" s="98" t="s">
        <v>215</v>
      </c>
      <c r="G19" s="99" t="s">
        <v>95</v>
      </c>
      <c r="H19" s="100"/>
      <c r="I19" s="19"/>
    </row>
    <row r="20" spans="1:9" s="16" customFormat="1" x14ac:dyDescent="0.35">
      <c r="I20" s="5"/>
    </row>
    <row r="21" spans="1:9" s="16" customFormat="1" x14ac:dyDescent="0.35">
      <c r="I21" s="5"/>
    </row>
    <row r="22" spans="1:9" s="16" customFormat="1" ht="13" thickBot="1" x14ac:dyDescent="0.4">
      <c r="I22" s="5"/>
    </row>
    <row r="23" spans="1:9" ht="16" thickBot="1" x14ac:dyDescent="0.4">
      <c r="A23" s="339" t="s">
        <v>36</v>
      </c>
      <c r="B23" s="339"/>
      <c r="C23" s="339"/>
      <c r="E23" s="340" t="s">
        <v>783</v>
      </c>
      <c r="F23" s="341"/>
      <c r="G23" s="342"/>
      <c r="H23" s="50"/>
    </row>
    <row r="24" spans="1:9" ht="40.5" customHeight="1" thickBot="1" x14ac:dyDescent="0.4">
      <c r="A24" s="358" t="s">
        <v>810</v>
      </c>
      <c r="B24" s="359"/>
      <c r="C24" s="359"/>
      <c r="E24" s="400" t="s">
        <v>295</v>
      </c>
      <c r="F24" s="401"/>
      <c r="G24" s="402"/>
      <c r="H24" s="82"/>
    </row>
    <row r="25" spans="1:9" ht="60" customHeight="1" thickTop="1" thickBot="1" x14ac:dyDescent="0.4">
      <c r="A25" s="20"/>
      <c r="B25" s="20"/>
      <c r="C25" s="20"/>
      <c r="E25" s="406"/>
      <c r="F25" s="407"/>
      <c r="G25" s="408"/>
      <c r="H25" s="63"/>
    </row>
    <row r="26" spans="1:9" ht="30" customHeight="1" x14ac:dyDescent="0.35">
      <c r="A26" s="410"/>
      <c r="B26" s="410"/>
      <c r="C26" s="410"/>
      <c r="E26" s="93"/>
      <c r="F26" s="93"/>
      <c r="G26" s="93"/>
      <c r="H26" s="63"/>
    </row>
    <row r="27" spans="1:9" ht="30" customHeight="1" x14ac:dyDescent="0.35">
      <c r="A27" s="410"/>
      <c r="B27" s="410"/>
      <c r="C27" s="410"/>
      <c r="E27" s="93"/>
      <c r="F27" s="93"/>
      <c r="G27" s="93"/>
      <c r="H27" s="63"/>
    </row>
    <row r="28" spans="1:9" ht="30" customHeight="1" x14ac:dyDescent="0.35">
      <c r="A28" s="410"/>
      <c r="B28" s="410"/>
      <c r="C28" s="410"/>
      <c r="E28" s="93"/>
      <c r="F28" s="93"/>
      <c r="G28" s="93"/>
      <c r="H28" s="37"/>
    </row>
    <row r="29" spans="1:9" ht="30" customHeight="1" x14ac:dyDescent="0.35">
      <c r="A29" s="410"/>
      <c r="B29" s="410"/>
      <c r="C29" s="410"/>
      <c r="E29" s="93"/>
      <c r="F29" s="93"/>
      <c r="G29" s="93"/>
      <c r="H29" s="37"/>
    </row>
    <row r="30" spans="1:9" ht="30" customHeight="1" x14ac:dyDescent="0.35">
      <c r="A30" s="14"/>
      <c r="B30" s="14"/>
      <c r="C30" s="14"/>
      <c r="E30" s="93"/>
      <c r="F30" s="93"/>
      <c r="G30" s="93"/>
      <c r="H30" s="37"/>
    </row>
    <row r="31" spans="1:9" ht="30" customHeight="1" x14ac:dyDescent="0.35">
      <c r="A31" s="14"/>
      <c r="B31" s="14"/>
      <c r="C31" s="14"/>
      <c r="E31" s="398"/>
      <c r="F31" s="398"/>
      <c r="G31" s="398"/>
      <c r="H31" s="59"/>
      <c r="I31" s="59"/>
    </row>
    <row r="32" spans="1:9" ht="30" customHeight="1" x14ac:dyDescent="0.35">
      <c r="D32" s="14"/>
      <c r="E32" s="398"/>
      <c r="F32" s="398"/>
      <c r="G32" s="398"/>
      <c r="H32" s="37"/>
    </row>
    <row r="33" spans="4:8" ht="30" customHeight="1" x14ac:dyDescent="0.35">
      <c r="D33" s="14"/>
      <c r="E33" s="481"/>
      <c r="F33" s="481"/>
      <c r="G33" s="481"/>
      <c r="H33" s="37"/>
    </row>
    <row r="34" spans="4:8" ht="30" customHeight="1" x14ac:dyDescent="0.35">
      <c r="D34" s="14"/>
      <c r="E34" s="481"/>
      <c r="F34" s="481"/>
      <c r="G34" s="481"/>
      <c r="H34" s="37"/>
    </row>
    <row r="35" spans="4:8" ht="30" customHeight="1" x14ac:dyDescent="0.35">
      <c r="D35" s="14"/>
      <c r="E35" s="481"/>
      <c r="F35" s="481"/>
      <c r="G35" s="481"/>
      <c r="H35" s="37"/>
    </row>
    <row r="36" spans="4:8" ht="30" customHeight="1" x14ac:dyDescent="0.35">
      <c r="D36" s="14"/>
      <c r="E36" s="481"/>
      <c r="F36" s="481"/>
      <c r="G36" s="481"/>
      <c r="H36" s="9"/>
    </row>
    <row r="37" spans="4:8" ht="30" customHeight="1" x14ac:dyDescent="0.35">
      <c r="D37" s="14"/>
      <c r="E37" s="481"/>
      <c r="F37" s="481"/>
      <c r="G37" s="481"/>
      <c r="H37" s="343"/>
    </row>
    <row r="38" spans="4:8" ht="30" customHeight="1" x14ac:dyDescent="0.35">
      <c r="D38" s="14"/>
      <c r="E38" s="7"/>
      <c r="F38" s="7"/>
      <c r="G38" s="7"/>
      <c r="H38" s="343"/>
    </row>
    <row r="39" spans="4:8" ht="30" customHeight="1" x14ac:dyDescent="0.35">
      <c r="D39" s="14"/>
      <c r="E39" s="399"/>
      <c r="F39" s="399"/>
      <c r="G39" s="399"/>
      <c r="H39" s="343"/>
    </row>
    <row r="40" spans="4:8" ht="30" customHeight="1" x14ac:dyDescent="0.35">
      <c r="D40" s="14"/>
      <c r="E40" s="399"/>
      <c r="F40" s="399"/>
      <c r="G40" s="399"/>
      <c r="H40" s="343"/>
    </row>
    <row r="41" spans="4:8" ht="30" customHeight="1" x14ac:dyDescent="0.35">
      <c r="D41" s="14"/>
      <c r="E41" s="399"/>
      <c r="F41" s="399"/>
      <c r="G41" s="399"/>
      <c r="H41" s="343"/>
    </row>
    <row r="42" spans="4:8" ht="30" customHeight="1" x14ac:dyDescent="0.35">
      <c r="D42" s="14"/>
      <c r="E42" s="7"/>
      <c r="F42" s="7"/>
      <c r="G42" s="7"/>
      <c r="H42" s="343"/>
    </row>
    <row r="43" spans="4:8" ht="30" customHeight="1" x14ac:dyDescent="0.35">
      <c r="D43" s="14"/>
      <c r="E43" s="7"/>
      <c r="F43" s="7"/>
      <c r="G43" s="7"/>
      <c r="H43" s="343"/>
    </row>
    <row r="44" spans="4:8" ht="30" customHeight="1" x14ac:dyDescent="0.35">
      <c r="D44" s="14"/>
      <c r="E44" s="7"/>
      <c r="F44" s="7"/>
      <c r="G44" s="7"/>
      <c r="H44" s="343"/>
    </row>
    <row r="45" spans="4:8" ht="30" customHeight="1" x14ac:dyDescent="0.35">
      <c r="D45" s="14"/>
      <c r="E45" s="7"/>
      <c r="F45" s="7"/>
      <c r="G45" s="7"/>
      <c r="H45" s="343"/>
    </row>
    <row r="46" spans="4:8" x14ac:dyDescent="0.35">
      <c r="D46" s="14"/>
      <c r="E46" s="2"/>
      <c r="F46" s="2"/>
      <c r="G46" s="2"/>
      <c r="H46" s="2"/>
    </row>
  </sheetData>
  <mergeCells count="16">
    <mergeCell ref="A26:C29"/>
    <mergeCell ref="E31:G32"/>
    <mergeCell ref="E33:G37"/>
    <mergeCell ref="H37:H39"/>
    <mergeCell ref="E39:G41"/>
    <mergeCell ref="H40:H45"/>
    <mergeCell ref="A24:C24"/>
    <mergeCell ref="E24:G25"/>
    <mergeCell ref="D1:F5"/>
    <mergeCell ref="F6:H6"/>
    <mergeCell ref="F7:H18"/>
    <mergeCell ref="A23:C23"/>
    <mergeCell ref="E23:G23"/>
    <mergeCell ref="A13:C14"/>
    <mergeCell ref="A15:C16"/>
    <mergeCell ref="A17:C18"/>
  </mergeCells>
  <hyperlinks>
    <hyperlink ref="G19" r:id="rId1" display="GDP Deflator, HMT" xr:uid="{00000000-0004-0000-2000-000000000000}"/>
    <hyperlink ref="A15:C16" location="Contents!A1" display="Contents" xr:uid="{00000000-0004-0000-2000-000001000000}"/>
  </hyperlinks>
  <pageMargins left="0.7" right="0.7" top="0.75" bottom="0.75" header="0.3" footer="0.3"/>
  <pageSetup paperSize="9" orientation="portrait"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9999"/>
  </sheetPr>
  <dimension ref="A1:I47"/>
  <sheetViews>
    <sheetView showGridLines="0" topLeftCell="A13" zoomScaleNormal="100" workbookViewId="0">
      <selection activeCell="E24" sqref="E24:G34"/>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792</v>
      </c>
      <c r="E1" s="335"/>
      <c r="F1" s="335"/>
      <c r="G1" s="335"/>
    </row>
    <row r="2" spans="1:9" s="16" customFormat="1" ht="15" customHeight="1" x14ac:dyDescent="0.35">
      <c r="D2" s="335"/>
      <c r="E2" s="335"/>
      <c r="F2" s="335"/>
      <c r="G2" s="335"/>
    </row>
    <row r="3" spans="1:9" s="16" customFormat="1" ht="15" customHeight="1" x14ac:dyDescent="0.35">
      <c r="D3" s="335"/>
      <c r="E3" s="335"/>
      <c r="F3" s="335"/>
      <c r="G3" s="335"/>
    </row>
    <row r="4" spans="1:9" s="16" customFormat="1" ht="15" customHeight="1" x14ac:dyDescent="0.35">
      <c r="D4" s="335"/>
      <c r="E4" s="335"/>
      <c r="F4" s="335"/>
      <c r="G4" s="335"/>
    </row>
    <row r="5" spans="1:9" s="16" customFormat="1" ht="15" customHeight="1" thickBot="1" x14ac:dyDescent="0.4">
      <c r="D5" s="335"/>
      <c r="E5" s="335"/>
      <c r="F5" s="335"/>
      <c r="G5" s="335"/>
    </row>
    <row r="6" spans="1:9" s="16" customFormat="1" ht="16" thickBot="1" x14ac:dyDescent="0.4">
      <c r="F6" s="350" t="s">
        <v>33</v>
      </c>
      <c r="G6" s="351"/>
      <c r="H6" s="351"/>
      <c r="I6" s="352"/>
    </row>
    <row r="7" spans="1:9" s="16" customFormat="1" ht="13.5" customHeight="1" thickTop="1" x14ac:dyDescent="0.35">
      <c r="F7" s="353" t="s">
        <v>642</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101"/>
      <c r="G18" s="96"/>
      <c r="H18" s="88"/>
      <c r="I18" s="105"/>
    </row>
    <row r="19" spans="1:9" s="16" customFormat="1" ht="13.5" customHeight="1" thickTop="1" thickBot="1" x14ac:dyDescent="0.4">
      <c r="F19" s="102" t="s">
        <v>35</v>
      </c>
      <c r="G19" s="99" t="s">
        <v>656</v>
      </c>
      <c r="H19" s="107"/>
      <c r="I19" s="106"/>
    </row>
    <row r="20" spans="1:9" s="16" customFormat="1" x14ac:dyDescent="0.35"/>
    <row r="21" spans="1:9" s="16" customFormat="1" x14ac:dyDescent="0.35"/>
    <row r="22" spans="1:9" s="16" customFormat="1" ht="13" thickBot="1" x14ac:dyDescent="0.4"/>
    <row r="23" spans="1:9" ht="16" thickBot="1" x14ac:dyDescent="0.4">
      <c r="A23" s="339" t="s">
        <v>36</v>
      </c>
      <c r="B23" s="339"/>
      <c r="C23" s="339"/>
      <c r="E23" s="340" t="s">
        <v>793</v>
      </c>
      <c r="F23" s="341"/>
      <c r="G23" s="342"/>
    </row>
    <row r="24" spans="1:9" ht="40.5" customHeight="1" thickBot="1" x14ac:dyDescent="0.4">
      <c r="A24" s="358" t="s">
        <v>653</v>
      </c>
      <c r="B24" s="359"/>
      <c r="C24" s="359"/>
      <c r="E24" s="523" t="s">
        <v>652</v>
      </c>
      <c r="F24" s="524"/>
      <c r="G24" s="525"/>
    </row>
    <row r="25" spans="1:9" ht="15" customHeight="1" thickTop="1" x14ac:dyDescent="0.35">
      <c r="A25" s="20"/>
      <c r="B25" s="20"/>
      <c r="C25" s="20"/>
      <c r="E25" s="414"/>
      <c r="F25" s="415"/>
      <c r="G25" s="416"/>
    </row>
    <row r="26" spans="1:9" ht="15" customHeight="1" x14ac:dyDescent="0.35">
      <c r="A26" s="15"/>
      <c r="B26" s="15"/>
      <c r="C26" s="15"/>
      <c r="E26" s="414"/>
      <c r="F26" s="415"/>
      <c r="G26" s="416"/>
    </row>
    <row r="27" spans="1:9" ht="15" customHeight="1" x14ac:dyDescent="0.35">
      <c r="A27" s="15"/>
      <c r="B27" s="15"/>
      <c r="C27" s="15"/>
      <c r="E27" s="414"/>
      <c r="F27" s="415"/>
      <c r="G27" s="416"/>
    </row>
    <row r="28" spans="1:9" ht="15" customHeight="1" x14ac:dyDescent="0.35">
      <c r="A28" s="15"/>
      <c r="B28" s="15"/>
      <c r="C28" s="15"/>
      <c r="E28" s="414"/>
      <c r="F28" s="415"/>
      <c r="G28" s="416"/>
    </row>
    <row r="29" spans="1:9" ht="15" customHeight="1" x14ac:dyDescent="0.35">
      <c r="A29" s="15"/>
      <c r="B29" s="15"/>
      <c r="C29" s="15"/>
      <c r="E29" s="414"/>
      <c r="F29" s="415"/>
      <c r="G29" s="416"/>
    </row>
    <row r="30" spans="1:9" ht="15" customHeight="1" x14ac:dyDescent="0.35">
      <c r="A30" s="15"/>
      <c r="B30" s="15"/>
      <c r="C30" s="15"/>
      <c r="E30" s="414"/>
      <c r="F30" s="415"/>
      <c r="G30" s="416"/>
    </row>
    <row r="31" spans="1:9" ht="15" customHeight="1" x14ac:dyDescent="0.35">
      <c r="A31" s="15"/>
      <c r="B31" s="15"/>
      <c r="C31" s="15"/>
      <c r="E31" s="414"/>
      <c r="F31" s="415"/>
      <c r="G31" s="416"/>
    </row>
    <row r="32" spans="1:9" ht="15" customHeight="1" x14ac:dyDescent="0.35">
      <c r="A32" s="15"/>
      <c r="B32" s="15"/>
      <c r="C32" s="15"/>
      <c r="E32" s="414"/>
      <c r="F32" s="415"/>
      <c r="G32" s="416"/>
    </row>
    <row r="33" spans="1:7" ht="15" customHeight="1" x14ac:dyDescent="0.35">
      <c r="A33" s="15"/>
      <c r="B33" s="15"/>
      <c r="C33" s="15"/>
      <c r="E33" s="414"/>
      <c r="F33" s="415"/>
      <c r="G33" s="416"/>
    </row>
    <row r="34" spans="1:7" ht="15" customHeight="1" x14ac:dyDescent="0.35">
      <c r="A34" s="15"/>
      <c r="B34" s="15"/>
      <c r="C34" s="15"/>
      <c r="E34" s="414"/>
      <c r="F34" s="415"/>
      <c r="G34" s="416"/>
    </row>
    <row r="35" spans="1:7" ht="15" customHeight="1" x14ac:dyDescent="0.35">
      <c r="A35" s="15"/>
      <c r="B35" s="15"/>
      <c r="C35" s="15"/>
      <c r="E35" s="411" t="s">
        <v>654</v>
      </c>
      <c r="F35" s="412"/>
      <c r="G35" s="413"/>
    </row>
    <row r="36" spans="1:7" ht="15" customHeight="1" x14ac:dyDescent="0.35">
      <c r="A36" s="15"/>
      <c r="B36" s="15"/>
      <c r="C36" s="15"/>
      <c r="E36" s="411"/>
      <c r="F36" s="412"/>
      <c r="G36" s="413"/>
    </row>
    <row r="37" spans="1:7" ht="15" customHeight="1" x14ac:dyDescent="0.35">
      <c r="A37" s="15"/>
      <c r="B37" s="15"/>
      <c r="C37" s="15"/>
      <c r="E37" s="411"/>
      <c r="F37" s="412"/>
      <c r="G37" s="413"/>
    </row>
    <row r="38" spans="1:7" ht="15" customHeight="1" x14ac:dyDescent="0.35">
      <c r="A38" s="15"/>
      <c r="B38" s="15"/>
      <c r="C38" s="15"/>
      <c r="E38" s="74"/>
      <c r="F38" s="73"/>
      <c r="G38" s="75"/>
    </row>
    <row r="39" spans="1:7" ht="15" customHeight="1" x14ac:dyDescent="0.35">
      <c r="A39" s="15"/>
      <c r="B39" s="15"/>
      <c r="C39" s="15"/>
      <c r="E39" s="74"/>
      <c r="F39" s="73"/>
      <c r="G39" s="75"/>
    </row>
    <row r="40" spans="1:7" ht="15" customHeight="1" x14ac:dyDescent="0.35">
      <c r="A40" s="15"/>
      <c r="B40" s="15"/>
      <c r="C40" s="15"/>
      <c r="E40" s="74"/>
      <c r="F40" s="73"/>
      <c r="G40" s="75"/>
    </row>
    <row r="41" spans="1:7" ht="12.75" customHeight="1" x14ac:dyDescent="0.35">
      <c r="E41" s="411" t="s">
        <v>655</v>
      </c>
      <c r="F41" s="412"/>
      <c r="G41" s="413"/>
    </row>
    <row r="42" spans="1:7" ht="15" customHeight="1" x14ac:dyDescent="0.35">
      <c r="E42" s="411"/>
      <c r="F42" s="412"/>
      <c r="G42" s="413"/>
    </row>
    <row r="43" spans="1:7" ht="15" customHeight="1" x14ac:dyDescent="0.35">
      <c r="E43" s="411"/>
      <c r="F43" s="412"/>
      <c r="G43" s="413"/>
    </row>
    <row r="44" spans="1:7" ht="15" customHeight="1" x14ac:dyDescent="0.35">
      <c r="E44" s="411"/>
      <c r="F44" s="412"/>
      <c r="G44" s="413"/>
    </row>
    <row r="45" spans="1:7" ht="15" customHeight="1" x14ac:dyDescent="0.35">
      <c r="E45" s="411"/>
      <c r="F45" s="412"/>
      <c r="G45" s="413"/>
    </row>
    <row r="46" spans="1:7" ht="15" customHeight="1" x14ac:dyDescent="0.35">
      <c r="E46" s="411"/>
      <c r="F46" s="412"/>
      <c r="G46" s="413"/>
    </row>
    <row r="47" spans="1:7" ht="15" customHeight="1" thickBot="1" x14ac:dyDescent="0.4">
      <c r="E47" s="520"/>
      <c r="F47" s="521"/>
      <c r="G47" s="522"/>
    </row>
  </sheetData>
  <mergeCells count="12">
    <mergeCell ref="E41:G47"/>
    <mergeCell ref="D1:G5"/>
    <mergeCell ref="F6:I6"/>
    <mergeCell ref="F7:I17"/>
    <mergeCell ref="A13:C14"/>
    <mergeCell ref="A15:C16"/>
    <mergeCell ref="A17:C18"/>
    <mergeCell ref="A23:C23"/>
    <mergeCell ref="E23:G23"/>
    <mergeCell ref="A24:C24"/>
    <mergeCell ref="E24:G34"/>
    <mergeCell ref="E35:G37"/>
  </mergeCells>
  <hyperlinks>
    <hyperlink ref="G19" r:id="rId1" xr:uid="{00000000-0004-0000-2100-000000000000}"/>
    <hyperlink ref="A15:C16" location="Contents!A1" display="Contents" xr:uid="{00000000-0004-0000-2100-000001000000}"/>
  </hyperlinks>
  <pageMargins left="0.7" right="0.7" top="0.75" bottom="0.75" header="0.3" footer="0.3"/>
  <pageSetup paperSize="9" orientation="portrait"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9999"/>
  </sheetPr>
  <dimension ref="A1:I55"/>
  <sheetViews>
    <sheetView showGridLines="0" zoomScaleNormal="100" workbookViewId="0">
      <pane xSplit="4" ySplit="24" topLeftCell="E25" activePane="bottomRight" state="frozen"/>
      <selection activeCell="N33" sqref="N33"/>
      <selection pane="topRight" activeCell="N33" sqref="N33"/>
      <selection pane="bottomLeft" activeCell="N33" sqref="N33"/>
      <selection pane="bottomRight" activeCell="N33" sqref="N33"/>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794</v>
      </c>
      <c r="E1" s="335"/>
      <c r="F1" s="335"/>
      <c r="G1" s="335"/>
    </row>
    <row r="2" spans="1:9" s="16" customFormat="1" ht="15" customHeight="1" x14ac:dyDescent="0.35">
      <c r="D2" s="335"/>
      <c r="E2" s="335"/>
      <c r="F2" s="335"/>
      <c r="G2" s="335"/>
    </row>
    <row r="3" spans="1:9" s="16" customFormat="1" ht="15" customHeight="1" x14ac:dyDescent="0.35">
      <c r="D3" s="335"/>
      <c r="E3" s="335"/>
      <c r="F3" s="335"/>
      <c r="G3" s="335"/>
    </row>
    <row r="4" spans="1:9" s="16" customFormat="1" ht="15" customHeight="1" x14ac:dyDescent="0.35">
      <c r="D4" s="335"/>
      <c r="E4" s="335"/>
      <c r="F4" s="335"/>
      <c r="G4" s="335"/>
    </row>
    <row r="5" spans="1:9" s="16" customFormat="1" ht="15" customHeight="1" thickBot="1" x14ac:dyDescent="0.4">
      <c r="D5" s="335"/>
      <c r="E5" s="335"/>
      <c r="F5" s="335"/>
      <c r="G5" s="335"/>
    </row>
    <row r="6" spans="1:9" s="16" customFormat="1" ht="16" thickBot="1" x14ac:dyDescent="0.4">
      <c r="F6" s="350" t="s">
        <v>33</v>
      </c>
      <c r="G6" s="351"/>
      <c r="H6" s="351"/>
      <c r="I6" s="352"/>
    </row>
    <row r="7" spans="1:9" s="16" customFormat="1" ht="13.5" customHeight="1" thickTop="1" x14ac:dyDescent="0.35">
      <c r="F7" s="353" t="s">
        <v>816</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2.75" customHeight="1" thickTop="1" thickBot="1" x14ac:dyDescent="0.4">
      <c r="F19" s="170" t="s">
        <v>215</v>
      </c>
      <c r="G19" s="369" t="s">
        <v>657</v>
      </c>
      <c r="H19" s="369"/>
      <c r="I19" s="108"/>
    </row>
    <row r="20" spans="1:9" s="16" customFormat="1" x14ac:dyDescent="0.35"/>
    <row r="21" spans="1:9" s="16" customFormat="1" x14ac:dyDescent="0.35"/>
    <row r="22" spans="1:9" s="16" customFormat="1" ht="13" thickBot="1" x14ac:dyDescent="0.4"/>
    <row r="23" spans="1:9" ht="15.75" customHeight="1" thickBot="1" x14ac:dyDescent="0.4">
      <c r="A23" s="339" t="s">
        <v>36</v>
      </c>
      <c r="B23" s="339"/>
      <c r="C23" s="339"/>
      <c r="E23" s="526" t="s">
        <v>795</v>
      </c>
      <c r="F23" s="527"/>
      <c r="G23" s="527"/>
      <c r="H23" s="528"/>
    </row>
    <row r="24" spans="1:9" ht="40.5" customHeight="1" thickBot="1" x14ac:dyDescent="0.4">
      <c r="A24" s="358" t="s">
        <v>692</v>
      </c>
      <c r="B24" s="359"/>
      <c r="C24" s="359"/>
      <c r="E24" s="171" t="s">
        <v>658</v>
      </c>
      <c r="F24" s="171" t="s">
        <v>661</v>
      </c>
      <c r="G24" s="171" t="s">
        <v>659</v>
      </c>
      <c r="H24" s="172" t="s">
        <v>660</v>
      </c>
    </row>
    <row r="25" spans="1:9" ht="15" customHeight="1" thickTop="1" x14ac:dyDescent="0.35">
      <c r="A25" s="20"/>
      <c r="B25" s="20"/>
      <c r="C25" s="20"/>
      <c r="E25" s="174" t="s">
        <v>662</v>
      </c>
      <c r="F25" s="175">
        <v>1325088</v>
      </c>
      <c r="G25" s="178">
        <v>848398538</v>
      </c>
      <c r="H25" s="138">
        <v>640</v>
      </c>
    </row>
    <row r="26" spans="1:9" ht="15" customHeight="1" x14ac:dyDescent="0.35">
      <c r="A26" s="15"/>
      <c r="B26" s="15"/>
      <c r="C26" s="15"/>
      <c r="E26" s="85" t="s">
        <v>663</v>
      </c>
      <c r="F26" s="176">
        <v>1352837</v>
      </c>
      <c r="G26" s="179">
        <v>207099936</v>
      </c>
      <c r="H26" s="138">
        <v>153</v>
      </c>
    </row>
    <row r="27" spans="1:9" ht="15" customHeight="1" x14ac:dyDescent="0.35">
      <c r="A27" s="15"/>
      <c r="B27" s="15"/>
      <c r="C27" s="15"/>
      <c r="E27" s="85" t="s">
        <v>664</v>
      </c>
      <c r="F27" s="176">
        <v>543848</v>
      </c>
      <c r="G27" s="179">
        <v>127832318</v>
      </c>
      <c r="H27" s="138">
        <v>235</v>
      </c>
    </row>
    <row r="28" spans="1:9" ht="15" customHeight="1" x14ac:dyDescent="0.35">
      <c r="A28" s="15"/>
      <c r="B28" s="15"/>
      <c r="C28" s="15"/>
      <c r="E28" s="85" t="s">
        <v>665</v>
      </c>
      <c r="F28" s="176">
        <v>239930</v>
      </c>
      <c r="G28" s="179">
        <v>84308287</v>
      </c>
      <c r="H28" s="138">
        <v>351</v>
      </c>
    </row>
    <row r="29" spans="1:9" ht="15" customHeight="1" x14ac:dyDescent="0.35">
      <c r="A29" s="15"/>
      <c r="B29" s="15"/>
      <c r="C29" s="15"/>
      <c r="E29" s="85" t="s">
        <v>666</v>
      </c>
      <c r="F29" s="176">
        <v>128590</v>
      </c>
      <c r="G29" s="179">
        <v>25082026</v>
      </c>
      <c r="H29" s="138">
        <v>195</v>
      </c>
    </row>
    <row r="30" spans="1:9" ht="15" customHeight="1" x14ac:dyDescent="0.35">
      <c r="A30" s="15"/>
      <c r="B30" s="15"/>
      <c r="C30" s="15"/>
      <c r="E30" s="85" t="s">
        <v>667</v>
      </c>
      <c r="F30" s="176">
        <v>74054</v>
      </c>
      <c r="G30" s="179">
        <v>15789110</v>
      </c>
      <c r="H30" s="138">
        <v>213</v>
      </c>
    </row>
    <row r="31" spans="1:9" ht="15" customHeight="1" x14ac:dyDescent="0.35">
      <c r="A31" s="15"/>
      <c r="B31" s="15"/>
      <c r="C31" s="15"/>
      <c r="E31" s="85" t="s">
        <v>668</v>
      </c>
      <c r="F31" s="176">
        <v>78132</v>
      </c>
      <c r="G31" s="179">
        <v>15739628</v>
      </c>
      <c r="H31" s="138">
        <v>201</v>
      </c>
    </row>
    <row r="32" spans="1:9" ht="15" customHeight="1" x14ac:dyDescent="0.35">
      <c r="A32" s="15"/>
      <c r="B32" s="15"/>
      <c r="C32" s="15"/>
      <c r="E32" s="85" t="s">
        <v>669</v>
      </c>
      <c r="F32" s="176">
        <v>53349</v>
      </c>
      <c r="G32" s="179">
        <v>15585129</v>
      </c>
      <c r="H32" s="138">
        <v>292</v>
      </c>
    </row>
    <row r="33" spans="1:8" ht="15" customHeight="1" x14ac:dyDescent="0.35">
      <c r="A33" s="15"/>
      <c r="B33" s="15"/>
      <c r="C33" s="15"/>
      <c r="E33" s="85" t="s">
        <v>670</v>
      </c>
      <c r="F33" s="176">
        <v>107168</v>
      </c>
      <c r="G33" s="179">
        <v>15061744</v>
      </c>
      <c r="H33" s="138">
        <v>141</v>
      </c>
    </row>
    <row r="34" spans="1:8" ht="15" customHeight="1" x14ac:dyDescent="0.35">
      <c r="A34" s="15"/>
      <c r="B34" s="15"/>
      <c r="C34" s="15"/>
      <c r="E34" s="85" t="s">
        <v>671</v>
      </c>
      <c r="F34" s="176">
        <v>112051</v>
      </c>
      <c r="G34" s="179">
        <v>13883487</v>
      </c>
      <c r="H34" s="138">
        <v>124</v>
      </c>
    </row>
    <row r="35" spans="1:8" ht="15" customHeight="1" x14ac:dyDescent="0.35">
      <c r="A35" s="15"/>
      <c r="B35" s="15"/>
      <c r="C35" s="15"/>
      <c r="E35" s="85" t="s">
        <v>672</v>
      </c>
      <c r="F35" s="176">
        <v>47284</v>
      </c>
      <c r="G35" s="179">
        <v>13179469</v>
      </c>
      <c r="H35" s="138">
        <v>279</v>
      </c>
    </row>
    <row r="36" spans="1:8" ht="15" customHeight="1" x14ac:dyDescent="0.35">
      <c r="A36" s="15"/>
      <c r="B36" s="15"/>
      <c r="C36" s="15"/>
      <c r="E36" s="85" t="s">
        <v>673</v>
      </c>
      <c r="F36" s="176">
        <v>107603</v>
      </c>
      <c r="G36" s="179">
        <v>9028719</v>
      </c>
      <c r="H36" s="138">
        <v>84</v>
      </c>
    </row>
    <row r="37" spans="1:8" ht="15" customHeight="1" x14ac:dyDescent="0.35">
      <c r="A37" s="15"/>
      <c r="B37" s="15"/>
      <c r="C37" s="15"/>
      <c r="E37" s="85" t="s">
        <v>674</v>
      </c>
      <c r="F37" s="176">
        <v>35222</v>
      </c>
      <c r="G37" s="179">
        <v>4086230</v>
      </c>
      <c r="H37" s="138">
        <v>116</v>
      </c>
    </row>
    <row r="38" spans="1:8" ht="15" customHeight="1" x14ac:dyDescent="0.35">
      <c r="A38" s="15"/>
      <c r="B38" s="15"/>
      <c r="C38" s="15"/>
      <c r="E38" s="85" t="s">
        <v>675</v>
      </c>
      <c r="F38" s="176">
        <v>32283</v>
      </c>
      <c r="G38" s="179">
        <v>3742720</v>
      </c>
      <c r="H38" s="138">
        <v>116</v>
      </c>
    </row>
    <row r="39" spans="1:8" ht="15" customHeight="1" x14ac:dyDescent="0.35">
      <c r="A39" s="15"/>
      <c r="B39" s="15"/>
      <c r="C39" s="15"/>
      <c r="E39" s="85" t="s">
        <v>676</v>
      </c>
      <c r="F39" s="176">
        <v>28355</v>
      </c>
      <c r="G39" s="179">
        <v>3401754</v>
      </c>
      <c r="H39" s="138">
        <v>120</v>
      </c>
    </row>
    <row r="40" spans="1:8" ht="15" customHeight="1" x14ac:dyDescent="0.35">
      <c r="A40" s="15"/>
      <c r="B40" s="15"/>
      <c r="C40" s="15"/>
      <c r="E40" s="85" t="s">
        <v>677</v>
      </c>
      <c r="F40" s="176">
        <v>23871</v>
      </c>
      <c r="G40" s="179">
        <v>2295332</v>
      </c>
      <c r="H40" s="138">
        <v>96</v>
      </c>
    </row>
    <row r="41" spans="1:8" ht="12.75" customHeight="1" x14ac:dyDescent="0.35">
      <c r="E41" s="85" t="s">
        <v>678</v>
      </c>
      <c r="F41" s="176">
        <v>6161</v>
      </c>
      <c r="G41" s="179">
        <v>1751983</v>
      </c>
      <c r="H41" s="138">
        <v>284</v>
      </c>
    </row>
    <row r="42" spans="1:8" ht="15" customHeight="1" x14ac:dyDescent="0.35">
      <c r="E42" s="85" t="s">
        <v>679</v>
      </c>
      <c r="F42" s="176">
        <v>15336</v>
      </c>
      <c r="G42" s="179">
        <v>1489008</v>
      </c>
      <c r="H42" s="138">
        <v>97</v>
      </c>
    </row>
    <row r="43" spans="1:8" ht="15" customHeight="1" x14ac:dyDescent="0.35">
      <c r="E43" s="85" t="s">
        <v>680</v>
      </c>
      <c r="F43" s="176">
        <v>15394</v>
      </c>
      <c r="G43" s="179">
        <v>1324343</v>
      </c>
      <c r="H43" s="138">
        <v>86</v>
      </c>
    </row>
    <row r="44" spans="1:8" ht="15" customHeight="1" x14ac:dyDescent="0.35">
      <c r="E44" s="85" t="s">
        <v>681</v>
      </c>
      <c r="F44" s="176">
        <v>9204</v>
      </c>
      <c r="G44" s="179">
        <v>1230900</v>
      </c>
      <c r="H44" s="138">
        <v>134</v>
      </c>
    </row>
    <row r="45" spans="1:8" ht="15" customHeight="1" x14ac:dyDescent="0.35">
      <c r="E45" s="85" t="s">
        <v>682</v>
      </c>
      <c r="F45" s="176">
        <v>8201</v>
      </c>
      <c r="G45" s="179">
        <v>985487</v>
      </c>
      <c r="H45" s="138">
        <v>120</v>
      </c>
    </row>
    <row r="46" spans="1:8" ht="15" customHeight="1" x14ac:dyDescent="0.35">
      <c r="E46" s="85" t="s">
        <v>683</v>
      </c>
      <c r="F46" s="176">
        <v>7545</v>
      </c>
      <c r="G46" s="179">
        <v>713935</v>
      </c>
      <c r="H46" s="138">
        <v>95</v>
      </c>
    </row>
    <row r="47" spans="1:8" ht="15" customHeight="1" x14ac:dyDescent="0.35">
      <c r="E47" s="85" t="s">
        <v>684</v>
      </c>
      <c r="F47" s="176">
        <v>5453</v>
      </c>
      <c r="G47" s="179">
        <v>624548</v>
      </c>
      <c r="H47" s="138">
        <v>115</v>
      </c>
    </row>
    <row r="48" spans="1:8" x14ac:dyDescent="0.35">
      <c r="E48" s="85" t="s">
        <v>685</v>
      </c>
      <c r="F48" s="176">
        <v>4894</v>
      </c>
      <c r="G48" s="179">
        <v>606428</v>
      </c>
      <c r="H48" s="138">
        <v>124</v>
      </c>
    </row>
    <row r="49" spans="5:8" x14ac:dyDescent="0.35">
      <c r="E49" s="85" t="s">
        <v>686</v>
      </c>
      <c r="F49" s="176">
        <v>1369</v>
      </c>
      <c r="G49" s="179">
        <v>129321</v>
      </c>
      <c r="H49" s="138">
        <v>94</v>
      </c>
    </row>
    <row r="50" spans="5:8" x14ac:dyDescent="0.35">
      <c r="E50" s="85" t="s">
        <v>687</v>
      </c>
      <c r="F50" s="114" t="s">
        <v>688</v>
      </c>
      <c r="G50" s="114" t="s">
        <v>689</v>
      </c>
      <c r="H50" s="95"/>
    </row>
    <row r="51" spans="5:8" x14ac:dyDescent="0.35">
      <c r="E51" s="85" t="s">
        <v>690</v>
      </c>
      <c r="F51" s="176">
        <v>3472765</v>
      </c>
      <c r="G51" s="179">
        <v>1413370381</v>
      </c>
      <c r="H51" s="138">
        <v>407</v>
      </c>
    </row>
    <row r="52" spans="5:8" ht="13" thickBot="1" x14ac:dyDescent="0.4">
      <c r="E52" s="86" t="s">
        <v>691</v>
      </c>
      <c r="F52" s="177">
        <v>3448894</v>
      </c>
      <c r="G52" s="177">
        <v>1411075049</v>
      </c>
      <c r="H52" s="173">
        <v>409</v>
      </c>
    </row>
    <row r="53" spans="5:8" x14ac:dyDescent="0.35">
      <c r="E53" s="529" t="s">
        <v>693</v>
      </c>
      <c r="F53" s="397"/>
      <c r="G53" s="397"/>
      <c r="H53" s="530"/>
    </row>
    <row r="54" spans="5:8" ht="13" thickBot="1" x14ac:dyDescent="0.4">
      <c r="E54" s="376"/>
      <c r="F54" s="516"/>
      <c r="G54" s="516"/>
      <c r="H54" s="377"/>
    </row>
    <row r="55" spans="5:8" ht="13" thickTop="1" x14ac:dyDescent="0.35"/>
  </sheetData>
  <mergeCells count="11">
    <mergeCell ref="A23:C23"/>
    <mergeCell ref="A24:C24"/>
    <mergeCell ref="E23:H23"/>
    <mergeCell ref="E53:H54"/>
    <mergeCell ref="D1:G5"/>
    <mergeCell ref="F6:I6"/>
    <mergeCell ref="F7:I18"/>
    <mergeCell ref="A13:C14"/>
    <mergeCell ref="A15:C16"/>
    <mergeCell ref="A17:C18"/>
    <mergeCell ref="G19:H19"/>
  </mergeCells>
  <hyperlinks>
    <hyperlink ref="G19" r:id="rId1" xr:uid="{00000000-0004-0000-2200-000000000000}"/>
    <hyperlink ref="A15:C16" location="Contents!A1" display="Contents" xr:uid="{00000000-0004-0000-2200-000001000000}"/>
  </hyperlinks>
  <pageMargins left="0.7" right="0.7" top="0.75" bottom="0.75" header="0.3" footer="0.3"/>
  <pageSetup paperSize="9" orientation="portrait"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9999"/>
  </sheetPr>
  <dimension ref="A1:I41"/>
  <sheetViews>
    <sheetView showGridLines="0" topLeftCell="A4" zoomScaleNormal="100" workbookViewId="0">
      <selection activeCell="N33" sqref="N33"/>
    </sheetView>
  </sheetViews>
  <sheetFormatPr defaultColWidth="8.921875" defaultRowHeight="12.5" x14ac:dyDescent="0.35"/>
  <cols>
    <col min="1" max="4" width="8.921875" style="13"/>
    <col min="5" max="5" width="30.84375" style="1" customWidth="1"/>
    <col min="6" max="6" width="15.84375" style="1" customWidth="1"/>
    <col min="7" max="7" width="22.3828125" style="1" customWidth="1"/>
    <col min="8" max="9" width="15.84375" style="1" customWidth="1"/>
    <col min="10" max="16384" width="8.921875" style="1"/>
  </cols>
  <sheetData>
    <row r="1" spans="1:9" s="16" customFormat="1" ht="15" customHeight="1" x14ac:dyDescent="0.35">
      <c r="D1" s="335" t="s">
        <v>796</v>
      </c>
      <c r="E1" s="335"/>
      <c r="F1" s="335"/>
      <c r="G1" s="335"/>
    </row>
    <row r="2" spans="1:9" s="16" customFormat="1" ht="15" customHeight="1" x14ac:dyDescent="0.35">
      <c r="D2" s="335"/>
      <c r="E2" s="335"/>
      <c r="F2" s="335"/>
      <c r="G2" s="335"/>
    </row>
    <row r="3" spans="1:9" s="16" customFormat="1" ht="15" customHeight="1" x14ac:dyDescent="0.35">
      <c r="D3" s="335"/>
      <c r="E3" s="335"/>
      <c r="F3" s="335"/>
      <c r="G3" s="335"/>
    </row>
    <row r="4" spans="1:9" s="16" customFormat="1" ht="15" customHeight="1" x14ac:dyDescent="0.35">
      <c r="D4" s="335"/>
      <c r="E4" s="335"/>
      <c r="F4" s="335"/>
      <c r="G4" s="335"/>
    </row>
    <row r="5" spans="1:9" s="16" customFormat="1" ht="15" customHeight="1" thickBot="1" x14ac:dyDescent="0.4">
      <c r="D5" s="335"/>
      <c r="E5" s="335"/>
      <c r="F5" s="335"/>
      <c r="G5" s="335"/>
    </row>
    <row r="6" spans="1:9" s="16" customFormat="1" ht="15.5" x14ac:dyDescent="0.35">
      <c r="F6" s="443" t="s">
        <v>33</v>
      </c>
      <c r="G6" s="444"/>
      <c r="H6" s="444"/>
      <c r="I6" s="445"/>
    </row>
    <row r="7" spans="1:9" s="16" customFormat="1" ht="13.5" customHeight="1" x14ac:dyDescent="0.35">
      <c r="F7" s="272" t="s">
        <v>642</v>
      </c>
      <c r="G7" s="94"/>
      <c r="H7" s="94"/>
      <c r="I7" s="273"/>
    </row>
    <row r="8" spans="1:9" s="16" customFormat="1" ht="12.75" customHeight="1" x14ac:dyDescent="0.35">
      <c r="F8" s="272"/>
      <c r="G8" s="94"/>
      <c r="H8" s="94"/>
      <c r="I8" s="273"/>
    </row>
    <row r="9" spans="1:9" s="16" customFormat="1" ht="12.75" customHeight="1" x14ac:dyDescent="0.35">
      <c r="F9" s="272"/>
      <c r="G9" s="94"/>
      <c r="H9" s="94"/>
      <c r="I9" s="273"/>
    </row>
    <row r="10" spans="1:9" s="16" customFormat="1" ht="12.75" customHeight="1" x14ac:dyDescent="0.35">
      <c r="F10" s="272"/>
      <c r="G10" s="94"/>
      <c r="H10" s="94"/>
      <c r="I10" s="273"/>
    </row>
    <row r="11" spans="1:9" s="16" customFormat="1" ht="12.75" customHeight="1" x14ac:dyDescent="0.35">
      <c r="F11" s="272"/>
      <c r="G11" s="94"/>
      <c r="H11" s="94"/>
      <c r="I11" s="273"/>
    </row>
    <row r="12" spans="1:9" s="16" customFormat="1" ht="12.75" customHeight="1" x14ac:dyDescent="0.35">
      <c r="A12" s="21"/>
      <c r="F12" s="272"/>
      <c r="G12" s="94"/>
      <c r="H12" s="94"/>
      <c r="I12" s="273"/>
    </row>
    <row r="13" spans="1:9" s="16" customFormat="1" ht="12.75" customHeight="1" x14ac:dyDescent="0.35">
      <c r="A13" s="346" t="s">
        <v>803</v>
      </c>
      <c r="B13" s="346"/>
      <c r="C13" s="346"/>
      <c r="F13" s="272"/>
      <c r="G13" s="94"/>
      <c r="H13" s="94"/>
      <c r="I13" s="273"/>
    </row>
    <row r="14" spans="1:9" s="16" customFormat="1" ht="12.75" customHeight="1" x14ac:dyDescent="0.35">
      <c r="A14" s="347"/>
      <c r="B14" s="347"/>
      <c r="C14" s="347"/>
      <c r="F14" s="272"/>
      <c r="G14" s="94"/>
      <c r="H14" s="94"/>
      <c r="I14" s="273"/>
    </row>
    <row r="15" spans="1:9" s="16" customFormat="1" ht="12.75" customHeight="1" x14ac:dyDescent="0.35">
      <c r="A15" s="344" t="s">
        <v>50</v>
      </c>
      <c r="B15" s="345"/>
      <c r="C15" s="345"/>
      <c r="F15" s="275" t="s">
        <v>35</v>
      </c>
      <c r="G15" s="276" t="s">
        <v>699</v>
      </c>
      <c r="H15" s="94"/>
      <c r="I15" s="273"/>
    </row>
    <row r="16" spans="1:9" s="16" customFormat="1" ht="12.75" customHeight="1" x14ac:dyDescent="0.35">
      <c r="A16" s="345"/>
      <c r="B16" s="345"/>
      <c r="C16" s="345"/>
      <c r="F16" s="272"/>
      <c r="G16" s="534" t="s">
        <v>811</v>
      </c>
      <c r="H16" s="534"/>
      <c r="I16" s="535"/>
    </row>
    <row r="17" spans="1:9" s="16" customFormat="1" ht="12.75" customHeight="1" x14ac:dyDescent="0.35">
      <c r="A17" s="348" t="s">
        <v>804</v>
      </c>
      <c r="B17" s="348"/>
      <c r="C17" s="348"/>
      <c r="F17" s="272"/>
      <c r="G17" s="534" t="s">
        <v>812</v>
      </c>
      <c r="H17" s="534"/>
      <c r="I17" s="535"/>
    </row>
    <row r="18" spans="1:9" s="16" customFormat="1" ht="12.75" customHeight="1" thickBot="1" x14ac:dyDescent="0.4">
      <c r="A18" s="349"/>
      <c r="B18" s="349"/>
      <c r="C18" s="349"/>
      <c r="F18" s="101"/>
      <c r="G18" s="277" t="s">
        <v>813</v>
      </c>
      <c r="H18" s="240"/>
      <c r="I18" s="241"/>
    </row>
    <row r="19" spans="1:9" s="16" customFormat="1" ht="13.5" customHeight="1" thickTop="1" thickBot="1" x14ac:dyDescent="0.4">
      <c r="F19" s="274"/>
      <c r="G19" s="278" t="s">
        <v>814</v>
      </c>
      <c r="H19" s="107"/>
      <c r="I19" s="106"/>
    </row>
    <row r="20" spans="1:9" s="16" customFormat="1" x14ac:dyDescent="0.35"/>
    <row r="21" spans="1:9" s="16" customFormat="1" x14ac:dyDescent="0.35"/>
    <row r="22" spans="1:9" s="16" customFormat="1" ht="13" thickBot="1" x14ac:dyDescent="0.4"/>
    <row r="23" spans="1:9" ht="16" thickBot="1" x14ac:dyDescent="0.4">
      <c r="A23" s="339" t="s">
        <v>36</v>
      </c>
      <c r="B23" s="339"/>
      <c r="C23" s="339"/>
      <c r="E23" s="340" t="s">
        <v>797</v>
      </c>
      <c r="F23" s="341"/>
      <c r="G23" s="342"/>
    </row>
    <row r="24" spans="1:9" ht="40.5" customHeight="1" thickBot="1" x14ac:dyDescent="0.4">
      <c r="A24" s="358" t="s">
        <v>653</v>
      </c>
      <c r="B24" s="359"/>
      <c r="C24" s="359"/>
      <c r="E24" s="531" t="s">
        <v>698</v>
      </c>
      <c r="F24" s="532"/>
      <c r="G24" s="533"/>
    </row>
    <row r="25" spans="1:9" ht="15" customHeight="1" thickTop="1" x14ac:dyDescent="0.35">
      <c r="A25" s="20"/>
      <c r="B25" s="20"/>
      <c r="C25" s="20"/>
      <c r="E25" s="411"/>
      <c r="F25" s="412"/>
      <c r="G25" s="413"/>
    </row>
    <row r="26" spans="1:9" ht="15" customHeight="1" x14ac:dyDescent="0.35">
      <c r="A26" s="15"/>
      <c r="B26" s="15"/>
      <c r="C26" s="15"/>
      <c r="E26" s="411"/>
      <c r="F26" s="412"/>
      <c r="G26" s="413"/>
    </row>
    <row r="27" spans="1:9" ht="15" customHeight="1" x14ac:dyDescent="0.35">
      <c r="A27" s="15"/>
      <c r="B27" s="15"/>
      <c r="C27" s="15"/>
      <c r="E27" s="411"/>
      <c r="F27" s="412"/>
      <c r="G27" s="413"/>
    </row>
    <row r="28" spans="1:9" ht="15" customHeight="1" x14ac:dyDescent="0.35">
      <c r="A28" s="15"/>
      <c r="B28" s="15"/>
      <c r="C28" s="15"/>
      <c r="E28" s="411"/>
      <c r="F28" s="412"/>
      <c r="G28" s="413"/>
    </row>
    <row r="29" spans="1:9" ht="15" customHeight="1" x14ac:dyDescent="0.35">
      <c r="A29" s="15"/>
      <c r="B29" s="15"/>
      <c r="C29" s="15"/>
      <c r="E29" s="411"/>
      <c r="F29" s="412"/>
      <c r="G29" s="413"/>
    </row>
    <row r="30" spans="1:9" ht="15" customHeight="1" x14ac:dyDescent="0.35">
      <c r="A30" s="15"/>
      <c r="B30" s="15"/>
      <c r="C30" s="15"/>
      <c r="E30" s="411"/>
      <c r="F30" s="412"/>
      <c r="G30" s="413"/>
    </row>
    <row r="31" spans="1:9" ht="15" customHeight="1" x14ac:dyDescent="0.35">
      <c r="A31" s="15"/>
      <c r="B31" s="15"/>
      <c r="C31" s="15"/>
      <c r="E31" s="411"/>
      <c r="F31" s="412"/>
      <c r="G31" s="413"/>
    </row>
    <row r="32" spans="1:9" ht="15" customHeight="1" x14ac:dyDescent="0.35">
      <c r="A32" s="15"/>
      <c r="B32" s="15"/>
      <c r="C32" s="15"/>
      <c r="E32" s="411"/>
      <c r="F32" s="412"/>
      <c r="G32" s="413"/>
    </row>
    <row r="33" spans="1:7" ht="15" customHeight="1" x14ac:dyDescent="0.35">
      <c r="A33" s="15"/>
      <c r="B33" s="15"/>
      <c r="C33" s="15"/>
      <c r="E33" s="411"/>
      <c r="F33" s="412"/>
      <c r="G33" s="413"/>
    </row>
    <row r="34" spans="1:7" ht="15" customHeight="1" x14ac:dyDescent="0.35">
      <c r="A34" s="15"/>
      <c r="B34" s="15"/>
      <c r="C34" s="15"/>
      <c r="E34" s="411"/>
      <c r="F34" s="412"/>
      <c r="G34" s="413"/>
    </row>
    <row r="35" spans="1:7" ht="15" customHeight="1" x14ac:dyDescent="0.35">
      <c r="A35" s="15"/>
      <c r="B35" s="15"/>
      <c r="C35" s="15"/>
      <c r="E35" s="411"/>
      <c r="F35" s="412"/>
      <c r="G35" s="413"/>
    </row>
    <row r="36" spans="1:7" ht="15" customHeight="1" x14ac:dyDescent="0.35">
      <c r="A36" s="15"/>
      <c r="B36" s="15"/>
      <c r="C36" s="15"/>
      <c r="E36" s="411"/>
      <c r="F36" s="412"/>
      <c r="G36" s="413"/>
    </row>
    <row r="37" spans="1:7" ht="15" customHeight="1" x14ac:dyDescent="0.35">
      <c r="A37" s="15"/>
      <c r="B37" s="15"/>
      <c r="C37" s="15"/>
      <c r="E37" s="411"/>
      <c r="F37" s="412"/>
      <c r="G37" s="413"/>
    </row>
    <row r="38" spans="1:7" ht="15" customHeight="1" x14ac:dyDescent="0.35">
      <c r="A38" s="15"/>
      <c r="B38" s="15"/>
      <c r="C38" s="15"/>
      <c r="E38" s="411"/>
      <c r="F38" s="412"/>
      <c r="G38" s="413"/>
    </row>
    <row r="39" spans="1:7" ht="15" customHeight="1" x14ac:dyDescent="0.35">
      <c r="A39" s="15"/>
      <c r="B39" s="15"/>
      <c r="C39" s="15"/>
      <c r="E39" s="411"/>
      <c r="F39" s="412"/>
      <c r="G39" s="413"/>
    </row>
    <row r="40" spans="1:7" ht="15" customHeight="1" x14ac:dyDescent="0.35">
      <c r="A40" s="15"/>
      <c r="B40" s="15"/>
      <c r="C40" s="15"/>
      <c r="E40" s="411"/>
      <c r="F40" s="412"/>
      <c r="G40" s="413"/>
    </row>
    <row r="41" spans="1:7" ht="15" customHeight="1" thickBot="1" x14ac:dyDescent="0.4">
      <c r="E41" s="520"/>
      <c r="F41" s="521"/>
      <c r="G41" s="522"/>
    </row>
  </sheetData>
  <mergeCells count="11">
    <mergeCell ref="E24:G41"/>
    <mergeCell ref="D1:G5"/>
    <mergeCell ref="F6:I6"/>
    <mergeCell ref="A23:C23"/>
    <mergeCell ref="E23:G23"/>
    <mergeCell ref="A24:C24"/>
    <mergeCell ref="A13:C14"/>
    <mergeCell ref="A15:C16"/>
    <mergeCell ref="A17:C18"/>
    <mergeCell ref="G16:I16"/>
    <mergeCell ref="G17:I17"/>
  </mergeCells>
  <hyperlinks>
    <hyperlink ref="G15" r:id="rId1" xr:uid="{00000000-0004-0000-2300-000000000000}"/>
    <hyperlink ref="A15:C16" location="Contents!A1" display="Contents" xr:uid="{00000000-0004-0000-2300-000001000000}"/>
    <hyperlink ref="G16" r:id="rId2" xr:uid="{00000000-0004-0000-2300-000002000000}"/>
    <hyperlink ref="G17:I17" r:id="rId3" display="European Observatory on Homelessness (2013)" xr:uid="{00000000-0004-0000-2300-000003000000}"/>
    <hyperlink ref="G18" r:id="rId4" xr:uid="{00000000-0004-0000-2300-000004000000}"/>
    <hyperlink ref="G19" r:id="rId5" display="Zaretsky et al. (2006)" xr:uid="{00000000-0004-0000-2300-000005000000}"/>
  </hyperlinks>
  <pageMargins left="0.7" right="0.7" top="0.75" bottom="0.75" header="0.3" footer="0.3"/>
  <pageSetup paperSize="9" orientation="portrait" r:id="rId6"/>
  <drawing r:id="rId7"/>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9999"/>
  </sheetPr>
  <dimension ref="A1:I33"/>
  <sheetViews>
    <sheetView showGridLines="0" zoomScaleNormal="100" workbookViewId="0"/>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798</v>
      </c>
      <c r="E1" s="335"/>
      <c r="F1" s="335"/>
      <c r="G1" s="335"/>
    </row>
    <row r="2" spans="1:9" s="16" customFormat="1" ht="15" customHeight="1" x14ac:dyDescent="0.35">
      <c r="D2" s="335"/>
      <c r="E2" s="335"/>
      <c r="F2" s="335"/>
      <c r="G2" s="335"/>
    </row>
    <row r="3" spans="1:9" s="16" customFormat="1" ht="15" customHeight="1" x14ac:dyDescent="0.35">
      <c r="D3" s="335"/>
      <c r="E3" s="335"/>
      <c r="F3" s="335"/>
      <c r="G3" s="335"/>
    </row>
    <row r="4" spans="1:9" s="16" customFormat="1" ht="15" customHeight="1" x14ac:dyDescent="0.35">
      <c r="D4" s="335"/>
      <c r="E4" s="335"/>
      <c r="F4" s="335"/>
      <c r="G4" s="335"/>
    </row>
    <row r="5" spans="1:9" s="16" customFormat="1" ht="15" customHeight="1" thickBot="1" x14ac:dyDescent="0.4">
      <c r="D5" s="335"/>
      <c r="E5" s="335"/>
      <c r="F5" s="335"/>
      <c r="G5" s="335"/>
    </row>
    <row r="6" spans="1:9" s="16" customFormat="1" ht="16" thickBot="1" x14ac:dyDescent="0.4">
      <c r="F6" s="350" t="s">
        <v>33</v>
      </c>
      <c r="G6" s="351"/>
      <c r="H6" s="351"/>
      <c r="I6" s="352"/>
    </row>
    <row r="7" spans="1:9" s="16" customFormat="1" ht="13.5" customHeight="1" thickTop="1" x14ac:dyDescent="0.35">
      <c r="F7" s="353" t="s">
        <v>642</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101"/>
      <c r="G18" s="96"/>
      <c r="H18" s="88"/>
      <c r="I18" s="105"/>
    </row>
    <row r="19" spans="1:9" s="16" customFormat="1" ht="13.5" customHeight="1" thickTop="1" thickBot="1" x14ac:dyDescent="0.4">
      <c r="F19" s="102" t="s">
        <v>35</v>
      </c>
      <c r="G19" s="99" t="s">
        <v>699</v>
      </c>
      <c r="H19" s="107"/>
      <c r="I19" s="106"/>
    </row>
    <row r="20" spans="1:9" s="16" customFormat="1" x14ac:dyDescent="0.35"/>
    <row r="21" spans="1:9" s="16" customFormat="1" x14ac:dyDescent="0.35"/>
    <row r="22" spans="1:9" s="16" customFormat="1" ht="13" thickBot="1" x14ac:dyDescent="0.4"/>
    <row r="23" spans="1:9" ht="16" thickBot="1" x14ac:dyDescent="0.4">
      <c r="A23" s="339" t="s">
        <v>36</v>
      </c>
      <c r="B23" s="339"/>
      <c r="C23" s="339"/>
      <c r="E23" s="340" t="s">
        <v>799</v>
      </c>
      <c r="F23" s="341"/>
      <c r="G23" s="342"/>
    </row>
    <row r="24" spans="1:9" ht="40.5" customHeight="1" thickBot="1" x14ac:dyDescent="0.4">
      <c r="A24" s="358" t="s">
        <v>653</v>
      </c>
      <c r="B24" s="359"/>
      <c r="C24" s="359"/>
      <c r="E24" s="531"/>
      <c r="F24" s="532"/>
      <c r="G24" s="533"/>
    </row>
    <row r="25" spans="1:9" ht="15" customHeight="1" thickTop="1" x14ac:dyDescent="0.35">
      <c r="A25" s="20"/>
      <c r="B25" s="20"/>
      <c r="C25" s="20"/>
      <c r="E25" s="411"/>
      <c r="F25" s="412"/>
      <c r="G25" s="413"/>
    </row>
    <row r="26" spans="1:9" ht="15" customHeight="1" x14ac:dyDescent="0.35">
      <c r="A26" s="15"/>
      <c r="B26" s="15"/>
      <c r="C26" s="15"/>
      <c r="E26" s="411"/>
      <c r="F26" s="412"/>
      <c r="G26" s="413"/>
    </row>
    <row r="27" spans="1:9" ht="15" customHeight="1" x14ac:dyDescent="0.35">
      <c r="A27" s="15"/>
      <c r="B27" s="15"/>
      <c r="C27" s="15"/>
      <c r="E27" s="411"/>
      <c r="F27" s="412"/>
      <c r="G27" s="413"/>
    </row>
    <row r="28" spans="1:9" ht="15" customHeight="1" x14ac:dyDescent="0.35">
      <c r="A28" s="15"/>
      <c r="B28" s="15"/>
      <c r="C28" s="15"/>
      <c r="E28" s="411"/>
      <c r="F28" s="412"/>
      <c r="G28" s="413"/>
    </row>
    <row r="29" spans="1:9" ht="15" customHeight="1" x14ac:dyDescent="0.35">
      <c r="A29" s="15"/>
      <c r="B29" s="15"/>
      <c r="C29" s="15"/>
      <c r="E29" s="411"/>
      <c r="F29" s="412"/>
      <c r="G29" s="413"/>
    </row>
    <row r="30" spans="1:9" ht="15" customHeight="1" thickBot="1" x14ac:dyDescent="0.4">
      <c r="A30" s="15"/>
      <c r="B30" s="15"/>
      <c r="C30" s="15"/>
      <c r="E30" s="520"/>
      <c r="F30" s="521"/>
      <c r="G30" s="522"/>
    </row>
    <row r="31" spans="1:9" x14ac:dyDescent="0.35">
      <c r="E31" s="454" t="s">
        <v>700</v>
      </c>
      <c r="F31" s="438"/>
      <c r="G31" s="439"/>
    </row>
    <row r="32" spans="1:9" ht="13" thickBot="1" x14ac:dyDescent="0.4">
      <c r="E32" s="440"/>
      <c r="F32" s="441"/>
      <c r="G32" s="442"/>
    </row>
    <row r="33" ht="13" thickTop="1" x14ac:dyDescent="0.35"/>
  </sheetData>
  <mergeCells count="11">
    <mergeCell ref="E31:G32"/>
    <mergeCell ref="D1:G5"/>
    <mergeCell ref="F6:I6"/>
    <mergeCell ref="F7:I17"/>
    <mergeCell ref="A23:C23"/>
    <mergeCell ref="E23:G23"/>
    <mergeCell ref="A24:C24"/>
    <mergeCell ref="E24:G30"/>
    <mergeCell ref="A13:C14"/>
    <mergeCell ref="A15:C16"/>
    <mergeCell ref="A17:C18"/>
  </mergeCells>
  <hyperlinks>
    <hyperlink ref="G19" r:id="rId1" xr:uid="{00000000-0004-0000-2400-000000000000}"/>
    <hyperlink ref="A15:C16" location="Contents!A1" display="Contents" xr:uid="{00000000-0004-0000-2400-000001000000}"/>
  </hyperlinks>
  <pageMargins left="0.7" right="0.7" top="0.75" bottom="0.75" header="0.3" footer="0.3"/>
  <pageSetup paperSize="9" orientation="portrait"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9999"/>
  </sheetPr>
  <dimension ref="A1:I49"/>
  <sheetViews>
    <sheetView showGridLines="0" zoomScaleNormal="100" workbookViewId="0"/>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800</v>
      </c>
      <c r="E1" s="335"/>
      <c r="F1" s="335"/>
      <c r="G1" s="335"/>
    </row>
    <row r="2" spans="1:9" s="16" customFormat="1" ht="15" customHeight="1" x14ac:dyDescent="0.35">
      <c r="D2" s="335"/>
      <c r="E2" s="335"/>
      <c r="F2" s="335"/>
      <c r="G2" s="335"/>
    </row>
    <row r="3" spans="1:9" s="16" customFormat="1" ht="15" customHeight="1" x14ac:dyDescent="0.35">
      <c r="D3" s="335"/>
      <c r="E3" s="335"/>
      <c r="F3" s="335"/>
      <c r="G3" s="335"/>
    </row>
    <row r="4" spans="1:9" s="16" customFormat="1" ht="15" customHeight="1" x14ac:dyDescent="0.35">
      <c r="D4" s="335"/>
      <c r="E4" s="335"/>
      <c r="F4" s="335"/>
      <c r="G4" s="335"/>
    </row>
    <row r="5" spans="1:9" s="16" customFormat="1" ht="15" customHeight="1" thickBot="1" x14ac:dyDescent="0.4">
      <c r="D5" s="335"/>
      <c r="E5" s="335"/>
      <c r="F5" s="335"/>
      <c r="G5" s="335"/>
    </row>
    <row r="6" spans="1:9" s="16" customFormat="1" ht="16" thickBot="1" x14ac:dyDescent="0.4">
      <c r="F6" s="350" t="s">
        <v>33</v>
      </c>
      <c r="G6" s="351"/>
      <c r="H6" s="351"/>
      <c r="I6" s="352"/>
    </row>
    <row r="7" spans="1:9" s="16" customFormat="1" ht="13.5" customHeight="1" thickTop="1" x14ac:dyDescent="0.35">
      <c r="F7" s="353" t="s">
        <v>819</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47</v>
      </c>
      <c r="H19" s="107"/>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801</v>
      </c>
      <c r="F23" s="341"/>
      <c r="G23" s="342"/>
    </row>
    <row r="24" spans="1:9" ht="40.5" customHeight="1" thickBot="1" x14ac:dyDescent="0.4">
      <c r="A24" s="358" t="s">
        <v>701</v>
      </c>
      <c r="B24" s="359"/>
      <c r="C24" s="359"/>
      <c r="E24" s="411" t="s">
        <v>702</v>
      </c>
      <c r="F24" s="412"/>
      <c r="G24" s="413"/>
    </row>
    <row r="25" spans="1:9" ht="15" customHeight="1" thickTop="1" x14ac:dyDescent="0.35">
      <c r="A25" s="15"/>
      <c r="B25" s="15"/>
      <c r="C25" s="15"/>
      <c r="E25" s="74"/>
      <c r="F25" s="73"/>
      <c r="G25" s="75"/>
    </row>
    <row r="26" spans="1:9" ht="15" customHeight="1" x14ac:dyDescent="0.35">
      <c r="A26" s="15"/>
      <c r="B26" s="15"/>
      <c r="C26" s="15"/>
      <c r="E26" s="74" t="s">
        <v>817</v>
      </c>
      <c r="F26" s="73"/>
      <c r="G26" s="75"/>
    </row>
    <row r="27" spans="1:9" ht="15" customHeight="1" x14ac:dyDescent="0.35">
      <c r="A27" s="15"/>
      <c r="B27" s="15"/>
      <c r="C27" s="15"/>
      <c r="E27" s="74"/>
      <c r="F27" s="73"/>
      <c r="G27" s="75"/>
    </row>
    <row r="28" spans="1:9" ht="15" customHeight="1" x14ac:dyDescent="0.35">
      <c r="A28" s="15"/>
      <c r="B28" s="15"/>
      <c r="C28" s="15"/>
      <c r="E28"/>
      <c r="F28" s="73"/>
      <c r="G28" s="75"/>
    </row>
    <row r="29" spans="1:9" ht="15" customHeight="1" x14ac:dyDescent="0.35">
      <c r="A29" s="15"/>
      <c r="B29" s="15"/>
      <c r="C29" s="15"/>
      <c r="E29" s="74"/>
      <c r="F29" s="73"/>
      <c r="G29" s="75"/>
    </row>
    <row r="30" spans="1:9" ht="15" customHeight="1" x14ac:dyDescent="0.35">
      <c r="A30" s="15"/>
      <c r="B30" s="15"/>
      <c r="C30" s="15"/>
      <c r="E30" s="74"/>
      <c r="F30" s="73"/>
      <c r="G30" s="75"/>
    </row>
    <row r="31" spans="1:9" ht="15" customHeight="1" x14ac:dyDescent="0.35">
      <c r="A31" s="417"/>
      <c r="B31" s="417"/>
      <c r="C31" s="417"/>
      <c r="E31" s="190" t="s">
        <v>703</v>
      </c>
      <c r="F31" s="73"/>
      <c r="G31" s="75"/>
    </row>
    <row r="32" spans="1:9" ht="15.5" x14ac:dyDescent="0.35">
      <c r="E32"/>
      <c r="F32" s="73"/>
      <c r="G32" s="75"/>
    </row>
    <row r="33" spans="5:7" x14ac:dyDescent="0.35">
      <c r="E33" s="74"/>
      <c r="F33" s="73"/>
      <c r="G33" s="75"/>
    </row>
    <row r="34" spans="5:7" x14ac:dyDescent="0.35">
      <c r="E34" s="414"/>
      <c r="F34" s="415"/>
      <c r="G34" s="416"/>
    </row>
    <row r="35" spans="5:7" x14ac:dyDescent="0.35">
      <c r="E35" s="414" t="s">
        <v>704</v>
      </c>
      <c r="F35" s="415"/>
      <c r="G35" s="416"/>
    </row>
    <row r="36" spans="5:7" x14ac:dyDescent="0.35">
      <c r="E36" s="89"/>
      <c r="F36" s="90"/>
      <c r="G36" s="91"/>
    </row>
    <row r="37" spans="5:7" x14ac:dyDescent="0.35">
      <c r="E37" s="89"/>
      <c r="F37" s="90"/>
      <c r="G37" s="91"/>
    </row>
    <row r="38" spans="5:7" x14ac:dyDescent="0.35">
      <c r="E38" s="89"/>
      <c r="F38" s="90"/>
      <c r="G38" s="91"/>
    </row>
    <row r="39" spans="5:7" x14ac:dyDescent="0.35">
      <c r="E39" s="89"/>
      <c r="F39" s="90"/>
      <c r="G39" s="91"/>
    </row>
    <row r="40" spans="5:7" ht="12.75" customHeight="1" x14ac:dyDescent="0.35">
      <c r="E40" s="541" t="s">
        <v>705</v>
      </c>
      <c r="F40" s="542"/>
      <c r="G40" s="543"/>
    </row>
    <row r="41" spans="5:7" x14ac:dyDescent="0.35">
      <c r="E41" s="541"/>
      <c r="F41" s="542"/>
      <c r="G41" s="543"/>
    </row>
    <row r="42" spans="5:7" x14ac:dyDescent="0.35">
      <c r="E42" s="414"/>
      <c r="F42" s="415"/>
      <c r="G42" s="416"/>
    </row>
    <row r="43" spans="5:7" x14ac:dyDescent="0.35">
      <c r="E43" s="74"/>
      <c r="F43" s="73"/>
      <c r="G43" s="75"/>
    </row>
    <row r="44" spans="5:7" x14ac:dyDescent="0.35">
      <c r="E44" s="74"/>
      <c r="F44" s="73"/>
      <c r="G44" s="75"/>
    </row>
    <row r="45" spans="5:7" ht="15.5" x14ac:dyDescent="0.35">
      <c r="E45"/>
      <c r="F45" s="73"/>
      <c r="G45" s="75"/>
    </row>
    <row r="46" spans="5:7" x14ac:dyDescent="0.35">
      <c r="E46" s="74"/>
      <c r="F46" s="73"/>
      <c r="G46" s="75"/>
    </row>
    <row r="47" spans="5:7" ht="25" x14ac:dyDescent="0.35">
      <c r="E47" s="74" t="s">
        <v>818</v>
      </c>
      <c r="F47" s="73"/>
      <c r="G47" s="75"/>
    </row>
    <row r="48" spans="5:7" x14ac:dyDescent="0.35">
      <c r="E48" s="536"/>
      <c r="F48" s="343"/>
      <c r="G48" s="537"/>
    </row>
    <row r="49" spans="5:7" ht="13" thickBot="1" x14ac:dyDescent="0.4">
      <c r="E49" s="538"/>
      <c r="F49" s="539"/>
      <c r="G49" s="540"/>
    </row>
  </sheetData>
  <mergeCells count="16">
    <mergeCell ref="A24:C24"/>
    <mergeCell ref="E24:G24"/>
    <mergeCell ref="D1:G5"/>
    <mergeCell ref="F6:I6"/>
    <mergeCell ref="F7:I18"/>
    <mergeCell ref="A23:C23"/>
    <mergeCell ref="E23:G23"/>
    <mergeCell ref="A13:C14"/>
    <mergeCell ref="A15:C16"/>
    <mergeCell ref="A17:C18"/>
    <mergeCell ref="A31:C31"/>
    <mergeCell ref="E34:G34"/>
    <mergeCell ref="E35:G35"/>
    <mergeCell ref="E42:G42"/>
    <mergeCell ref="E48:G49"/>
    <mergeCell ref="E40:G41"/>
  </mergeCells>
  <hyperlinks>
    <hyperlink ref="G19" r:id="rId1" xr:uid="{00000000-0004-0000-2500-000000000000}"/>
    <hyperlink ref="A15:C16" location="Contents!A1" display="Contents" xr:uid="{00000000-0004-0000-2500-000001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999"/>
  </sheetPr>
  <dimension ref="A1:I369"/>
  <sheetViews>
    <sheetView showGridLines="0" zoomScaleNormal="100" workbookViewId="0">
      <pane xSplit="4" ySplit="24" topLeftCell="E31" activePane="bottomRight" state="frozen"/>
      <selection activeCell="N33" sqref="N33"/>
      <selection pane="topRight" activeCell="N33" sqref="N33"/>
      <selection pane="bottomLeft" activeCell="N33" sqref="N33"/>
      <selection pane="bottomRight" activeCell="E24" sqref="E24"/>
    </sheetView>
  </sheetViews>
  <sheetFormatPr defaultColWidth="8.921875" defaultRowHeight="12.5" x14ac:dyDescent="0.35"/>
  <cols>
    <col min="1" max="4" width="8.921875" style="13"/>
    <col min="5" max="5" width="40.84375" style="1" customWidth="1"/>
    <col min="6" max="6" width="20.84375" style="1" customWidth="1"/>
    <col min="7" max="9" width="15.84375" style="1" customWidth="1"/>
    <col min="10" max="16384" width="8.921875" style="1"/>
  </cols>
  <sheetData>
    <row r="1" spans="1:9" s="16" customFormat="1" ht="15" customHeight="1" x14ac:dyDescent="0.35">
      <c r="D1" s="335" t="s">
        <v>837</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66" t="s">
        <v>613</v>
      </c>
      <c r="G7" s="367"/>
      <c r="H7" s="367"/>
      <c r="I7" s="368"/>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35" t="s">
        <v>35</v>
      </c>
      <c r="G19" s="369" t="s">
        <v>612</v>
      </c>
      <c r="H19" s="369"/>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847</v>
      </c>
      <c r="F23" s="342"/>
    </row>
    <row r="24" spans="1:9" ht="40.5" customHeight="1" thickBot="1" x14ac:dyDescent="0.4">
      <c r="A24" s="358" t="s">
        <v>821</v>
      </c>
      <c r="B24" s="359"/>
      <c r="C24" s="359"/>
      <c r="E24" s="137" t="s">
        <v>300</v>
      </c>
      <c r="F24" s="111" t="s">
        <v>617</v>
      </c>
    </row>
    <row r="25" spans="1:9" s="2" customFormat="1" ht="20.149999999999999" customHeight="1" thickTop="1" x14ac:dyDescent="0.35">
      <c r="A25" s="118"/>
      <c r="B25" s="119"/>
      <c r="C25" s="119"/>
      <c r="D25" s="14"/>
      <c r="E25" s="85" t="s">
        <v>301</v>
      </c>
      <c r="F25" s="138">
        <v>4355000</v>
      </c>
    </row>
    <row r="26" spans="1:9" s="2" customFormat="1" ht="20.149999999999999" customHeight="1" x14ac:dyDescent="0.35">
      <c r="A26" s="118"/>
      <c r="B26" s="119"/>
      <c r="C26" s="119"/>
      <c r="D26" s="14"/>
      <c r="E26" s="85" t="s">
        <v>302</v>
      </c>
      <c r="F26" s="138">
        <v>740000</v>
      </c>
    </row>
    <row r="27" spans="1:9" s="2" customFormat="1" ht="20.149999999999999" customHeight="1" x14ac:dyDescent="0.35">
      <c r="A27" s="118"/>
      <c r="B27" s="119"/>
      <c r="C27" s="119"/>
      <c r="D27" s="14"/>
      <c r="E27" s="85" t="s">
        <v>303</v>
      </c>
      <c r="F27" s="138">
        <v>370000</v>
      </c>
    </row>
    <row r="28" spans="1:9" s="2" customFormat="1" ht="20.149999999999999" customHeight="1" x14ac:dyDescent="0.35">
      <c r="A28" s="118"/>
      <c r="B28" s="119"/>
      <c r="C28" s="119"/>
      <c r="D28" s="14"/>
      <c r="E28" s="85" t="s">
        <v>304</v>
      </c>
      <c r="F28" s="138">
        <v>2930000</v>
      </c>
    </row>
    <row r="29" spans="1:9" s="2" customFormat="1" ht="20.149999999999999" customHeight="1" x14ac:dyDescent="0.35">
      <c r="A29" s="118"/>
      <c r="B29" s="119"/>
      <c r="C29" s="119"/>
      <c r="D29" s="14"/>
      <c r="E29" s="85" t="s">
        <v>305</v>
      </c>
      <c r="F29" s="138">
        <v>650000</v>
      </c>
    </row>
    <row r="30" spans="1:9" s="2" customFormat="1" ht="20.149999999999999" customHeight="1" x14ac:dyDescent="0.35">
      <c r="A30" s="118"/>
      <c r="B30" s="119"/>
      <c r="C30" s="119"/>
      <c r="D30" s="14"/>
      <c r="E30" s="85" t="s">
        <v>306</v>
      </c>
      <c r="F30" s="138">
        <v>1940000</v>
      </c>
    </row>
    <row r="31" spans="1:9" s="2" customFormat="1" ht="20.149999999999999" customHeight="1" x14ac:dyDescent="0.35">
      <c r="A31" s="118"/>
      <c r="B31" s="119"/>
      <c r="C31" s="119"/>
      <c r="D31" s="14"/>
      <c r="E31" s="121" t="s">
        <v>307</v>
      </c>
      <c r="F31" s="139">
        <v>3865000</v>
      </c>
    </row>
    <row r="32" spans="1:9" s="2" customFormat="1" ht="20.149999999999999" customHeight="1" x14ac:dyDescent="0.35">
      <c r="A32" s="118"/>
      <c r="B32" s="119"/>
      <c r="C32" s="119"/>
      <c r="D32" s="14"/>
      <c r="E32" s="85" t="s">
        <v>308</v>
      </c>
      <c r="F32" s="138">
        <v>1395000</v>
      </c>
    </row>
    <row r="33" spans="1:6" s="2" customFormat="1" ht="20.149999999999999" customHeight="1" x14ac:dyDescent="0.35">
      <c r="A33" s="118"/>
      <c r="B33" s="119"/>
      <c r="C33" s="119"/>
      <c r="D33" s="14"/>
      <c r="E33" s="85" t="s">
        <v>309</v>
      </c>
      <c r="F33" s="138">
        <v>8377000</v>
      </c>
    </row>
    <row r="34" spans="1:6" s="2" customFormat="1" ht="20.149999999999999" customHeight="1" x14ac:dyDescent="0.35">
      <c r="A34" s="118"/>
      <c r="B34" s="119"/>
      <c r="C34" s="119"/>
      <c r="D34" s="14"/>
      <c r="E34" s="85" t="s">
        <v>310</v>
      </c>
      <c r="F34" s="138">
        <v>17783000</v>
      </c>
    </row>
    <row r="35" spans="1:6" s="2" customFormat="1" ht="20.149999999999999" customHeight="1" x14ac:dyDescent="0.35">
      <c r="A35" s="118"/>
      <c r="B35" s="119"/>
      <c r="C35" s="119"/>
      <c r="D35" s="14"/>
      <c r="E35" s="85" t="s">
        <v>311</v>
      </c>
      <c r="F35" s="138">
        <v>840000</v>
      </c>
    </row>
    <row r="36" spans="1:6" s="2" customFormat="1" ht="20.149999999999999" customHeight="1" x14ac:dyDescent="0.35">
      <c r="A36" s="118"/>
      <c r="B36" s="119"/>
      <c r="C36" s="119"/>
      <c r="D36" s="14"/>
      <c r="E36" s="85" t="s">
        <v>312</v>
      </c>
      <c r="F36" s="138">
        <v>1175000</v>
      </c>
    </row>
    <row r="37" spans="1:6" s="2" customFormat="1" ht="20.149999999999999" customHeight="1" x14ac:dyDescent="0.35">
      <c r="A37" s="118"/>
      <c r="B37" s="119"/>
      <c r="C37" s="119"/>
      <c r="D37" s="14"/>
      <c r="E37" s="85" t="s">
        <v>313</v>
      </c>
      <c r="F37" s="138">
        <v>4230000</v>
      </c>
    </row>
    <row r="38" spans="1:6" s="2" customFormat="1" ht="20.149999999999999" customHeight="1" x14ac:dyDescent="0.35">
      <c r="A38" s="118"/>
      <c r="B38" s="119"/>
      <c r="C38" s="119"/>
      <c r="D38" s="14"/>
      <c r="E38" s="85" t="s">
        <v>314</v>
      </c>
      <c r="F38" s="138">
        <v>2340000</v>
      </c>
    </row>
    <row r="39" spans="1:6" s="2" customFormat="1" ht="20.149999999999999" customHeight="1" x14ac:dyDescent="0.35">
      <c r="A39" s="118"/>
      <c r="B39" s="119"/>
      <c r="C39" s="119"/>
      <c r="D39" s="14"/>
      <c r="E39" s="85" t="s">
        <v>315</v>
      </c>
      <c r="F39" s="138">
        <v>370000</v>
      </c>
    </row>
    <row r="40" spans="1:6" s="2" customFormat="1" ht="20.149999999999999" customHeight="1" x14ac:dyDescent="0.35">
      <c r="A40" s="118"/>
      <c r="B40" s="119"/>
      <c r="C40" s="119"/>
      <c r="D40" s="14"/>
      <c r="E40" s="85" t="s">
        <v>316</v>
      </c>
      <c r="F40" s="138">
        <v>2445000</v>
      </c>
    </row>
    <row r="41" spans="1:6" s="2" customFormat="1" ht="20.149999999999999" customHeight="1" x14ac:dyDescent="0.35">
      <c r="A41" s="118"/>
      <c r="B41" s="119"/>
      <c r="C41" s="119"/>
      <c r="D41" s="14"/>
      <c r="E41" s="85" t="s">
        <v>317</v>
      </c>
      <c r="F41" s="138">
        <v>2255000</v>
      </c>
    </row>
    <row r="42" spans="1:6" s="2" customFormat="1" ht="20.149999999999999" customHeight="1" x14ac:dyDescent="0.35">
      <c r="A42" s="118"/>
      <c r="B42" s="119"/>
      <c r="C42" s="119"/>
      <c r="D42" s="14"/>
      <c r="E42" s="85" t="s">
        <v>318</v>
      </c>
      <c r="F42" s="138">
        <v>8100000</v>
      </c>
    </row>
    <row r="43" spans="1:6" s="2" customFormat="1" ht="20.149999999999999" customHeight="1" x14ac:dyDescent="0.35">
      <c r="A43" s="118"/>
      <c r="B43" s="119"/>
      <c r="C43" s="119"/>
      <c r="D43" s="14"/>
      <c r="E43" s="140" t="s">
        <v>28</v>
      </c>
      <c r="F43" s="141">
        <v>1265000</v>
      </c>
    </row>
    <row r="44" spans="1:6" s="2" customFormat="1" ht="20.149999999999999" customHeight="1" x14ac:dyDescent="0.35">
      <c r="A44" s="118"/>
      <c r="B44" s="119"/>
      <c r="C44" s="119"/>
      <c r="D44" s="14"/>
      <c r="E44" s="140" t="s">
        <v>319</v>
      </c>
      <c r="F44" s="141">
        <v>1855000</v>
      </c>
    </row>
    <row r="45" spans="1:6" s="2" customFormat="1" ht="20.149999999999999" customHeight="1" x14ac:dyDescent="0.35">
      <c r="A45" s="118"/>
      <c r="B45" s="119"/>
      <c r="C45" s="119"/>
      <c r="D45" s="14"/>
      <c r="E45" s="140" t="s">
        <v>320</v>
      </c>
      <c r="F45" s="141">
        <v>665000</v>
      </c>
    </row>
    <row r="46" spans="1:6" s="2" customFormat="1" ht="20.149999999999999" customHeight="1" x14ac:dyDescent="0.35">
      <c r="A46" s="118"/>
      <c r="B46" s="119"/>
      <c r="C46" s="119"/>
      <c r="D46" s="14"/>
      <c r="E46" s="140" t="s">
        <v>321</v>
      </c>
      <c r="F46" s="141">
        <v>1300000</v>
      </c>
    </row>
    <row r="47" spans="1:6" s="2" customFormat="1" ht="20.149999999999999" customHeight="1" x14ac:dyDescent="0.35">
      <c r="A47" s="118"/>
      <c r="B47" s="119"/>
      <c r="C47" s="119"/>
      <c r="D47" s="14"/>
      <c r="E47" s="140" t="s">
        <v>322</v>
      </c>
      <c r="F47" s="141">
        <v>370000</v>
      </c>
    </row>
    <row r="48" spans="1:6" s="2" customFormat="1" ht="20.149999999999999" customHeight="1" x14ac:dyDescent="0.35">
      <c r="A48" s="118"/>
      <c r="B48" s="119"/>
      <c r="C48" s="119"/>
      <c r="D48" s="14"/>
      <c r="E48" s="140" t="s">
        <v>323</v>
      </c>
      <c r="F48" s="141">
        <v>1775000</v>
      </c>
    </row>
    <row r="49" spans="1:6" s="2" customFormat="1" ht="20.149999999999999" customHeight="1" x14ac:dyDescent="0.35">
      <c r="A49" s="118"/>
      <c r="B49" s="119"/>
      <c r="C49" s="119"/>
      <c r="D49" s="14"/>
      <c r="E49" s="85" t="s">
        <v>324</v>
      </c>
      <c r="F49" s="142">
        <v>895000</v>
      </c>
    </row>
    <row r="50" spans="1:6" s="2" customFormat="1" ht="20.149999999999999" customHeight="1" x14ac:dyDescent="0.35">
      <c r="A50" s="118"/>
      <c r="B50" s="119"/>
      <c r="C50" s="119"/>
      <c r="D50" s="14"/>
      <c r="E50" s="85" t="s">
        <v>325</v>
      </c>
      <c r="F50" s="142">
        <v>3410000</v>
      </c>
    </row>
    <row r="51" spans="1:6" s="2" customFormat="1" ht="20.149999999999999" customHeight="1" x14ac:dyDescent="0.35">
      <c r="A51" s="118"/>
      <c r="B51" s="119"/>
      <c r="C51" s="119"/>
      <c r="D51" s="14"/>
      <c r="E51" s="85" t="s">
        <v>326</v>
      </c>
      <c r="F51" s="138">
        <v>4040000</v>
      </c>
    </row>
    <row r="52" spans="1:6" s="2" customFormat="1" ht="20.149999999999999" customHeight="1" x14ac:dyDescent="0.35">
      <c r="A52" s="118"/>
      <c r="B52" s="119"/>
      <c r="C52" s="119"/>
      <c r="D52" s="14"/>
      <c r="E52" s="85" t="s">
        <v>327</v>
      </c>
      <c r="F52" s="138">
        <v>900000</v>
      </c>
    </row>
    <row r="53" spans="1:6" s="2" customFormat="1" ht="20.149999999999999" customHeight="1" x14ac:dyDescent="0.35">
      <c r="A53" s="118"/>
      <c r="B53" s="119"/>
      <c r="C53" s="119"/>
      <c r="D53" s="14"/>
      <c r="E53" s="85" t="s">
        <v>328</v>
      </c>
      <c r="F53" s="138">
        <v>2800000</v>
      </c>
    </row>
    <row r="54" spans="1:6" s="2" customFormat="1" ht="20.149999999999999" customHeight="1" x14ac:dyDescent="0.35">
      <c r="A54" s="118"/>
      <c r="B54" s="119"/>
      <c r="C54" s="119"/>
      <c r="D54" s="14"/>
      <c r="E54" s="85" t="s">
        <v>329</v>
      </c>
      <c r="F54" s="138">
        <v>1500000</v>
      </c>
    </row>
    <row r="55" spans="1:6" s="2" customFormat="1" ht="20.149999999999999" customHeight="1" x14ac:dyDescent="0.35">
      <c r="A55" s="118"/>
      <c r="B55" s="119"/>
      <c r="C55" s="119"/>
      <c r="D55" s="14"/>
      <c r="E55" s="85" t="s">
        <v>330</v>
      </c>
      <c r="F55" s="138">
        <v>9798000</v>
      </c>
    </row>
    <row r="56" spans="1:6" s="2" customFormat="1" ht="20.149999999999999" customHeight="1" x14ac:dyDescent="0.35">
      <c r="A56" s="118"/>
      <c r="B56" s="119"/>
      <c r="C56" s="119"/>
      <c r="D56" s="14"/>
      <c r="E56" s="85" t="s">
        <v>331</v>
      </c>
      <c r="F56" s="138">
        <v>5075000</v>
      </c>
    </row>
    <row r="57" spans="1:6" s="2" customFormat="1" ht="20.149999999999999" customHeight="1" x14ac:dyDescent="0.35">
      <c r="A57" s="118"/>
      <c r="B57" s="119"/>
      <c r="C57" s="119"/>
      <c r="D57" s="14"/>
      <c r="E57" s="85" t="s">
        <v>332</v>
      </c>
      <c r="F57" s="138">
        <v>6670000</v>
      </c>
    </row>
    <row r="58" spans="1:6" s="2" customFormat="1" ht="20.149999999999999" customHeight="1" x14ac:dyDescent="0.35">
      <c r="A58" s="118"/>
      <c r="B58" s="119"/>
      <c r="C58" s="119"/>
      <c r="D58" s="14"/>
      <c r="E58" s="85" t="s">
        <v>25</v>
      </c>
      <c r="F58" s="138">
        <v>2590000</v>
      </c>
    </row>
    <row r="59" spans="1:6" s="2" customFormat="1" ht="20.149999999999999" customHeight="1" x14ac:dyDescent="0.35">
      <c r="A59" s="118"/>
      <c r="B59" s="119"/>
      <c r="C59" s="119"/>
      <c r="D59" s="14"/>
      <c r="E59" s="85" t="s">
        <v>333</v>
      </c>
      <c r="F59" s="138">
        <v>1735000</v>
      </c>
    </row>
    <row r="60" spans="1:6" s="2" customFormat="1" ht="20.149999999999999" customHeight="1" x14ac:dyDescent="0.35">
      <c r="A60" s="118"/>
      <c r="B60" s="119"/>
      <c r="C60" s="119"/>
      <c r="D60" s="14"/>
      <c r="E60" s="85" t="s">
        <v>334</v>
      </c>
      <c r="F60" s="138">
        <v>13436000</v>
      </c>
    </row>
    <row r="61" spans="1:6" s="2" customFormat="1" ht="20.149999999999999" customHeight="1" x14ac:dyDescent="0.35">
      <c r="A61" s="118"/>
      <c r="B61" s="119"/>
      <c r="C61" s="119"/>
      <c r="D61" s="14"/>
      <c r="E61" s="85" t="s">
        <v>335</v>
      </c>
      <c r="F61" s="138">
        <v>1880000</v>
      </c>
    </row>
    <row r="62" spans="1:6" s="2" customFormat="1" ht="20.149999999999999" customHeight="1" x14ac:dyDescent="0.35">
      <c r="A62" s="118"/>
      <c r="B62" s="119"/>
      <c r="C62" s="119"/>
      <c r="D62" s="14"/>
      <c r="E62" s="85" t="s">
        <v>336</v>
      </c>
      <c r="F62" s="138">
        <v>3725000</v>
      </c>
    </row>
    <row r="63" spans="1:6" s="2" customFormat="1" ht="20.149999999999999" customHeight="1" x14ac:dyDescent="0.35">
      <c r="A63" s="118"/>
      <c r="B63" s="119"/>
      <c r="C63" s="119"/>
      <c r="D63" s="14"/>
      <c r="E63" s="85" t="s">
        <v>337</v>
      </c>
      <c r="F63" s="138">
        <v>1580000</v>
      </c>
    </row>
    <row r="64" spans="1:6" s="2" customFormat="1" ht="20.149999999999999" customHeight="1" x14ac:dyDescent="0.35">
      <c r="A64" s="118"/>
      <c r="B64" s="119"/>
      <c r="C64" s="119"/>
      <c r="D64" s="14"/>
      <c r="E64" s="85" t="s">
        <v>338</v>
      </c>
      <c r="F64" s="138">
        <v>660000</v>
      </c>
    </row>
    <row r="65" spans="1:6" s="2" customFormat="1" ht="20.149999999999999" customHeight="1" x14ac:dyDescent="0.35">
      <c r="A65" s="118"/>
      <c r="B65" s="119"/>
      <c r="C65" s="119"/>
      <c r="D65" s="14"/>
      <c r="E65" s="121" t="s">
        <v>339</v>
      </c>
      <c r="F65" s="139">
        <v>1265000</v>
      </c>
    </row>
    <row r="66" spans="1:6" s="2" customFormat="1" ht="20.149999999999999" customHeight="1" x14ac:dyDescent="0.35">
      <c r="A66" s="118"/>
      <c r="B66" s="119"/>
      <c r="C66" s="119"/>
      <c r="D66" s="14"/>
      <c r="E66" s="85" t="s">
        <v>340</v>
      </c>
      <c r="F66" s="138">
        <v>895000</v>
      </c>
    </row>
    <row r="67" spans="1:6" s="2" customFormat="1" ht="20.149999999999999" customHeight="1" x14ac:dyDescent="0.35">
      <c r="A67" s="118"/>
      <c r="B67" s="119"/>
      <c r="C67" s="119"/>
      <c r="D67" s="14"/>
      <c r="E67" s="140" t="s">
        <v>2</v>
      </c>
      <c r="F67" s="141">
        <v>5655000</v>
      </c>
    </row>
    <row r="68" spans="1:6" s="2" customFormat="1" ht="20.149999999999999" customHeight="1" x14ac:dyDescent="0.35">
      <c r="A68" s="118"/>
      <c r="B68" s="119"/>
      <c r="C68" s="119"/>
      <c r="D68" s="14"/>
      <c r="E68" s="140" t="s">
        <v>341</v>
      </c>
      <c r="F68" s="141">
        <v>41600000</v>
      </c>
    </row>
    <row r="69" spans="1:6" s="2" customFormat="1" ht="20.149999999999999" customHeight="1" x14ac:dyDescent="0.35">
      <c r="A69" s="118"/>
      <c r="B69" s="119"/>
      <c r="C69" s="119"/>
      <c r="D69" s="14"/>
      <c r="E69" s="140" t="s">
        <v>342</v>
      </c>
      <c r="F69" s="141">
        <v>575000</v>
      </c>
    </row>
    <row r="70" spans="1:6" s="2" customFormat="1" ht="20.149999999999999" customHeight="1" x14ac:dyDescent="0.35">
      <c r="A70" s="118"/>
      <c r="B70" s="119"/>
      <c r="C70" s="119"/>
      <c r="D70" s="14"/>
      <c r="E70" s="140" t="s">
        <v>343</v>
      </c>
      <c r="F70" s="143">
        <v>5505000</v>
      </c>
    </row>
    <row r="71" spans="1:6" s="2" customFormat="1" ht="20.149999999999999" customHeight="1" x14ac:dyDescent="0.35">
      <c r="A71" s="118"/>
      <c r="B71" s="119"/>
      <c r="C71" s="119"/>
      <c r="D71" s="14"/>
      <c r="E71" s="140" t="s">
        <v>344</v>
      </c>
      <c r="F71" s="143">
        <v>525000</v>
      </c>
    </row>
    <row r="72" spans="1:6" s="2" customFormat="1" ht="20.149999999999999" customHeight="1" x14ac:dyDescent="0.35">
      <c r="A72" s="118"/>
      <c r="B72" s="119"/>
      <c r="C72" s="119"/>
      <c r="D72" s="14"/>
      <c r="E72" s="140" t="s">
        <v>345</v>
      </c>
      <c r="F72" s="143">
        <v>3045000</v>
      </c>
    </row>
    <row r="73" spans="1:6" s="2" customFormat="1" ht="20.149999999999999" customHeight="1" x14ac:dyDescent="0.35">
      <c r="A73" s="118"/>
      <c r="B73" s="119"/>
      <c r="C73" s="119"/>
      <c r="D73" s="14"/>
      <c r="E73" s="85" t="s">
        <v>346</v>
      </c>
      <c r="F73" s="142">
        <v>2575000</v>
      </c>
    </row>
    <row r="74" spans="1:6" s="2" customFormat="1" ht="20.149999999999999" customHeight="1" x14ac:dyDescent="0.35">
      <c r="A74" s="118"/>
      <c r="B74" s="119"/>
      <c r="C74" s="119"/>
      <c r="D74" s="14"/>
      <c r="E74" s="85" t="s">
        <v>347</v>
      </c>
      <c r="F74" s="142">
        <v>1150000</v>
      </c>
    </row>
    <row r="75" spans="1:6" s="2" customFormat="1" ht="20.149999999999999" customHeight="1" x14ac:dyDescent="0.35">
      <c r="A75" s="118"/>
      <c r="B75" s="119"/>
      <c r="C75" s="119"/>
      <c r="D75" s="14"/>
      <c r="E75" s="85" t="s">
        <v>348</v>
      </c>
      <c r="F75" s="142">
        <v>3930000</v>
      </c>
    </row>
    <row r="76" spans="1:6" s="2" customFormat="1" ht="20.149999999999999" customHeight="1" x14ac:dyDescent="0.35">
      <c r="A76" s="118"/>
      <c r="B76" s="119"/>
      <c r="C76" s="119"/>
      <c r="D76" s="14"/>
      <c r="E76" s="85" t="s">
        <v>349</v>
      </c>
      <c r="F76" s="142">
        <v>3070000</v>
      </c>
    </row>
    <row r="77" spans="1:6" s="2" customFormat="1" ht="20.149999999999999" customHeight="1" x14ac:dyDescent="0.35">
      <c r="A77" s="118"/>
      <c r="B77" s="119"/>
      <c r="C77" s="119"/>
      <c r="D77" s="14"/>
      <c r="E77" s="85" t="s">
        <v>350</v>
      </c>
      <c r="F77" s="142">
        <v>3260000</v>
      </c>
    </row>
    <row r="78" spans="1:6" s="2" customFormat="1" ht="20.149999999999999" customHeight="1" x14ac:dyDescent="0.35">
      <c r="A78" s="118"/>
      <c r="B78" s="119"/>
      <c r="C78" s="119"/>
      <c r="D78" s="14"/>
      <c r="E78" s="85" t="s">
        <v>351</v>
      </c>
      <c r="F78" s="142">
        <v>1990000</v>
      </c>
    </row>
    <row r="79" spans="1:6" s="2" customFormat="1" ht="20.149999999999999" customHeight="1" x14ac:dyDescent="0.35">
      <c r="A79" s="118"/>
      <c r="B79" s="119"/>
      <c r="C79" s="119"/>
      <c r="D79" s="14"/>
      <c r="E79" s="85" t="s">
        <v>352</v>
      </c>
      <c r="F79" s="142">
        <v>2600000</v>
      </c>
    </row>
    <row r="80" spans="1:6" s="2" customFormat="1" ht="20.149999999999999" customHeight="1" x14ac:dyDescent="0.35">
      <c r="A80" s="118"/>
      <c r="B80" s="119"/>
      <c r="C80" s="119"/>
      <c r="D80" s="14"/>
      <c r="E80" s="85" t="s">
        <v>353</v>
      </c>
      <c r="F80" s="142">
        <v>715000</v>
      </c>
    </row>
    <row r="81" spans="1:6" s="2" customFormat="1" ht="20.149999999999999" customHeight="1" x14ac:dyDescent="0.35">
      <c r="A81" s="118"/>
      <c r="B81" s="119"/>
      <c r="C81" s="119"/>
      <c r="D81" s="14"/>
      <c r="E81" s="85" t="s">
        <v>354</v>
      </c>
      <c r="F81" s="142">
        <v>4150000</v>
      </c>
    </row>
    <row r="82" spans="1:6" s="2" customFormat="1" ht="20.149999999999999" customHeight="1" x14ac:dyDescent="0.35">
      <c r="A82" s="118"/>
      <c r="B82" s="119"/>
      <c r="C82" s="119"/>
      <c r="D82" s="14"/>
      <c r="E82" s="85" t="s">
        <v>355</v>
      </c>
      <c r="F82" s="142">
        <v>6425000</v>
      </c>
    </row>
    <row r="83" spans="1:6" s="2" customFormat="1" ht="20.149999999999999" customHeight="1" x14ac:dyDescent="0.35">
      <c r="A83" s="118"/>
      <c r="B83" s="119"/>
      <c r="C83" s="119"/>
      <c r="D83" s="14"/>
      <c r="E83" s="85" t="s">
        <v>356</v>
      </c>
      <c r="F83" s="142">
        <v>1390000</v>
      </c>
    </row>
    <row r="84" spans="1:6" s="2" customFormat="1" ht="20.149999999999999" customHeight="1" x14ac:dyDescent="0.35">
      <c r="A84" s="118"/>
      <c r="B84" s="119"/>
      <c r="C84" s="119"/>
      <c r="D84" s="14"/>
      <c r="E84" s="85" t="s">
        <v>357</v>
      </c>
      <c r="F84" s="142">
        <v>3980000</v>
      </c>
    </row>
    <row r="85" spans="1:6" s="2" customFormat="1" ht="20.149999999999999" customHeight="1" x14ac:dyDescent="0.35">
      <c r="A85" s="118"/>
      <c r="B85" s="119"/>
      <c r="C85" s="119"/>
      <c r="D85" s="14"/>
      <c r="E85" s="85" t="s">
        <v>358</v>
      </c>
      <c r="F85" s="142">
        <v>118700000</v>
      </c>
    </row>
    <row r="86" spans="1:6" s="2" customFormat="1" ht="20.149999999999999" customHeight="1" x14ac:dyDescent="0.35">
      <c r="A86" s="118"/>
      <c r="B86" s="119"/>
      <c r="C86" s="119"/>
      <c r="D86" s="14"/>
      <c r="E86" s="85" t="s">
        <v>359</v>
      </c>
      <c r="F86" s="142">
        <v>1600000</v>
      </c>
    </row>
    <row r="87" spans="1:6" s="2" customFormat="1" ht="20.149999999999999" customHeight="1" x14ac:dyDescent="0.35">
      <c r="A87" s="118"/>
      <c r="B87" s="119"/>
      <c r="C87" s="119"/>
      <c r="D87" s="14"/>
      <c r="E87" s="85" t="s">
        <v>360</v>
      </c>
      <c r="F87" s="142">
        <v>370000</v>
      </c>
    </row>
    <row r="88" spans="1:6" s="2" customFormat="1" ht="20.149999999999999" customHeight="1" x14ac:dyDescent="0.35">
      <c r="A88" s="118"/>
      <c r="B88" s="119"/>
      <c r="C88" s="119"/>
      <c r="D88" s="14"/>
      <c r="E88" s="85" t="s">
        <v>361</v>
      </c>
      <c r="F88" s="142">
        <v>580000</v>
      </c>
    </row>
    <row r="89" spans="1:6" s="2" customFormat="1" ht="20.149999999999999" customHeight="1" x14ac:dyDescent="0.35">
      <c r="A89" s="118"/>
      <c r="B89" s="119"/>
      <c r="C89" s="119"/>
      <c r="D89" s="14"/>
      <c r="E89" s="85" t="s">
        <v>362</v>
      </c>
      <c r="F89" s="142">
        <v>2400000</v>
      </c>
    </row>
    <row r="90" spans="1:6" s="2" customFormat="1" ht="20.149999999999999" customHeight="1" x14ac:dyDescent="0.35">
      <c r="A90" s="118"/>
      <c r="B90" s="119"/>
      <c r="C90" s="119"/>
      <c r="D90" s="14"/>
      <c r="E90" s="85" t="s">
        <v>363</v>
      </c>
      <c r="F90" s="142">
        <v>2905000</v>
      </c>
    </row>
    <row r="91" spans="1:6" s="2" customFormat="1" ht="20.149999999999999" customHeight="1" x14ac:dyDescent="0.35">
      <c r="A91" s="118"/>
      <c r="B91" s="119"/>
      <c r="C91" s="119"/>
      <c r="D91" s="14"/>
      <c r="E91" s="85" t="s">
        <v>29</v>
      </c>
      <c r="F91" s="142">
        <v>1560000</v>
      </c>
    </row>
    <row r="92" spans="1:6" s="2" customFormat="1" ht="20.149999999999999" customHeight="1" x14ac:dyDescent="0.35">
      <c r="A92" s="118"/>
      <c r="B92" s="119"/>
      <c r="C92" s="119"/>
      <c r="D92" s="14"/>
      <c r="E92" s="85" t="s">
        <v>364</v>
      </c>
      <c r="F92" s="142">
        <v>1710000</v>
      </c>
    </row>
    <row r="93" spans="1:6" s="2" customFormat="1" ht="20.149999999999999" customHeight="1" x14ac:dyDescent="0.35">
      <c r="A93" s="118"/>
      <c r="B93" s="119"/>
      <c r="C93" s="119"/>
      <c r="D93" s="14"/>
      <c r="E93" s="85" t="s">
        <v>365</v>
      </c>
      <c r="F93" s="142">
        <v>4385000</v>
      </c>
    </row>
    <row r="94" spans="1:6" s="2" customFormat="1" ht="20.149999999999999" customHeight="1" x14ac:dyDescent="0.35">
      <c r="A94" s="118"/>
      <c r="B94" s="119"/>
      <c r="C94" s="119"/>
      <c r="D94" s="14"/>
      <c r="E94" s="121" t="s">
        <v>10</v>
      </c>
      <c r="F94" s="144">
        <v>17249000</v>
      </c>
    </row>
    <row r="95" spans="1:6" s="2" customFormat="1" ht="20.149999999999999" customHeight="1" x14ac:dyDescent="0.35">
      <c r="A95" s="118"/>
      <c r="B95" s="119"/>
      <c r="C95" s="119"/>
      <c r="D95" s="14"/>
      <c r="E95" s="130" t="s">
        <v>366</v>
      </c>
      <c r="F95" s="145">
        <v>4100000</v>
      </c>
    </row>
    <row r="96" spans="1:6" s="2" customFormat="1" ht="20.149999999999999" customHeight="1" x14ac:dyDescent="0.35">
      <c r="A96" s="118"/>
      <c r="B96" s="119"/>
      <c r="C96" s="119"/>
      <c r="D96" s="14"/>
      <c r="E96" s="85" t="s">
        <v>367</v>
      </c>
      <c r="F96" s="142">
        <v>535000</v>
      </c>
    </row>
    <row r="97" spans="1:6" s="2" customFormat="1" ht="20.149999999999999" customHeight="1" x14ac:dyDescent="0.35">
      <c r="A97" s="118"/>
      <c r="B97" s="119"/>
      <c r="C97" s="119"/>
      <c r="D97" s="14"/>
      <c r="E97" s="85" t="s">
        <v>368</v>
      </c>
      <c r="F97" s="142">
        <v>4065000</v>
      </c>
    </row>
    <row r="98" spans="1:6" s="2" customFormat="1" ht="20.149999999999999" customHeight="1" x14ac:dyDescent="0.35">
      <c r="A98" s="118"/>
      <c r="B98" s="119"/>
      <c r="C98" s="119"/>
      <c r="D98" s="14"/>
      <c r="E98" s="85" t="s">
        <v>369</v>
      </c>
      <c r="F98" s="142">
        <v>1520000</v>
      </c>
    </row>
    <row r="99" spans="1:6" s="2" customFormat="1" ht="20.149999999999999" customHeight="1" x14ac:dyDescent="0.35">
      <c r="A99" s="118"/>
      <c r="B99" s="119"/>
      <c r="C99" s="119"/>
      <c r="D99" s="14"/>
      <c r="E99" s="85" t="s">
        <v>370</v>
      </c>
      <c r="F99" s="142">
        <v>1350000</v>
      </c>
    </row>
    <row r="100" spans="1:6" s="2" customFormat="1" ht="20.149999999999999" customHeight="1" x14ac:dyDescent="0.35">
      <c r="A100" s="118"/>
      <c r="B100" s="119"/>
      <c r="C100" s="119"/>
      <c r="D100" s="14"/>
      <c r="E100" s="85" t="s">
        <v>371</v>
      </c>
      <c r="F100" s="142">
        <v>1835000</v>
      </c>
    </row>
    <row r="101" spans="1:6" s="2" customFormat="1" ht="20.149999999999999" customHeight="1" x14ac:dyDescent="0.35">
      <c r="A101" s="118"/>
      <c r="B101" s="119"/>
      <c r="C101" s="119"/>
      <c r="D101" s="14"/>
      <c r="E101" s="85" t="s">
        <v>372</v>
      </c>
      <c r="F101" s="142">
        <v>1280000</v>
      </c>
    </row>
    <row r="102" spans="1:6" s="2" customFormat="1" ht="20.149999999999999" customHeight="1" x14ac:dyDescent="0.35">
      <c r="A102" s="118"/>
      <c r="B102" s="119"/>
      <c r="C102" s="119"/>
      <c r="D102" s="14"/>
      <c r="E102" s="85" t="s">
        <v>373</v>
      </c>
      <c r="F102" s="142">
        <v>1275000</v>
      </c>
    </row>
    <row r="103" spans="1:6" s="2" customFormat="1" ht="20.149999999999999" customHeight="1" x14ac:dyDescent="0.35">
      <c r="A103" s="118"/>
      <c r="B103" s="119"/>
      <c r="C103" s="119"/>
      <c r="D103" s="14"/>
      <c r="E103" s="85" t="s">
        <v>374</v>
      </c>
      <c r="F103" s="142">
        <v>1170000</v>
      </c>
    </row>
    <row r="104" spans="1:6" s="2" customFormat="1" ht="20.149999999999999" customHeight="1" x14ac:dyDescent="0.35">
      <c r="A104" s="118"/>
      <c r="B104" s="119"/>
      <c r="C104" s="119"/>
      <c r="D104" s="14"/>
      <c r="E104" s="121" t="s">
        <v>375</v>
      </c>
      <c r="F104" s="144">
        <v>915000</v>
      </c>
    </row>
    <row r="105" spans="1:6" s="2" customFormat="1" ht="20.149999999999999" customHeight="1" x14ac:dyDescent="0.35">
      <c r="A105" s="118"/>
      <c r="B105" s="119"/>
      <c r="C105" s="119"/>
      <c r="D105" s="14"/>
      <c r="E105" s="130" t="s">
        <v>376</v>
      </c>
      <c r="F105" s="145">
        <v>19591000</v>
      </c>
    </row>
    <row r="106" spans="1:6" s="2" customFormat="1" ht="20.149999999999999" customHeight="1" x14ac:dyDescent="0.35">
      <c r="A106" s="118"/>
      <c r="B106" s="119"/>
      <c r="C106" s="119"/>
      <c r="D106" s="14"/>
      <c r="E106" s="85" t="s">
        <v>377</v>
      </c>
      <c r="F106" s="142">
        <v>1365000</v>
      </c>
    </row>
    <row r="107" spans="1:6" s="2" customFormat="1" ht="20.149999999999999" customHeight="1" x14ac:dyDescent="0.35">
      <c r="A107" s="118"/>
      <c r="B107" s="119"/>
      <c r="C107" s="119"/>
      <c r="D107" s="14"/>
      <c r="E107" s="85" t="s">
        <v>378</v>
      </c>
      <c r="F107" s="142">
        <v>2685000</v>
      </c>
    </row>
    <row r="108" spans="1:6" s="2" customFormat="1" ht="20.149999999999999" customHeight="1" x14ac:dyDescent="0.35">
      <c r="A108" s="118"/>
      <c r="B108" s="119"/>
      <c r="C108" s="119"/>
      <c r="D108" s="14"/>
      <c r="E108" s="85" t="s">
        <v>379</v>
      </c>
      <c r="F108" s="142">
        <v>3100000</v>
      </c>
    </row>
    <row r="109" spans="1:6" s="2" customFormat="1" ht="20.149999999999999" customHeight="1" x14ac:dyDescent="0.35">
      <c r="A109" s="118"/>
      <c r="B109" s="119"/>
      <c r="C109" s="119"/>
      <c r="D109" s="14"/>
      <c r="E109" s="85" t="s">
        <v>380</v>
      </c>
      <c r="F109" s="142">
        <v>5900000</v>
      </c>
    </row>
    <row r="110" spans="1:6" s="2" customFormat="1" ht="20.149999999999999" customHeight="1" x14ac:dyDescent="0.35">
      <c r="A110" s="118"/>
      <c r="B110" s="119"/>
      <c r="C110" s="119"/>
      <c r="D110" s="14"/>
      <c r="E110" s="85" t="s">
        <v>381</v>
      </c>
      <c r="F110" s="142">
        <v>3590000</v>
      </c>
    </row>
    <row r="111" spans="1:6" s="2" customFormat="1" ht="20.149999999999999" customHeight="1" x14ac:dyDescent="0.35">
      <c r="A111" s="118"/>
      <c r="B111" s="119"/>
      <c r="C111" s="119"/>
      <c r="D111" s="14"/>
      <c r="E111" s="85" t="s">
        <v>382</v>
      </c>
      <c r="F111" s="142">
        <v>765000</v>
      </c>
    </row>
    <row r="112" spans="1:6" s="2" customFormat="1" ht="20.149999999999999" customHeight="1" x14ac:dyDescent="0.35">
      <c r="A112" s="118"/>
      <c r="B112" s="119"/>
      <c r="C112" s="119"/>
      <c r="D112" s="14"/>
      <c r="E112" s="85" t="s">
        <v>383</v>
      </c>
      <c r="F112" s="142">
        <v>710000</v>
      </c>
    </row>
    <row r="113" spans="1:7" s="2" customFormat="1" ht="20.149999999999999" customHeight="1" x14ac:dyDescent="0.35">
      <c r="A113" s="118"/>
      <c r="B113" s="119"/>
      <c r="C113" s="119"/>
      <c r="D113" s="14"/>
      <c r="E113" s="85" t="s">
        <v>384</v>
      </c>
      <c r="F113" s="142">
        <v>1580000</v>
      </c>
    </row>
    <row r="114" spans="1:7" s="2" customFormat="1" ht="20.149999999999999" customHeight="1" x14ac:dyDescent="0.35">
      <c r="A114" s="118"/>
      <c r="B114" s="119"/>
      <c r="C114" s="119"/>
      <c r="D114" s="14"/>
      <c r="E114" s="85" t="s">
        <v>385</v>
      </c>
      <c r="F114" s="142">
        <v>840000</v>
      </c>
    </row>
    <row r="115" spans="1:7" s="2" customFormat="1" ht="20.149999999999999" customHeight="1" x14ac:dyDescent="0.35">
      <c r="A115" s="118"/>
      <c r="B115" s="119"/>
      <c r="C115" s="119"/>
      <c r="D115" s="14"/>
      <c r="E115" s="85" t="s">
        <v>386</v>
      </c>
      <c r="F115" s="142">
        <v>2910000</v>
      </c>
    </row>
    <row r="116" spans="1:7" s="2" customFormat="1" ht="20.149999999999999" customHeight="1" x14ac:dyDescent="0.35">
      <c r="A116" s="118"/>
      <c r="B116" s="119"/>
      <c r="C116" s="119"/>
      <c r="D116" s="14"/>
      <c r="E116" s="85" t="s">
        <v>387</v>
      </c>
      <c r="F116" s="142">
        <v>2790000</v>
      </c>
    </row>
    <row r="117" spans="1:7" s="2" customFormat="1" ht="20.149999999999999" customHeight="1" x14ac:dyDescent="0.35">
      <c r="A117" s="118"/>
      <c r="B117" s="119"/>
      <c r="C117" s="119"/>
      <c r="D117" s="14"/>
      <c r="E117" s="85" t="s">
        <v>388</v>
      </c>
      <c r="F117" s="142">
        <v>1575000</v>
      </c>
    </row>
    <row r="118" spans="1:7" s="2" customFormat="1" ht="20.149999999999999" customHeight="1" x14ac:dyDescent="0.35">
      <c r="A118" s="118"/>
      <c r="B118" s="119"/>
      <c r="C118" s="119"/>
      <c r="D118" s="14"/>
      <c r="E118" s="85" t="s">
        <v>389</v>
      </c>
      <c r="F118" s="142">
        <v>8975000</v>
      </c>
    </row>
    <row r="119" spans="1:7" s="2" customFormat="1" ht="20.149999999999999" customHeight="1" x14ac:dyDescent="0.35">
      <c r="A119" s="118"/>
      <c r="B119" s="119"/>
      <c r="C119" s="119"/>
      <c r="D119" s="14"/>
      <c r="E119" s="85" t="s">
        <v>390</v>
      </c>
      <c r="F119" s="142">
        <v>19264000</v>
      </c>
    </row>
    <row r="120" spans="1:7" s="2" customFormat="1" ht="20.149999999999999" customHeight="1" x14ac:dyDescent="0.35">
      <c r="A120" s="118"/>
      <c r="B120" s="119"/>
      <c r="C120" s="119"/>
      <c r="D120" s="14"/>
      <c r="E120" s="85" t="s">
        <v>391</v>
      </c>
      <c r="F120" s="142">
        <v>5735000</v>
      </c>
    </row>
    <row r="121" spans="1:7" s="2" customFormat="1" ht="20.149999999999999" customHeight="1" x14ac:dyDescent="0.35">
      <c r="A121" s="118"/>
      <c r="B121" s="119"/>
      <c r="C121" s="119"/>
      <c r="D121" s="14"/>
      <c r="E121" s="85" t="s">
        <v>392</v>
      </c>
      <c r="F121" s="142">
        <v>6215000</v>
      </c>
    </row>
    <row r="122" spans="1:7" s="2" customFormat="1" ht="20.149999999999999" customHeight="1" x14ac:dyDescent="0.35">
      <c r="A122" s="118"/>
      <c r="B122" s="119"/>
      <c r="C122" s="119"/>
      <c r="D122" s="14"/>
      <c r="E122" s="85" t="s">
        <v>393</v>
      </c>
      <c r="F122" s="142">
        <v>655000</v>
      </c>
    </row>
    <row r="123" spans="1:7" s="2" customFormat="1" ht="20.149999999999999" customHeight="1" x14ac:dyDescent="0.35">
      <c r="A123" s="118"/>
      <c r="B123" s="119"/>
      <c r="C123" s="119"/>
      <c r="D123" s="14"/>
      <c r="E123" s="121" t="s">
        <v>26</v>
      </c>
      <c r="F123" s="144">
        <v>3020000</v>
      </c>
    </row>
    <row r="124" spans="1:7" s="2" customFormat="1" ht="20.149999999999999" customHeight="1" x14ac:dyDescent="0.35">
      <c r="A124" s="118"/>
      <c r="B124" s="119"/>
      <c r="C124" s="119"/>
      <c r="D124" s="14"/>
      <c r="E124" s="130" t="s">
        <v>394</v>
      </c>
      <c r="F124" s="145">
        <v>3090000</v>
      </c>
    </row>
    <row r="125" spans="1:7" s="2" customFormat="1" ht="20.149999999999999" customHeight="1" x14ac:dyDescent="0.35">
      <c r="A125" s="118"/>
      <c r="B125" s="119"/>
      <c r="C125" s="119"/>
      <c r="D125" s="14"/>
      <c r="E125" s="85" t="s">
        <v>395</v>
      </c>
      <c r="F125" s="142">
        <v>370000</v>
      </c>
    </row>
    <row r="126" spans="1:7" s="2" customFormat="1" ht="20.149999999999999" customHeight="1" x14ac:dyDescent="0.35">
      <c r="A126" s="118"/>
      <c r="B126" s="119"/>
      <c r="C126" s="119"/>
      <c r="D126" s="14"/>
      <c r="E126" s="85" t="s">
        <v>396</v>
      </c>
      <c r="F126" s="142">
        <v>1100000</v>
      </c>
      <c r="G126" s="136"/>
    </row>
    <row r="127" spans="1:7" s="2" customFormat="1" ht="20.149999999999999" customHeight="1" x14ac:dyDescent="0.35">
      <c r="A127" s="118"/>
      <c r="B127" s="119"/>
      <c r="C127" s="119"/>
      <c r="D127" s="14"/>
      <c r="E127" s="146" t="s">
        <v>397</v>
      </c>
      <c r="F127" s="147">
        <v>645000</v>
      </c>
    </row>
    <row r="128" spans="1:7" s="2" customFormat="1" ht="20.149999999999999" customHeight="1" x14ac:dyDescent="0.35">
      <c r="A128" s="118"/>
      <c r="B128" s="119"/>
      <c r="C128" s="119"/>
      <c r="D128" s="14"/>
      <c r="E128" s="148" t="s">
        <v>398</v>
      </c>
      <c r="F128" s="149">
        <v>2600000</v>
      </c>
      <c r="G128" s="136"/>
    </row>
    <row r="129" spans="1:7" s="2" customFormat="1" ht="20.149999999999999" customHeight="1" x14ac:dyDescent="0.35">
      <c r="A129" s="118"/>
      <c r="B129" s="119"/>
      <c r="C129" s="119"/>
      <c r="D129" s="14"/>
      <c r="E129" s="150" t="s">
        <v>399</v>
      </c>
      <c r="F129" s="151">
        <v>725000</v>
      </c>
    </row>
    <row r="130" spans="1:7" s="2" customFormat="1" ht="20.149999999999999" customHeight="1" x14ac:dyDescent="0.35">
      <c r="A130" s="118"/>
      <c r="B130" s="119"/>
      <c r="C130" s="119"/>
      <c r="D130" s="14"/>
      <c r="E130" s="146" t="s">
        <v>400</v>
      </c>
      <c r="F130" s="147">
        <v>1060000</v>
      </c>
      <c r="G130" s="136"/>
    </row>
    <row r="131" spans="1:7" s="2" customFormat="1" ht="20.149999999999999" customHeight="1" x14ac:dyDescent="0.35">
      <c r="A131" s="118"/>
      <c r="B131" s="119"/>
      <c r="C131" s="119"/>
      <c r="D131" s="14"/>
      <c r="E131" s="146" t="s">
        <v>401</v>
      </c>
      <c r="F131" s="147">
        <v>1890000</v>
      </c>
    </row>
    <row r="132" spans="1:7" s="2" customFormat="1" ht="20.149999999999999" customHeight="1" x14ac:dyDescent="0.35">
      <c r="A132" s="118"/>
      <c r="B132" s="119"/>
      <c r="C132" s="119"/>
      <c r="D132" s="14"/>
      <c r="E132" s="146" t="s">
        <v>402</v>
      </c>
      <c r="F132" s="147">
        <v>1200000</v>
      </c>
      <c r="G132" s="136"/>
    </row>
    <row r="133" spans="1:7" s="2" customFormat="1" ht="20.149999999999999" customHeight="1" x14ac:dyDescent="0.35">
      <c r="A133" s="118"/>
      <c r="B133" s="119"/>
      <c r="C133" s="119"/>
      <c r="D133" s="14"/>
      <c r="E133" s="146" t="s">
        <v>403</v>
      </c>
      <c r="F133" s="147">
        <v>2360000</v>
      </c>
    </row>
    <row r="134" spans="1:7" s="2" customFormat="1" ht="20.149999999999999" customHeight="1" x14ac:dyDescent="0.35">
      <c r="A134" s="118"/>
      <c r="B134" s="119"/>
      <c r="C134" s="119"/>
      <c r="D134" s="14"/>
      <c r="E134" s="146" t="s">
        <v>404</v>
      </c>
      <c r="F134" s="147">
        <v>760000</v>
      </c>
      <c r="G134" s="136"/>
    </row>
    <row r="135" spans="1:7" s="2" customFormat="1" ht="20.149999999999999" customHeight="1" x14ac:dyDescent="0.35">
      <c r="A135" s="118"/>
      <c r="B135" s="119"/>
      <c r="C135" s="119"/>
      <c r="D135" s="14"/>
      <c r="E135" s="146" t="s">
        <v>405</v>
      </c>
      <c r="F135" s="147">
        <v>28700000</v>
      </c>
    </row>
    <row r="136" spans="1:7" s="2" customFormat="1" ht="20.149999999999999" customHeight="1" x14ac:dyDescent="0.35">
      <c r="A136" s="118"/>
      <c r="B136" s="119"/>
      <c r="C136" s="119"/>
      <c r="D136" s="14"/>
      <c r="E136" s="148" t="s">
        <v>406</v>
      </c>
      <c r="F136" s="149">
        <v>7145000</v>
      </c>
      <c r="G136" s="136"/>
    </row>
    <row r="137" spans="1:7" s="2" customFormat="1" ht="20.149999999999999" customHeight="1" x14ac:dyDescent="0.35">
      <c r="A137" s="118"/>
      <c r="B137" s="119"/>
      <c r="C137" s="119"/>
      <c r="D137" s="14"/>
      <c r="E137" s="150" t="s">
        <v>407</v>
      </c>
      <c r="F137" s="151">
        <v>24942000</v>
      </c>
    </row>
    <row r="138" spans="1:7" s="2" customFormat="1" ht="20.149999999999999" customHeight="1" x14ac:dyDescent="0.35">
      <c r="A138" s="118"/>
      <c r="B138" s="119"/>
      <c r="C138" s="119"/>
      <c r="D138" s="14"/>
      <c r="E138" s="146" t="s">
        <v>408</v>
      </c>
      <c r="F138" s="147">
        <v>1735000</v>
      </c>
      <c r="G138" s="136"/>
    </row>
    <row r="139" spans="1:7" s="2" customFormat="1" ht="20.149999999999999" customHeight="1" x14ac:dyDescent="0.35">
      <c r="A139" s="118"/>
      <c r="B139" s="119"/>
      <c r="C139" s="119"/>
      <c r="D139" s="14"/>
      <c r="E139" s="146" t="s">
        <v>409</v>
      </c>
      <c r="F139" s="147">
        <v>2020000</v>
      </c>
    </row>
    <row r="140" spans="1:7" s="2" customFormat="1" ht="20.149999999999999" customHeight="1" x14ac:dyDescent="0.35">
      <c r="A140" s="118"/>
      <c r="B140" s="119"/>
      <c r="C140" s="119"/>
      <c r="D140" s="14"/>
      <c r="E140" s="146" t="s">
        <v>410</v>
      </c>
      <c r="F140" s="147">
        <v>65000000</v>
      </c>
      <c r="G140" s="136"/>
    </row>
    <row r="141" spans="1:7" s="2" customFormat="1" ht="20.149999999999999" customHeight="1" x14ac:dyDescent="0.35">
      <c r="A141" s="118"/>
      <c r="B141" s="119"/>
      <c r="C141" s="119"/>
      <c r="D141" s="14"/>
      <c r="E141" s="146" t="s">
        <v>411</v>
      </c>
      <c r="F141" s="147">
        <v>1960000</v>
      </c>
    </row>
    <row r="142" spans="1:7" s="2" customFormat="1" ht="20.149999999999999" customHeight="1" x14ac:dyDescent="0.35">
      <c r="A142" s="118"/>
      <c r="B142" s="119"/>
      <c r="C142" s="119"/>
      <c r="D142" s="14"/>
      <c r="E142" s="146" t="s">
        <v>412</v>
      </c>
      <c r="F142" s="147">
        <v>12024000</v>
      </c>
    </row>
    <row r="143" spans="1:7" s="2" customFormat="1" ht="20.149999999999999" customHeight="1" x14ac:dyDescent="0.35">
      <c r="A143" s="118"/>
      <c r="B143" s="119"/>
      <c r="C143" s="119"/>
      <c r="D143" s="14"/>
      <c r="E143" s="146" t="s">
        <v>413</v>
      </c>
      <c r="F143" s="147">
        <v>2870000</v>
      </c>
      <c r="G143" s="136"/>
    </row>
    <row r="144" spans="1:7" s="2" customFormat="1" ht="20.149999999999999" customHeight="1" x14ac:dyDescent="0.35">
      <c r="A144" s="118"/>
      <c r="B144" s="119"/>
      <c r="C144" s="119"/>
      <c r="D144" s="14"/>
      <c r="E144" s="146" t="s">
        <v>414</v>
      </c>
      <c r="F144" s="147">
        <v>2525000</v>
      </c>
    </row>
    <row r="145" spans="1:7" s="2" customFormat="1" ht="20.149999999999999" customHeight="1" x14ac:dyDescent="0.35">
      <c r="A145" s="118"/>
      <c r="B145" s="119"/>
      <c r="C145" s="119"/>
      <c r="D145" s="14"/>
      <c r="E145" s="146" t="s">
        <v>12</v>
      </c>
      <c r="F145" s="147">
        <v>15027000</v>
      </c>
      <c r="G145" s="136"/>
    </row>
    <row r="146" spans="1:7" s="2" customFormat="1" ht="20.149999999999999" customHeight="1" x14ac:dyDescent="0.35">
      <c r="A146" s="118"/>
      <c r="B146" s="119"/>
      <c r="C146" s="119"/>
      <c r="D146" s="14"/>
      <c r="E146" s="146" t="s">
        <v>415</v>
      </c>
      <c r="F146" s="147">
        <v>5140000</v>
      </c>
    </row>
    <row r="147" spans="1:7" s="2" customFormat="1" ht="20.149999999999999" customHeight="1" x14ac:dyDescent="0.35">
      <c r="A147" s="118"/>
      <c r="B147" s="119"/>
      <c r="C147" s="119"/>
      <c r="D147" s="14"/>
      <c r="E147" s="146" t="s">
        <v>416</v>
      </c>
      <c r="F147" s="147">
        <v>800000</v>
      </c>
      <c r="G147" s="136"/>
    </row>
    <row r="148" spans="1:7" s="2" customFormat="1" ht="20.149999999999999" customHeight="1" x14ac:dyDescent="0.35">
      <c r="A148" s="118"/>
      <c r="B148" s="119"/>
      <c r="C148" s="119"/>
      <c r="D148" s="14"/>
      <c r="E148" s="146" t="s">
        <v>417</v>
      </c>
      <c r="F148" s="147">
        <v>1650000</v>
      </c>
    </row>
    <row r="149" spans="1:7" s="2" customFormat="1" ht="20.149999999999999" customHeight="1" x14ac:dyDescent="0.35">
      <c r="A149" s="118"/>
      <c r="B149" s="119"/>
      <c r="C149" s="119"/>
      <c r="D149" s="14"/>
      <c r="E149" s="146" t="s">
        <v>418</v>
      </c>
      <c r="F149" s="147">
        <v>2710000</v>
      </c>
      <c r="G149" s="136"/>
    </row>
    <row r="150" spans="1:7" s="2" customFormat="1" ht="20.149999999999999" customHeight="1" x14ac:dyDescent="0.35">
      <c r="A150" s="118"/>
      <c r="B150" s="119"/>
      <c r="C150" s="119"/>
      <c r="D150" s="14"/>
      <c r="E150" s="146" t="s">
        <v>419</v>
      </c>
      <c r="F150" s="147">
        <v>8826000</v>
      </c>
    </row>
    <row r="151" spans="1:7" s="2" customFormat="1" ht="20.149999999999999" customHeight="1" x14ac:dyDescent="0.35">
      <c r="A151" s="118"/>
      <c r="B151" s="119"/>
      <c r="C151" s="119"/>
      <c r="D151" s="14"/>
      <c r="E151" s="146" t="s">
        <v>420</v>
      </c>
      <c r="F151" s="147">
        <v>1500000</v>
      </c>
      <c r="G151" s="136"/>
    </row>
    <row r="152" spans="1:7" s="2" customFormat="1" ht="20.149999999999999" customHeight="1" x14ac:dyDescent="0.35">
      <c r="A152" s="118"/>
      <c r="B152" s="119"/>
      <c r="C152" s="119"/>
      <c r="D152" s="14"/>
      <c r="E152" s="146" t="s">
        <v>420</v>
      </c>
      <c r="F152" s="147">
        <v>4760000</v>
      </c>
    </row>
    <row r="153" spans="1:7" s="2" customFormat="1" ht="20.149999999999999" customHeight="1" x14ac:dyDescent="0.35">
      <c r="A153" s="118"/>
      <c r="B153" s="119"/>
      <c r="C153" s="119"/>
      <c r="D153" s="14"/>
      <c r="E153" s="146" t="s">
        <v>421</v>
      </c>
      <c r="F153" s="147">
        <v>970000</v>
      </c>
      <c r="G153" s="136"/>
    </row>
    <row r="154" spans="1:7" s="2" customFormat="1" ht="20.149999999999999" customHeight="1" x14ac:dyDescent="0.35">
      <c r="A154" s="118"/>
      <c r="B154" s="119"/>
      <c r="C154" s="119"/>
      <c r="D154" s="14"/>
      <c r="E154" s="85" t="s">
        <v>422</v>
      </c>
      <c r="F154" s="142">
        <v>11600000</v>
      </c>
    </row>
    <row r="155" spans="1:7" s="2" customFormat="1" ht="20.149999999999999" customHeight="1" x14ac:dyDescent="0.35">
      <c r="A155" s="118"/>
      <c r="B155" s="119"/>
      <c r="C155" s="119"/>
      <c r="D155" s="14"/>
      <c r="E155" s="152" t="s">
        <v>423</v>
      </c>
      <c r="F155" s="147">
        <v>1315000</v>
      </c>
      <c r="G155" s="136"/>
    </row>
    <row r="156" spans="1:7" s="2" customFormat="1" ht="20.149999999999999" customHeight="1" x14ac:dyDescent="0.35">
      <c r="A156" s="118"/>
      <c r="B156" s="119"/>
      <c r="C156" s="119"/>
      <c r="D156" s="14"/>
      <c r="E156" s="152" t="s">
        <v>424</v>
      </c>
      <c r="F156" s="147">
        <v>4440000</v>
      </c>
      <c r="G156" s="136"/>
    </row>
    <row r="157" spans="1:7" s="2" customFormat="1" ht="20.149999999999999" customHeight="1" x14ac:dyDescent="0.35">
      <c r="A157" s="118"/>
      <c r="B157" s="119"/>
      <c r="C157" s="119"/>
      <c r="D157" s="14"/>
      <c r="E157" s="152" t="s">
        <v>425</v>
      </c>
      <c r="F157" s="147">
        <v>9576000</v>
      </c>
      <c r="G157" s="136"/>
    </row>
    <row r="158" spans="1:7" s="2" customFormat="1" ht="20.149999999999999" customHeight="1" x14ac:dyDescent="0.35">
      <c r="A158" s="118"/>
      <c r="B158" s="119"/>
      <c r="C158" s="119"/>
      <c r="D158" s="14"/>
      <c r="E158" s="152" t="s">
        <v>426</v>
      </c>
      <c r="F158" s="147">
        <v>1730000</v>
      </c>
      <c r="G158" s="136"/>
    </row>
    <row r="159" spans="1:7" s="2" customFormat="1" ht="20.149999999999999" customHeight="1" x14ac:dyDescent="0.35">
      <c r="A159" s="118"/>
      <c r="B159" s="119"/>
      <c r="C159" s="119"/>
      <c r="D159" s="14"/>
      <c r="E159" s="153" t="s">
        <v>427</v>
      </c>
      <c r="F159" s="149">
        <v>1600000</v>
      </c>
      <c r="G159" s="136"/>
    </row>
    <row r="160" spans="1:7" s="2" customFormat="1" ht="20.149999999999999" customHeight="1" x14ac:dyDescent="0.35">
      <c r="A160" s="118"/>
      <c r="B160" s="119"/>
      <c r="C160" s="119"/>
      <c r="D160" s="14"/>
      <c r="E160" s="154" t="s">
        <v>428</v>
      </c>
      <c r="F160" s="151">
        <v>1755000</v>
      </c>
      <c r="G160" s="136"/>
    </row>
    <row r="161" spans="1:7" s="2" customFormat="1" ht="20.149999999999999" customHeight="1" x14ac:dyDescent="0.35">
      <c r="A161" s="118"/>
      <c r="B161" s="119"/>
      <c r="C161" s="119"/>
      <c r="D161" s="14"/>
      <c r="E161" s="146" t="s">
        <v>429</v>
      </c>
      <c r="F161" s="147">
        <v>1400000</v>
      </c>
      <c r="G161" s="136"/>
    </row>
    <row r="162" spans="1:7" s="2" customFormat="1" ht="20.149999999999999" customHeight="1" x14ac:dyDescent="0.35">
      <c r="A162" s="118"/>
      <c r="B162" s="119"/>
      <c r="C162" s="119"/>
      <c r="D162" s="14"/>
      <c r="E162" s="146" t="s">
        <v>430</v>
      </c>
      <c r="F162" s="147">
        <v>2986000</v>
      </c>
      <c r="G162" s="136"/>
    </row>
    <row r="163" spans="1:7" s="2" customFormat="1" ht="20.149999999999999" customHeight="1" x14ac:dyDescent="0.35">
      <c r="A163" s="118"/>
      <c r="B163" s="119"/>
      <c r="C163" s="119"/>
      <c r="D163" s="14"/>
      <c r="E163" s="148" t="s">
        <v>431</v>
      </c>
      <c r="F163" s="149">
        <v>53186000</v>
      </c>
      <c r="G163" s="136"/>
    </row>
    <row r="164" spans="1:7" s="2" customFormat="1" ht="20.149999999999999" customHeight="1" x14ac:dyDescent="0.35">
      <c r="A164" s="118"/>
      <c r="B164" s="119"/>
      <c r="C164" s="119"/>
      <c r="D164" s="14"/>
      <c r="E164" s="150" t="s">
        <v>432</v>
      </c>
      <c r="F164" s="151">
        <v>134030000</v>
      </c>
      <c r="G164" s="136"/>
    </row>
    <row r="165" spans="1:7" s="2" customFormat="1" ht="20.149999999999999" customHeight="1" x14ac:dyDescent="0.35">
      <c r="A165" s="118"/>
      <c r="B165" s="119"/>
      <c r="C165" s="119"/>
      <c r="D165" s="14"/>
      <c r="E165" s="146" t="s">
        <v>433</v>
      </c>
      <c r="F165" s="147">
        <v>1340000</v>
      </c>
      <c r="G165" s="136"/>
    </row>
    <row r="166" spans="1:7" s="2" customFormat="1" ht="20.149999999999999" customHeight="1" x14ac:dyDescent="0.35">
      <c r="A166" s="118"/>
      <c r="B166" s="119"/>
      <c r="C166" s="119"/>
      <c r="D166" s="14"/>
      <c r="E166" s="146" t="s">
        <v>434</v>
      </c>
      <c r="F166" s="147">
        <v>485000</v>
      </c>
    </row>
    <row r="167" spans="1:7" s="2" customFormat="1" ht="20.149999999999999" customHeight="1" x14ac:dyDescent="0.35">
      <c r="A167" s="118"/>
      <c r="B167" s="119"/>
      <c r="C167" s="119"/>
      <c r="D167" s="14"/>
      <c r="E167" s="146" t="s">
        <v>435</v>
      </c>
      <c r="F167" s="147">
        <v>420000</v>
      </c>
      <c r="G167" s="136"/>
    </row>
    <row r="168" spans="1:7" s="2" customFormat="1" ht="20.149999999999999" customHeight="1" x14ac:dyDescent="0.35">
      <c r="A168" s="118"/>
      <c r="B168" s="119"/>
      <c r="C168" s="119"/>
      <c r="D168" s="14"/>
      <c r="E168" s="146" t="s">
        <v>436</v>
      </c>
      <c r="F168" s="147">
        <v>25500000</v>
      </c>
    </row>
    <row r="169" spans="1:7" s="2" customFormat="1" ht="20.149999999999999" customHeight="1" x14ac:dyDescent="0.35">
      <c r="A169" s="161"/>
      <c r="B169" s="119"/>
      <c r="C169" s="119"/>
      <c r="D169" s="14"/>
      <c r="E169" s="146" t="s">
        <v>437</v>
      </c>
      <c r="F169" s="147">
        <v>1460000</v>
      </c>
      <c r="G169" s="136"/>
    </row>
    <row r="170" spans="1:7" s="2" customFormat="1" ht="20.149999999999999" customHeight="1" x14ac:dyDescent="0.35">
      <c r="A170" s="161"/>
      <c r="B170" s="119"/>
      <c r="C170" s="119"/>
      <c r="D170" s="14"/>
      <c r="E170" s="148" t="s">
        <v>438</v>
      </c>
      <c r="F170" s="149">
        <v>380000</v>
      </c>
    </row>
    <row r="171" spans="1:7" s="2" customFormat="1" ht="20.149999999999999" customHeight="1" x14ac:dyDescent="0.35">
      <c r="A171" s="161"/>
      <c r="B171" s="119"/>
      <c r="C171" s="119"/>
      <c r="D171" s="14"/>
      <c r="E171" s="154" t="s">
        <v>439</v>
      </c>
      <c r="F171" s="151">
        <v>26364000</v>
      </c>
      <c r="G171" s="136"/>
    </row>
    <row r="172" spans="1:7" s="2" customFormat="1" ht="20.149999999999999" customHeight="1" x14ac:dyDescent="0.35">
      <c r="A172" s="161"/>
      <c r="B172" s="119"/>
      <c r="C172" s="119"/>
      <c r="D172" s="14"/>
      <c r="E172" s="152" t="s">
        <v>440</v>
      </c>
      <c r="F172" s="147">
        <v>1875000</v>
      </c>
      <c r="G172" s="136"/>
    </row>
    <row r="173" spans="1:7" s="2" customFormat="1" ht="20.149999999999999" customHeight="1" x14ac:dyDescent="0.35">
      <c r="A173" s="161"/>
      <c r="B173" s="119"/>
      <c r="C173" s="119"/>
      <c r="D173" s="14"/>
      <c r="E173" s="152" t="s">
        <v>31</v>
      </c>
      <c r="F173" s="147">
        <v>2110000</v>
      </c>
      <c r="G173" s="136"/>
    </row>
    <row r="174" spans="1:7" s="2" customFormat="1" ht="20.149999999999999" customHeight="1" x14ac:dyDescent="0.35">
      <c r="A174" s="161"/>
      <c r="B174" s="119"/>
      <c r="C174" s="119"/>
      <c r="D174" s="14"/>
      <c r="E174" s="152" t="s">
        <v>7</v>
      </c>
      <c r="F174" s="147">
        <v>1645000</v>
      </c>
      <c r="G174" s="136"/>
    </row>
    <row r="175" spans="1:7" s="2" customFormat="1" ht="20.149999999999999" customHeight="1" x14ac:dyDescent="0.35">
      <c r="A175" s="161"/>
      <c r="B175" s="119"/>
      <c r="C175" s="119"/>
      <c r="D175" s="14"/>
      <c r="E175" s="152" t="s">
        <v>441</v>
      </c>
      <c r="F175" s="147">
        <v>3140000</v>
      </c>
      <c r="G175" s="136"/>
    </row>
    <row r="176" spans="1:7" s="2" customFormat="1" ht="20.149999999999999" customHeight="1" x14ac:dyDescent="0.35">
      <c r="A176" s="161"/>
      <c r="B176" s="119"/>
      <c r="C176" s="119"/>
      <c r="D176" s="14"/>
      <c r="E176" s="146" t="s">
        <v>442</v>
      </c>
      <c r="F176" s="147">
        <v>17550000</v>
      </c>
      <c r="G176" s="136"/>
    </row>
    <row r="177" spans="1:7" s="2" customFormat="1" ht="20.149999999999999" customHeight="1" x14ac:dyDescent="0.35">
      <c r="A177" s="161"/>
      <c r="B177" s="119"/>
      <c r="C177" s="119"/>
      <c r="D177" s="14"/>
      <c r="E177" s="146" t="s">
        <v>443</v>
      </c>
      <c r="F177" s="147">
        <v>2555000</v>
      </c>
      <c r="G177" s="136"/>
    </row>
    <row r="178" spans="1:7" s="2" customFormat="1" ht="20.149999999999999" customHeight="1" x14ac:dyDescent="0.35">
      <c r="A178" s="161"/>
      <c r="B178" s="119"/>
      <c r="C178" s="119"/>
      <c r="D178" s="14"/>
      <c r="E178" s="146" t="s">
        <v>444</v>
      </c>
      <c r="F178" s="147">
        <v>870000</v>
      </c>
      <c r="G178" s="136"/>
    </row>
    <row r="179" spans="1:7" s="2" customFormat="1" ht="20.149999999999999" customHeight="1" x14ac:dyDescent="0.35">
      <c r="A179" s="161"/>
      <c r="B179" s="119"/>
      <c r="C179" s="119"/>
      <c r="D179" s="14"/>
      <c r="E179" s="146" t="s">
        <v>445</v>
      </c>
      <c r="F179" s="147">
        <v>815000</v>
      </c>
      <c r="G179" s="136"/>
    </row>
    <row r="180" spans="1:7" s="2" customFormat="1" ht="20.149999999999999" customHeight="1" x14ac:dyDescent="0.35">
      <c r="A180" s="161"/>
      <c r="B180" s="119"/>
      <c r="C180" s="119"/>
      <c r="D180" s="14"/>
      <c r="E180" s="148" t="s">
        <v>446</v>
      </c>
      <c r="F180" s="149">
        <v>1585000</v>
      </c>
      <c r="G180" s="136"/>
    </row>
    <row r="181" spans="1:7" s="2" customFormat="1" ht="20.149999999999999" customHeight="1" x14ac:dyDescent="0.35">
      <c r="A181" s="161"/>
      <c r="B181" s="119"/>
      <c r="C181" s="119"/>
      <c r="D181" s="14"/>
      <c r="E181" s="130" t="s">
        <v>447</v>
      </c>
      <c r="F181" s="145">
        <v>1915000</v>
      </c>
    </row>
    <row r="182" spans="1:7" s="2" customFormat="1" ht="20.149999999999999" customHeight="1" x14ac:dyDescent="0.35">
      <c r="A182" s="161"/>
      <c r="B182" s="119"/>
      <c r="C182" s="119"/>
      <c r="D182" s="14"/>
      <c r="E182" s="85" t="s">
        <v>448</v>
      </c>
      <c r="F182" s="142">
        <v>2390000</v>
      </c>
      <c r="G182" s="136"/>
    </row>
    <row r="183" spans="1:7" s="2" customFormat="1" ht="20.149999999999999" customHeight="1" x14ac:dyDescent="0.35">
      <c r="A183" s="161"/>
      <c r="B183" s="119"/>
      <c r="C183" s="119"/>
      <c r="D183" s="14"/>
      <c r="E183" s="85" t="s">
        <v>449</v>
      </c>
      <c r="F183" s="142">
        <v>1385000</v>
      </c>
    </row>
    <row r="184" spans="1:7" s="2" customFormat="1" ht="20.149999999999999" customHeight="1" x14ac:dyDescent="0.35">
      <c r="A184" s="161"/>
      <c r="B184" s="119"/>
      <c r="C184" s="119"/>
      <c r="D184" s="14"/>
      <c r="E184" s="85" t="s">
        <v>18</v>
      </c>
      <c r="F184" s="142">
        <v>1635000</v>
      </c>
      <c r="G184" s="136"/>
    </row>
    <row r="185" spans="1:7" s="2" customFormat="1" ht="20.149999999999999" customHeight="1" x14ac:dyDescent="0.35">
      <c r="A185" s="161"/>
      <c r="B185" s="119"/>
      <c r="C185" s="119"/>
      <c r="D185" s="14"/>
      <c r="E185" s="85" t="s">
        <v>450</v>
      </c>
      <c r="F185" s="142">
        <v>685000</v>
      </c>
    </row>
    <row r="186" spans="1:7" s="2" customFormat="1" ht="20.149999999999999" customHeight="1" x14ac:dyDescent="0.35">
      <c r="A186" s="161"/>
      <c r="B186" s="119"/>
      <c r="C186" s="119"/>
      <c r="D186" s="14"/>
      <c r="E186" s="85" t="s">
        <v>451</v>
      </c>
      <c r="F186" s="142">
        <v>2365000</v>
      </c>
      <c r="G186" s="136"/>
    </row>
    <row r="187" spans="1:7" s="2" customFormat="1" ht="20.149999999999999" customHeight="1" x14ac:dyDescent="0.35">
      <c r="A187" s="161"/>
      <c r="B187" s="119"/>
      <c r="C187" s="119"/>
      <c r="D187" s="14"/>
      <c r="E187" s="85" t="s">
        <v>452</v>
      </c>
      <c r="F187" s="142">
        <v>975000</v>
      </c>
    </row>
    <row r="188" spans="1:7" s="2" customFormat="1" ht="20.149999999999999" customHeight="1" x14ac:dyDescent="0.35">
      <c r="A188" s="161"/>
      <c r="B188" s="119"/>
      <c r="C188" s="119"/>
      <c r="D188" s="14"/>
      <c r="E188" s="152" t="s">
        <v>453</v>
      </c>
      <c r="F188" s="147">
        <v>990000</v>
      </c>
      <c r="G188" s="136"/>
    </row>
    <row r="189" spans="1:7" s="2" customFormat="1" ht="20.149999999999999" customHeight="1" x14ac:dyDescent="0.35">
      <c r="A189" s="161"/>
      <c r="B189" s="119"/>
      <c r="C189" s="119"/>
      <c r="D189" s="14"/>
      <c r="E189" s="152" t="s">
        <v>454</v>
      </c>
      <c r="F189" s="147">
        <v>19200000</v>
      </c>
      <c r="G189" s="136"/>
    </row>
    <row r="190" spans="1:7" s="2" customFormat="1" ht="20.149999999999999" customHeight="1" x14ac:dyDescent="0.35">
      <c r="A190" s="161"/>
      <c r="B190" s="119"/>
      <c r="C190" s="119"/>
      <c r="D190" s="14"/>
      <c r="E190" s="146" t="s">
        <v>455</v>
      </c>
      <c r="F190" s="147">
        <v>1495000</v>
      </c>
      <c r="G190" s="136"/>
    </row>
    <row r="191" spans="1:7" s="2" customFormat="1" ht="20.149999999999999" customHeight="1" x14ac:dyDescent="0.35">
      <c r="A191" s="161"/>
      <c r="B191" s="119"/>
      <c r="C191" s="119"/>
      <c r="D191" s="14"/>
      <c r="E191" s="146" t="s">
        <v>456</v>
      </c>
      <c r="F191" s="147">
        <v>1140000</v>
      </c>
      <c r="G191" s="136"/>
    </row>
    <row r="192" spans="1:7" s="2" customFormat="1" ht="20.149999999999999" customHeight="1" x14ac:dyDescent="0.35">
      <c r="A192" s="161"/>
      <c r="B192" s="119"/>
      <c r="C192" s="119"/>
      <c r="D192" s="14"/>
      <c r="E192" s="146" t="s">
        <v>457</v>
      </c>
      <c r="F192" s="147">
        <v>4005000</v>
      </c>
    </row>
    <row r="193" spans="1:7" s="2" customFormat="1" ht="20.149999999999999" customHeight="1" x14ac:dyDescent="0.35">
      <c r="A193" s="161"/>
      <c r="B193" s="119"/>
      <c r="C193" s="119"/>
      <c r="D193" s="14"/>
      <c r="E193" s="146" t="s">
        <v>16</v>
      </c>
      <c r="F193" s="147">
        <v>845000</v>
      </c>
      <c r="G193" s="136"/>
    </row>
    <row r="194" spans="1:7" s="2" customFormat="1" ht="20.149999999999999" customHeight="1" x14ac:dyDescent="0.35">
      <c r="A194" s="161"/>
      <c r="B194" s="119"/>
      <c r="C194" s="119"/>
      <c r="D194" s="14"/>
      <c r="E194" s="146" t="s">
        <v>458</v>
      </c>
      <c r="F194" s="147">
        <v>2830000</v>
      </c>
    </row>
    <row r="195" spans="1:7" s="2" customFormat="1" ht="20.149999999999999" customHeight="1" x14ac:dyDescent="0.35">
      <c r="A195" s="161"/>
      <c r="B195" s="119"/>
      <c r="C195" s="119"/>
      <c r="D195" s="14"/>
      <c r="E195" s="148" t="s">
        <v>459</v>
      </c>
      <c r="F195" s="149">
        <v>5680000</v>
      </c>
      <c r="G195" s="136"/>
    </row>
    <row r="196" spans="1:7" s="2" customFormat="1" ht="20.149999999999999" customHeight="1" x14ac:dyDescent="0.35">
      <c r="A196" s="161"/>
      <c r="B196" s="119"/>
      <c r="C196" s="119"/>
      <c r="D196" s="14"/>
      <c r="E196" s="150" t="s">
        <v>460</v>
      </c>
      <c r="F196" s="151">
        <v>5495000</v>
      </c>
    </row>
    <row r="197" spans="1:7" s="2" customFormat="1" ht="20.149999999999999" customHeight="1" x14ac:dyDescent="0.35">
      <c r="A197" s="161"/>
      <c r="B197" s="119"/>
      <c r="C197" s="119"/>
      <c r="D197" s="14"/>
      <c r="E197" s="146" t="s">
        <v>461</v>
      </c>
      <c r="F197" s="147">
        <v>1060000</v>
      </c>
      <c r="G197" s="136"/>
    </row>
    <row r="198" spans="1:7" s="2" customFormat="1" ht="20.149999999999999" customHeight="1" x14ac:dyDescent="0.35">
      <c r="A198" s="161"/>
      <c r="B198" s="119"/>
      <c r="C198" s="119"/>
      <c r="D198" s="14"/>
      <c r="E198" s="152" t="s">
        <v>462</v>
      </c>
      <c r="F198" s="147">
        <v>660000</v>
      </c>
    </row>
    <row r="199" spans="1:7" s="2" customFormat="1" ht="20.149999999999999" customHeight="1" x14ac:dyDescent="0.35">
      <c r="A199" s="161"/>
      <c r="B199" s="119"/>
      <c r="C199" s="119"/>
      <c r="D199" s="14"/>
      <c r="E199" s="146" t="s">
        <v>463</v>
      </c>
      <c r="F199" s="147">
        <v>1170000</v>
      </c>
      <c r="G199" s="136"/>
    </row>
    <row r="200" spans="1:7" s="2" customFormat="1" ht="20.149999999999999" customHeight="1" x14ac:dyDescent="0.35">
      <c r="A200" s="161"/>
      <c r="B200" s="119"/>
      <c r="C200" s="119"/>
      <c r="D200" s="14"/>
      <c r="E200" s="146" t="s">
        <v>464</v>
      </c>
      <c r="F200" s="147">
        <v>12300000</v>
      </c>
    </row>
    <row r="201" spans="1:7" s="2" customFormat="1" ht="20.149999999999999" customHeight="1" x14ac:dyDescent="0.35">
      <c r="A201" s="161"/>
      <c r="B201" s="119"/>
      <c r="C201" s="119"/>
      <c r="D201" s="14"/>
      <c r="E201" s="146" t="s">
        <v>465</v>
      </c>
      <c r="F201" s="147">
        <v>2225000</v>
      </c>
      <c r="G201" s="136"/>
    </row>
    <row r="202" spans="1:7" s="2" customFormat="1" ht="20.149999999999999" customHeight="1" x14ac:dyDescent="0.35">
      <c r="A202" s="161"/>
      <c r="B202" s="119"/>
      <c r="C202" s="119"/>
      <c r="D202" s="14"/>
      <c r="E202" s="146" t="s">
        <v>466</v>
      </c>
      <c r="F202" s="147">
        <v>1560000</v>
      </c>
    </row>
    <row r="203" spans="1:7" s="2" customFormat="1" ht="20.149999999999999" customHeight="1" x14ac:dyDescent="0.35">
      <c r="A203" s="161"/>
      <c r="B203" s="119"/>
      <c r="C203" s="119"/>
      <c r="D203" s="14"/>
      <c r="E203" s="146" t="s">
        <v>467</v>
      </c>
      <c r="F203" s="147">
        <v>545000</v>
      </c>
      <c r="G203" s="136"/>
    </row>
    <row r="204" spans="1:7" s="2" customFormat="1" ht="20.149999999999999" customHeight="1" x14ac:dyDescent="0.35">
      <c r="A204" s="161"/>
      <c r="B204" s="119"/>
      <c r="C204" s="119"/>
      <c r="D204" s="14"/>
      <c r="E204" s="146" t="s">
        <v>468</v>
      </c>
      <c r="F204" s="147">
        <v>1000000</v>
      </c>
    </row>
    <row r="205" spans="1:7" s="2" customFormat="1" ht="20.149999999999999" customHeight="1" x14ac:dyDescent="0.35">
      <c r="A205" s="161"/>
      <c r="B205" s="119"/>
      <c r="C205" s="119"/>
      <c r="D205" s="14"/>
      <c r="E205" s="146" t="s">
        <v>469</v>
      </c>
      <c r="F205" s="147">
        <v>3945000</v>
      </c>
      <c r="G205" s="136"/>
    </row>
    <row r="206" spans="1:7" s="2" customFormat="1" ht="20.149999999999999" customHeight="1" x14ac:dyDescent="0.35">
      <c r="A206" s="161"/>
      <c r="B206" s="119"/>
      <c r="C206" s="119"/>
      <c r="D206" s="14"/>
      <c r="E206" s="146" t="s">
        <v>470</v>
      </c>
      <c r="F206" s="147">
        <v>520000</v>
      </c>
    </row>
    <row r="207" spans="1:7" s="2" customFormat="1" ht="20.149999999999999" customHeight="1" x14ac:dyDescent="0.35">
      <c r="A207" s="161"/>
      <c r="B207" s="119"/>
      <c r="C207" s="119"/>
      <c r="D207" s="14"/>
      <c r="E207" s="146" t="s">
        <v>471</v>
      </c>
      <c r="F207" s="147">
        <v>370000</v>
      </c>
      <c r="G207" s="136"/>
    </row>
    <row r="208" spans="1:7" s="2" customFormat="1" ht="20.149999999999999" customHeight="1" x14ac:dyDescent="0.35">
      <c r="A208" s="161"/>
      <c r="B208" s="119"/>
      <c r="C208" s="119"/>
      <c r="D208" s="14"/>
      <c r="E208" s="146" t="s">
        <v>472</v>
      </c>
      <c r="F208" s="147">
        <v>1795000</v>
      </c>
      <c r="G208" s="1"/>
    </row>
    <row r="209" spans="1:7" s="2" customFormat="1" ht="20.149999999999999" customHeight="1" x14ac:dyDescent="0.35">
      <c r="A209" s="161"/>
      <c r="B209" s="119"/>
      <c r="C209" s="119"/>
      <c r="D209" s="14"/>
      <c r="E209" s="146" t="s">
        <v>473</v>
      </c>
      <c r="F209" s="147">
        <v>1610000</v>
      </c>
      <c r="G209" s="134"/>
    </row>
    <row r="210" spans="1:7" s="2" customFormat="1" ht="20.149999999999999" customHeight="1" x14ac:dyDescent="0.35">
      <c r="A210" s="161"/>
      <c r="B210" s="119"/>
      <c r="C210" s="119"/>
      <c r="D210" s="14"/>
      <c r="E210" s="146" t="s">
        <v>474</v>
      </c>
      <c r="F210" s="147">
        <v>1225000</v>
      </c>
      <c r="G210" s="1"/>
    </row>
    <row r="211" spans="1:7" s="2" customFormat="1" ht="20.149999999999999" customHeight="1" x14ac:dyDescent="0.35">
      <c r="A211" s="161"/>
      <c r="B211" s="119"/>
      <c r="C211" s="119"/>
      <c r="D211" s="14"/>
      <c r="E211" s="146" t="s">
        <v>475</v>
      </c>
      <c r="F211" s="147">
        <v>1140000</v>
      </c>
      <c r="G211" s="134"/>
    </row>
    <row r="212" spans="1:7" s="2" customFormat="1" ht="20.149999999999999" customHeight="1" x14ac:dyDescent="0.35">
      <c r="A212" s="161"/>
      <c r="B212" s="119"/>
      <c r="C212" s="119"/>
      <c r="D212" s="14"/>
      <c r="E212" s="146" t="s">
        <v>476</v>
      </c>
      <c r="F212" s="147">
        <v>990000</v>
      </c>
      <c r="G212" s="1"/>
    </row>
    <row r="213" spans="1:7" s="2" customFormat="1" ht="20.149999999999999" customHeight="1" x14ac:dyDescent="0.35">
      <c r="A213" s="161"/>
      <c r="B213" s="119"/>
      <c r="C213" s="119"/>
      <c r="D213" s="14"/>
      <c r="E213" s="146" t="s">
        <v>477</v>
      </c>
      <c r="F213" s="147">
        <v>1550000</v>
      </c>
      <c r="G213" s="134"/>
    </row>
    <row r="214" spans="1:7" s="2" customFormat="1" ht="20.149999999999999" customHeight="1" x14ac:dyDescent="0.35">
      <c r="A214" s="161"/>
      <c r="B214" s="119"/>
      <c r="C214" s="119"/>
      <c r="D214" s="14"/>
      <c r="E214" s="146" t="s">
        <v>478</v>
      </c>
      <c r="F214" s="147">
        <v>1310000</v>
      </c>
      <c r="G214" s="1"/>
    </row>
    <row r="215" spans="1:7" s="2" customFormat="1" ht="20.149999999999999" customHeight="1" x14ac:dyDescent="0.35">
      <c r="A215" s="161"/>
      <c r="B215" s="119"/>
      <c r="C215" s="119"/>
      <c r="D215" s="14"/>
      <c r="E215" s="146" t="s">
        <v>479</v>
      </c>
      <c r="F215" s="147">
        <v>1515000</v>
      </c>
      <c r="G215" s="134"/>
    </row>
    <row r="216" spans="1:7" s="2" customFormat="1" ht="20.149999999999999" customHeight="1" x14ac:dyDescent="0.35">
      <c r="A216" s="118"/>
      <c r="B216" s="119"/>
      <c r="C216" s="119"/>
      <c r="D216" s="14"/>
      <c r="E216" s="146" t="s">
        <v>6</v>
      </c>
      <c r="F216" s="147">
        <v>905000</v>
      </c>
      <c r="G216" s="1"/>
    </row>
    <row r="217" spans="1:7" s="2" customFormat="1" ht="20.149999999999999" customHeight="1" x14ac:dyDescent="0.35">
      <c r="A217" s="118"/>
      <c r="B217" s="119"/>
      <c r="C217" s="119"/>
      <c r="D217" s="14"/>
      <c r="E217" s="148" t="s">
        <v>480</v>
      </c>
      <c r="F217" s="149">
        <v>940000</v>
      </c>
      <c r="G217" s="134"/>
    </row>
    <row r="218" spans="1:7" s="2" customFormat="1" ht="20.149999999999999" customHeight="1" x14ac:dyDescent="0.35">
      <c r="A218" s="118"/>
      <c r="B218" s="119"/>
      <c r="C218" s="119"/>
      <c r="D218" s="14"/>
      <c r="E218" s="150" t="s">
        <v>481</v>
      </c>
      <c r="F218" s="151">
        <v>1190000</v>
      </c>
      <c r="G218" s="1"/>
    </row>
    <row r="219" spans="1:7" ht="20.149999999999999" customHeight="1" x14ac:dyDescent="0.35">
      <c r="A219" s="118"/>
      <c r="B219" s="119"/>
      <c r="C219" s="119"/>
      <c r="E219" s="146" t="s">
        <v>482</v>
      </c>
      <c r="F219" s="147">
        <v>1140000</v>
      </c>
      <c r="G219" s="134"/>
    </row>
    <row r="220" spans="1:7" ht="20.149999999999999" customHeight="1" x14ac:dyDescent="0.35">
      <c r="A220" s="118"/>
      <c r="B220" s="119"/>
      <c r="C220" s="119"/>
      <c r="E220" s="148" t="s">
        <v>483</v>
      </c>
      <c r="F220" s="149">
        <v>5020000</v>
      </c>
    </row>
    <row r="221" spans="1:7" ht="20.149999999999999" customHeight="1" x14ac:dyDescent="0.35">
      <c r="A221" s="118"/>
      <c r="B221" s="119"/>
      <c r="C221" s="119"/>
      <c r="E221" s="150" t="s">
        <v>484</v>
      </c>
      <c r="F221" s="151">
        <v>370000</v>
      </c>
      <c r="G221" s="134"/>
    </row>
    <row r="222" spans="1:7" ht="20.149999999999999" customHeight="1" x14ac:dyDescent="0.35">
      <c r="A222" s="118"/>
      <c r="B222" s="119"/>
      <c r="C222" s="119"/>
      <c r="E222" s="146" t="s">
        <v>3</v>
      </c>
      <c r="F222" s="147">
        <v>1190000</v>
      </c>
    </row>
    <row r="223" spans="1:7" ht="20.149999999999999" customHeight="1" x14ac:dyDescent="0.35">
      <c r="A223" s="118"/>
      <c r="B223" s="119"/>
      <c r="C223" s="119"/>
      <c r="E223" s="146" t="s">
        <v>485</v>
      </c>
      <c r="F223" s="147">
        <v>1645000</v>
      </c>
      <c r="G223" s="134"/>
    </row>
    <row r="224" spans="1:7" ht="20.149999999999999" customHeight="1" x14ac:dyDescent="0.35">
      <c r="A224" s="118"/>
      <c r="B224" s="119"/>
      <c r="C224" s="119"/>
      <c r="E224" s="146" t="s">
        <v>486</v>
      </c>
      <c r="F224" s="147">
        <v>2885000</v>
      </c>
    </row>
    <row r="225" spans="1:7" ht="20.149999999999999" customHeight="1" x14ac:dyDescent="0.35">
      <c r="A225" s="118"/>
      <c r="B225" s="119"/>
      <c r="C225" s="119"/>
      <c r="E225" s="146" t="s">
        <v>487</v>
      </c>
      <c r="F225" s="147">
        <v>2250000</v>
      </c>
      <c r="G225" s="134"/>
    </row>
    <row r="226" spans="1:7" ht="20.149999999999999" customHeight="1" x14ac:dyDescent="0.35">
      <c r="A226" s="118"/>
      <c r="B226" s="119"/>
      <c r="C226" s="119"/>
      <c r="E226" s="146" t="s">
        <v>19</v>
      </c>
      <c r="F226" s="147">
        <v>1665000</v>
      </c>
    </row>
    <row r="227" spans="1:7" ht="20.149999999999999" customHeight="1" x14ac:dyDescent="0.35">
      <c r="A227" s="118"/>
      <c r="B227" s="119"/>
      <c r="C227" s="119"/>
      <c r="E227" s="148" t="s">
        <v>488</v>
      </c>
      <c r="F227" s="149">
        <v>2980000</v>
      </c>
      <c r="G227" s="134"/>
    </row>
    <row r="228" spans="1:7" ht="20.149999999999999" customHeight="1" x14ac:dyDescent="0.35">
      <c r="A228" s="118"/>
      <c r="B228" s="119"/>
      <c r="C228" s="119"/>
      <c r="E228" s="150" t="s">
        <v>23</v>
      </c>
      <c r="F228" s="151">
        <v>3400000</v>
      </c>
    </row>
    <row r="229" spans="1:7" ht="20.149999999999999" customHeight="1" x14ac:dyDescent="0.35">
      <c r="A229" s="118"/>
      <c r="B229" s="119"/>
      <c r="C229" s="119"/>
      <c r="E229" s="146" t="s">
        <v>489</v>
      </c>
      <c r="F229" s="147">
        <v>9200000</v>
      </c>
      <c r="G229" s="134"/>
    </row>
    <row r="230" spans="1:7" ht="20.149999999999999" customHeight="1" x14ac:dyDescent="0.35">
      <c r="A230" s="118"/>
      <c r="B230" s="119"/>
      <c r="C230" s="119"/>
      <c r="E230" s="146" t="s">
        <v>490</v>
      </c>
      <c r="F230" s="147">
        <v>370000</v>
      </c>
    </row>
    <row r="231" spans="1:7" ht="20.149999999999999" customHeight="1" x14ac:dyDescent="0.35">
      <c r="A231" s="118"/>
      <c r="B231" s="119"/>
      <c r="C231" s="119"/>
      <c r="E231" s="146" t="s">
        <v>491</v>
      </c>
      <c r="F231" s="147">
        <v>1325000</v>
      </c>
      <c r="G231" s="134"/>
    </row>
    <row r="232" spans="1:7" ht="20.149999999999999" customHeight="1" x14ac:dyDescent="0.35">
      <c r="A232" s="118"/>
      <c r="B232" s="119"/>
      <c r="C232" s="119"/>
      <c r="E232" s="146" t="s">
        <v>492</v>
      </c>
      <c r="F232" s="147">
        <v>5420000</v>
      </c>
    </row>
    <row r="233" spans="1:7" ht="20.149999999999999" customHeight="1" x14ac:dyDescent="0.35">
      <c r="A233" s="118"/>
      <c r="B233" s="119"/>
      <c r="C233" s="119"/>
      <c r="E233" s="146" t="s">
        <v>493</v>
      </c>
      <c r="F233" s="147">
        <v>1560000</v>
      </c>
      <c r="G233" s="134"/>
    </row>
    <row r="234" spans="1:7" ht="20.149999999999999" customHeight="1" x14ac:dyDescent="0.35">
      <c r="A234" s="118"/>
      <c r="B234" s="119"/>
      <c r="C234" s="119"/>
      <c r="E234" s="146" t="s">
        <v>494</v>
      </c>
      <c r="F234" s="147">
        <v>40522000</v>
      </c>
    </row>
    <row r="235" spans="1:7" ht="20.149999999999999" customHeight="1" x14ac:dyDescent="0.35">
      <c r="A235" s="118"/>
      <c r="B235" s="119"/>
      <c r="C235" s="119"/>
      <c r="E235" s="146" t="s">
        <v>495</v>
      </c>
      <c r="F235" s="147">
        <v>1660000</v>
      </c>
      <c r="G235" s="134"/>
    </row>
    <row r="236" spans="1:7" ht="20.149999999999999" customHeight="1" x14ac:dyDescent="0.35">
      <c r="A236" s="118"/>
      <c r="B236" s="119"/>
      <c r="C236" s="119"/>
      <c r="E236" s="146" t="s">
        <v>496</v>
      </c>
      <c r="F236" s="147">
        <v>1055000</v>
      </c>
    </row>
    <row r="237" spans="1:7" ht="20.149999999999999" customHeight="1" x14ac:dyDescent="0.35">
      <c r="A237" s="118"/>
      <c r="B237" s="119"/>
      <c r="C237" s="119"/>
      <c r="E237" s="146" t="s">
        <v>497</v>
      </c>
      <c r="F237" s="147">
        <v>3560000</v>
      </c>
      <c r="G237" s="134"/>
    </row>
    <row r="238" spans="1:7" ht="20.149999999999999" customHeight="1" x14ac:dyDescent="0.35">
      <c r="A238" s="118"/>
      <c r="B238" s="119"/>
      <c r="C238" s="119"/>
      <c r="E238" s="146" t="s">
        <v>498</v>
      </c>
      <c r="F238" s="147">
        <v>1275000</v>
      </c>
    </row>
    <row r="239" spans="1:7" ht="20.149999999999999" customHeight="1" x14ac:dyDescent="0.35">
      <c r="A239" s="118"/>
      <c r="B239" s="119"/>
      <c r="C239" s="119"/>
      <c r="E239" s="146" t="s">
        <v>499</v>
      </c>
      <c r="F239" s="147">
        <v>2165000</v>
      </c>
      <c r="G239" s="134"/>
    </row>
    <row r="240" spans="1:7" ht="20.149999999999999" customHeight="1" x14ac:dyDescent="0.35">
      <c r="A240" s="118"/>
      <c r="B240" s="119"/>
      <c r="C240" s="119"/>
      <c r="E240" s="146" t="s">
        <v>500</v>
      </c>
      <c r="F240" s="147">
        <v>970000</v>
      </c>
      <c r="G240" s="134"/>
    </row>
    <row r="241" spans="1:7" ht="20.149999999999999" customHeight="1" x14ac:dyDescent="0.35">
      <c r="A241" s="118"/>
      <c r="B241" s="119"/>
      <c r="C241" s="119"/>
      <c r="E241" s="146" t="s">
        <v>501</v>
      </c>
      <c r="F241" s="147">
        <v>1505000</v>
      </c>
      <c r="G241" s="134"/>
    </row>
    <row r="242" spans="1:7" ht="20.149999999999999" customHeight="1" x14ac:dyDescent="0.35">
      <c r="A242" s="118"/>
      <c r="B242" s="119"/>
      <c r="C242" s="119"/>
      <c r="E242" s="152" t="s">
        <v>502</v>
      </c>
      <c r="F242" s="147">
        <v>6230000</v>
      </c>
      <c r="G242" s="134"/>
    </row>
    <row r="243" spans="1:7" ht="20.149999999999999" customHeight="1" x14ac:dyDescent="0.35">
      <c r="A243" s="118"/>
      <c r="B243" s="119"/>
      <c r="C243" s="119"/>
      <c r="E243" s="152" t="s">
        <v>503</v>
      </c>
      <c r="F243" s="147">
        <v>1190000</v>
      </c>
      <c r="G243" s="134"/>
    </row>
    <row r="244" spans="1:7" ht="20.149999999999999" customHeight="1" x14ac:dyDescent="0.35">
      <c r="A244" s="118"/>
      <c r="B244" s="119"/>
      <c r="C244" s="119"/>
      <c r="E244" s="152" t="s">
        <v>504</v>
      </c>
      <c r="F244" s="147">
        <v>2950000</v>
      </c>
      <c r="G244" s="134"/>
    </row>
    <row r="245" spans="1:7" ht="20.149999999999999" customHeight="1" x14ac:dyDescent="0.35">
      <c r="A245" s="118"/>
      <c r="B245" s="119"/>
      <c r="C245" s="119"/>
      <c r="E245" s="152" t="s">
        <v>505</v>
      </c>
      <c r="F245" s="147">
        <v>1865000</v>
      </c>
      <c r="G245" s="134"/>
    </row>
    <row r="246" spans="1:7" ht="20.149999999999999" customHeight="1" x14ac:dyDescent="0.35">
      <c r="A246" s="118"/>
      <c r="B246" s="119"/>
      <c r="C246" s="119"/>
      <c r="E246" s="153" t="s">
        <v>506</v>
      </c>
      <c r="F246" s="149">
        <v>1340000</v>
      </c>
      <c r="G246" s="134"/>
    </row>
    <row r="247" spans="1:7" ht="20.149999999999999" customHeight="1" x14ac:dyDescent="0.35">
      <c r="A247" s="118"/>
      <c r="B247" s="119"/>
      <c r="C247" s="119"/>
      <c r="E247" s="154" t="s">
        <v>507</v>
      </c>
      <c r="F247" s="151">
        <v>975000</v>
      </c>
      <c r="G247" s="134"/>
    </row>
    <row r="248" spans="1:7" ht="20.149999999999999" customHeight="1" x14ac:dyDescent="0.35">
      <c r="A248" s="118"/>
      <c r="B248" s="119"/>
      <c r="C248" s="119"/>
      <c r="E248" s="152" t="s">
        <v>508</v>
      </c>
      <c r="F248" s="147">
        <v>1480000</v>
      </c>
      <c r="G248" s="134"/>
    </row>
    <row r="249" spans="1:7" ht="20.149999999999999" customHeight="1" x14ac:dyDescent="0.35">
      <c r="A249" s="118"/>
      <c r="B249" s="119"/>
      <c r="C249" s="119"/>
      <c r="E249" s="152" t="s">
        <v>509</v>
      </c>
      <c r="F249" s="147">
        <v>1330000</v>
      </c>
      <c r="G249" s="134"/>
    </row>
    <row r="250" spans="1:7" ht="20.149999999999999" customHeight="1" x14ac:dyDescent="0.35">
      <c r="A250" s="118"/>
      <c r="B250" s="119"/>
      <c r="C250" s="119"/>
      <c r="E250" s="152" t="s">
        <v>510</v>
      </c>
      <c r="F250" s="147">
        <v>865000</v>
      </c>
      <c r="G250" s="134"/>
    </row>
    <row r="251" spans="1:7" ht="20.149999999999999" customHeight="1" x14ac:dyDescent="0.35">
      <c r="A251" s="118"/>
      <c r="B251" s="119"/>
      <c r="C251" s="119"/>
      <c r="E251" s="152" t="s">
        <v>511</v>
      </c>
      <c r="F251" s="147">
        <v>1280000</v>
      </c>
      <c r="G251" s="134"/>
    </row>
    <row r="252" spans="1:7" ht="20.149999999999999" customHeight="1" x14ac:dyDescent="0.35">
      <c r="A252" s="118"/>
      <c r="B252" s="119"/>
      <c r="C252" s="119"/>
      <c r="E252" s="152" t="s">
        <v>512</v>
      </c>
      <c r="F252" s="147">
        <v>670000</v>
      </c>
    </row>
    <row r="253" spans="1:7" ht="20.149999999999999" customHeight="1" x14ac:dyDescent="0.35">
      <c r="A253" s="118"/>
      <c r="B253" s="119"/>
      <c r="C253" s="119"/>
      <c r="E253" s="152" t="s">
        <v>513</v>
      </c>
      <c r="F253" s="147">
        <v>6865000</v>
      </c>
      <c r="G253" s="134"/>
    </row>
    <row r="254" spans="1:7" ht="20.149999999999999" customHeight="1" x14ac:dyDescent="0.35">
      <c r="A254" s="118"/>
      <c r="B254" s="119"/>
      <c r="C254" s="119"/>
      <c r="E254" s="152" t="s">
        <v>32</v>
      </c>
      <c r="F254" s="147">
        <v>1515000</v>
      </c>
    </row>
    <row r="255" spans="1:7" ht="20.149999999999999" customHeight="1" x14ac:dyDescent="0.35">
      <c r="A255" s="118"/>
      <c r="B255" s="119"/>
      <c r="C255" s="119"/>
      <c r="E255" s="152" t="s">
        <v>514</v>
      </c>
      <c r="F255" s="147">
        <v>1770000</v>
      </c>
      <c r="G255" s="134"/>
    </row>
    <row r="256" spans="1:7" ht="20.149999999999999" customHeight="1" x14ac:dyDescent="0.35">
      <c r="A256" s="118"/>
      <c r="B256" s="119"/>
      <c r="C256" s="119"/>
      <c r="E256" s="146" t="s">
        <v>515</v>
      </c>
      <c r="F256" s="147">
        <v>1755000</v>
      </c>
    </row>
    <row r="257" spans="1:7" ht="20.149999999999999" customHeight="1" x14ac:dyDescent="0.35">
      <c r="A257" s="118"/>
      <c r="B257" s="119"/>
      <c r="C257" s="119"/>
      <c r="E257" s="146" t="s">
        <v>516</v>
      </c>
      <c r="F257" s="147">
        <v>3610000</v>
      </c>
      <c r="G257" s="134"/>
    </row>
    <row r="258" spans="1:7" ht="20.149999999999999" customHeight="1" x14ac:dyDescent="0.35">
      <c r="A258" s="118"/>
      <c r="B258" s="119"/>
      <c r="C258" s="119"/>
      <c r="E258" s="146" t="s">
        <v>517</v>
      </c>
      <c r="F258" s="147">
        <v>3400000</v>
      </c>
    </row>
    <row r="259" spans="1:7" ht="20.149999999999999" customHeight="1" x14ac:dyDescent="0.35">
      <c r="A259" s="118"/>
      <c r="B259" s="119"/>
      <c r="C259" s="119"/>
      <c r="E259" s="146" t="s">
        <v>518</v>
      </c>
      <c r="F259" s="147">
        <v>4660000</v>
      </c>
      <c r="G259" s="134"/>
    </row>
    <row r="260" spans="1:7" ht="20.149999999999999" customHeight="1" x14ac:dyDescent="0.35">
      <c r="A260" s="118"/>
      <c r="B260" s="119"/>
      <c r="C260" s="119"/>
      <c r="E260" s="146" t="s">
        <v>519</v>
      </c>
      <c r="F260" s="147">
        <v>4285000</v>
      </c>
    </row>
    <row r="261" spans="1:7" ht="20.149999999999999" customHeight="1" x14ac:dyDescent="0.35">
      <c r="A261" s="118"/>
      <c r="B261" s="119"/>
      <c r="C261" s="119"/>
      <c r="E261" s="146" t="s">
        <v>520</v>
      </c>
      <c r="F261" s="147">
        <v>370000</v>
      </c>
      <c r="G261" s="134"/>
    </row>
    <row r="262" spans="1:7" ht="20.149999999999999" customHeight="1" x14ac:dyDescent="0.35">
      <c r="A262" s="118"/>
      <c r="B262" s="119"/>
      <c r="C262" s="119"/>
      <c r="E262" s="146" t="s">
        <v>521</v>
      </c>
      <c r="F262" s="147">
        <v>1890000</v>
      </c>
    </row>
    <row r="263" spans="1:7" ht="20.149999999999999" customHeight="1" x14ac:dyDescent="0.35">
      <c r="A263" s="118"/>
      <c r="B263" s="119"/>
      <c r="C263" s="119"/>
      <c r="E263" s="146" t="s">
        <v>522</v>
      </c>
      <c r="F263" s="147">
        <v>1655000</v>
      </c>
      <c r="G263" s="134"/>
    </row>
    <row r="264" spans="1:7" ht="20.149999999999999" customHeight="1" x14ac:dyDescent="0.35">
      <c r="A264" s="118"/>
      <c r="B264" s="119"/>
      <c r="C264" s="119"/>
      <c r="E264" s="146" t="s">
        <v>523</v>
      </c>
      <c r="F264" s="147">
        <v>555000</v>
      </c>
    </row>
    <row r="265" spans="1:7" ht="20.149999999999999" customHeight="1" x14ac:dyDescent="0.35">
      <c r="A265" s="118"/>
      <c r="B265" s="119"/>
      <c r="C265" s="119"/>
      <c r="E265" s="146" t="s">
        <v>524</v>
      </c>
      <c r="F265" s="147">
        <v>640000</v>
      </c>
      <c r="G265" s="134"/>
    </row>
    <row r="266" spans="1:7" ht="20.149999999999999" customHeight="1" x14ac:dyDescent="0.35">
      <c r="A266" s="118"/>
      <c r="B266" s="119"/>
      <c r="C266" s="119"/>
      <c r="E266" s="146" t="s">
        <v>525</v>
      </c>
      <c r="F266" s="147">
        <v>2115000</v>
      </c>
    </row>
    <row r="267" spans="1:7" ht="20.149999999999999" customHeight="1" x14ac:dyDescent="0.35">
      <c r="A267" s="118"/>
      <c r="B267" s="119"/>
      <c r="C267" s="119"/>
      <c r="E267" s="146" t="s">
        <v>526</v>
      </c>
      <c r="F267" s="147">
        <v>1760000</v>
      </c>
      <c r="G267" s="134"/>
    </row>
    <row r="268" spans="1:7" ht="20.149999999999999" customHeight="1" x14ac:dyDescent="0.35">
      <c r="A268" s="118"/>
      <c r="B268" s="119"/>
      <c r="C268" s="119"/>
      <c r="E268" s="146" t="s">
        <v>527</v>
      </c>
      <c r="F268" s="147">
        <v>2145000</v>
      </c>
    </row>
    <row r="269" spans="1:7" ht="20.149999999999999" customHeight="1" x14ac:dyDescent="0.35">
      <c r="A269" s="118"/>
      <c r="B269" s="119"/>
      <c r="C269" s="119"/>
      <c r="E269" s="146" t="s">
        <v>528</v>
      </c>
      <c r="F269" s="147">
        <v>4205000</v>
      </c>
      <c r="G269" s="134"/>
    </row>
    <row r="270" spans="1:7" ht="20.149999999999999" customHeight="1" x14ac:dyDescent="0.35">
      <c r="A270" s="118"/>
      <c r="B270" s="119"/>
      <c r="C270" s="119"/>
      <c r="E270" s="146" t="s">
        <v>529</v>
      </c>
      <c r="F270" s="147">
        <v>975000</v>
      </c>
    </row>
    <row r="271" spans="1:7" ht="20.149999999999999" customHeight="1" x14ac:dyDescent="0.35">
      <c r="A271" s="118"/>
      <c r="B271" s="119"/>
      <c r="C271" s="119"/>
      <c r="E271" s="146" t="s">
        <v>530</v>
      </c>
      <c r="F271" s="147">
        <v>1240000</v>
      </c>
      <c r="G271" s="134"/>
    </row>
    <row r="272" spans="1:7" ht="20.149999999999999" customHeight="1" x14ac:dyDescent="0.35">
      <c r="A272" s="118"/>
      <c r="B272" s="119"/>
      <c r="C272" s="119"/>
      <c r="E272" s="146" t="s">
        <v>531</v>
      </c>
      <c r="F272" s="147">
        <v>2280000</v>
      </c>
    </row>
    <row r="273" spans="1:7" ht="20.149999999999999" customHeight="1" x14ac:dyDescent="0.35">
      <c r="A273" s="118"/>
      <c r="B273" s="119"/>
      <c r="C273" s="119"/>
      <c r="E273" s="146" t="s">
        <v>532</v>
      </c>
      <c r="F273" s="147">
        <v>765000</v>
      </c>
      <c r="G273" s="134"/>
    </row>
    <row r="274" spans="1:7" ht="20.149999999999999" customHeight="1" x14ac:dyDescent="0.35">
      <c r="A274" s="118"/>
      <c r="B274" s="119"/>
      <c r="C274" s="119"/>
      <c r="E274" s="146" t="s">
        <v>21</v>
      </c>
      <c r="F274" s="147">
        <v>1590000</v>
      </c>
    </row>
    <row r="275" spans="1:7" ht="20.149999999999999" customHeight="1" x14ac:dyDescent="0.35">
      <c r="A275" s="118"/>
      <c r="B275" s="119"/>
      <c r="C275" s="119"/>
      <c r="E275" s="146" t="s">
        <v>533</v>
      </c>
      <c r="F275" s="147">
        <v>2565000</v>
      </c>
      <c r="G275" s="134"/>
    </row>
    <row r="276" spans="1:7" ht="20.149999999999999" customHeight="1" x14ac:dyDescent="0.35">
      <c r="A276" s="118"/>
      <c r="B276" s="119"/>
      <c r="C276" s="119"/>
      <c r="E276" s="146" t="s">
        <v>11</v>
      </c>
      <c r="F276" s="147">
        <v>49000000</v>
      </c>
    </row>
    <row r="277" spans="1:7" ht="20.149999999999999" customHeight="1" x14ac:dyDescent="0.35">
      <c r="A277" s="118"/>
      <c r="B277" s="119"/>
      <c r="C277" s="119"/>
      <c r="E277" s="146" t="s">
        <v>534</v>
      </c>
      <c r="F277" s="147">
        <v>4970000</v>
      </c>
      <c r="G277" s="134"/>
    </row>
    <row r="278" spans="1:7" ht="20.149999999999999" customHeight="1" x14ac:dyDescent="0.35">
      <c r="A278" s="118"/>
      <c r="B278" s="119"/>
      <c r="C278" s="119"/>
      <c r="E278" s="146" t="s">
        <v>535</v>
      </c>
      <c r="F278" s="147">
        <v>7310000</v>
      </c>
    </row>
    <row r="279" spans="1:7" ht="20.149999999999999" customHeight="1" x14ac:dyDescent="0.35">
      <c r="A279" s="118"/>
      <c r="B279" s="119"/>
      <c r="C279" s="119"/>
      <c r="E279" s="146" t="s">
        <v>536</v>
      </c>
      <c r="F279" s="147">
        <v>2300000</v>
      </c>
      <c r="G279" s="134"/>
    </row>
    <row r="280" spans="1:7" ht="20.149999999999999" customHeight="1" x14ac:dyDescent="0.35">
      <c r="A280" s="118"/>
      <c r="B280" s="119"/>
      <c r="C280" s="119"/>
      <c r="E280" s="146" t="s">
        <v>537</v>
      </c>
      <c r="F280" s="147">
        <v>1245000</v>
      </c>
      <c r="G280" s="134"/>
    </row>
    <row r="281" spans="1:7" ht="20.149999999999999" customHeight="1" x14ac:dyDescent="0.35">
      <c r="A281" s="118"/>
      <c r="B281" s="119"/>
      <c r="C281" s="119"/>
      <c r="E281" s="146" t="s">
        <v>538</v>
      </c>
      <c r="F281" s="147">
        <v>995000</v>
      </c>
      <c r="G281" s="134"/>
    </row>
    <row r="282" spans="1:7" ht="20.149999999999999" customHeight="1" x14ac:dyDescent="0.35">
      <c r="A282" s="118"/>
      <c r="B282" s="119"/>
      <c r="C282" s="119"/>
      <c r="E282" s="146" t="s">
        <v>539</v>
      </c>
      <c r="F282" s="147">
        <v>405000</v>
      </c>
      <c r="G282" s="134"/>
    </row>
    <row r="283" spans="1:7" ht="20.149999999999999" customHeight="1" x14ac:dyDescent="0.35">
      <c r="A283" s="118"/>
      <c r="B283" s="119"/>
      <c r="C283" s="119"/>
      <c r="E283" s="146" t="s">
        <v>540</v>
      </c>
      <c r="F283" s="147">
        <v>2820000</v>
      </c>
      <c r="G283" s="134"/>
    </row>
    <row r="284" spans="1:7" ht="20.149999999999999" customHeight="1" x14ac:dyDescent="0.35">
      <c r="A284" s="118"/>
      <c r="B284" s="119"/>
      <c r="C284" s="119"/>
      <c r="E284" s="146" t="s">
        <v>541</v>
      </c>
      <c r="F284" s="147">
        <v>2085000</v>
      </c>
      <c r="G284" s="134"/>
    </row>
    <row r="285" spans="1:7" ht="20.149999999999999" customHeight="1" x14ac:dyDescent="0.35">
      <c r="A285" s="118"/>
      <c r="B285" s="119"/>
      <c r="C285" s="119"/>
      <c r="E285" s="146" t="s">
        <v>542</v>
      </c>
      <c r="F285" s="147">
        <v>960000</v>
      </c>
      <c r="G285" s="134"/>
    </row>
    <row r="286" spans="1:7" ht="20.149999999999999" customHeight="1" x14ac:dyDescent="0.35">
      <c r="A286" s="118"/>
      <c r="B286" s="119"/>
      <c r="C286" s="119"/>
      <c r="E286" s="152" t="s">
        <v>543</v>
      </c>
      <c r="F286" s="147">
        <v>980000</v>
      </c>
      <c r="G286" s="134"/>
    </row>
    <row r="287" spans="1:7" ht="20.149999999999999" customHeight="1" x14ac:dyDescent="0.35">
      <c r="A287" s="118"/>
      <c r="B287" s="119"/>
      <c r="C287" s="119"/>
      <c r="E287" s="152" t="s">
        <v>544</v>
      </c>
      <c r="F287" s="147">
        <v>3505000</v>
      </c>
      <c r="G287" s="134"/>
    </row>
    <row r="288" spans="1:7" ht="20.149999999999999" customHeight="1" x14ac:dyDescent="0.35">
      <c r="A288" s="118"/>
      <c r="B288" s="119"/>
      <c r="C288" s="119"/>
      <c r="E288" s="152" t="s">
        <v>545</v>
      </c>
      <c r="F288" s="147">
        <v>1660000</v>
      </c>
      <c r="G288" s="134"/>
    </row>
    <row r="289" spans="1:7" ht="20.149999999999999" customHeight="1" x14ac:dyDescent="0.35">
      <c r="A289" s="118"/>
      <c r="B289" s="119"/>
      <c r="C289" s="119"/>
      <c r="E289" s="152" t="s">
        <v>546</v>
      </c>
      <c r="F289" s="147">
        <v>1790000</v>
      </c>
      <c r="G289" s="134"/>
    </row>
    <row r="290" spans="1:7" ht="20.149999999999999" customHeight="1" x14ac:dyDescent="0.35">
      <c r="A290" s="118"/>
      <c r="B290" s="119"/>
      <c r="C290" s="119"/>
      <c r="E290" s="152" t="s">
        <v>547</v>
      </c>
      <c r="F290" s="147">
        <v>1320000</v>
      </c>
      <c r="G290" s="134"/>
    </row>
    <row r="291" spans="1:7" ht="20.149999999999999" customHeight="1" x14ac:dyDescent="0.35">
      <c r="A291" s="118"/>
      <c r="B291" s="119"/>
      <c r="C291" s="119"/>
      <c r="E291" s="152" t="s">
        <v>548</v>
      </c>
      <c r="F291" s="147">
        <v>4930000</v>
      </c>
      <c r="G291" s="134"/>
    </row>
    <row r="292" spans="1:7" ht="20.149999999999999" customHeight="1" x14ac:dyDescent="0.35">
      <c r="A292" s="118"/>
      <c r="B292" s="119"/>
      <c r="C292" s="119"/>
      <c r="E292" s="152" t="s">
        <v>549</v>
      </c>
      <c r="F292" s="147">
        <v>16900000</v>
      </c>
      <c r="G292" s="134"/>
    </row>
    <row r="293" spans="1:7" ht="20.149999999999999" customHeight="1" x14ac:dyDescent="0.35">
      <c r="A293" s="118"/>
      <c r="B293" s="119"/>
      <c r="C293" s="119"/>
      <c r="E293" s="152" t="s">
        <v>550</v>
      </c>
      <c r="F293" s="147">
        <v>2000000</v>
      </c>
      <c r="G293" s="134"/>
    </row>
    <row r="294" spans="1:7" ht="20.149999999999999" customHeight="1" x14ac:dyDescent="0.35">
      <c r="A294" s="118"/>
      <c r="B294" s="119"/>
      <c r="C294" s="119"/>
      <c r="E294" s="153" t="s">
        <v>551</v>
      </c>
      <c r="F294" s="149">
        <v>2120000</v>
      </c>
      <c r="G294" s="134"/>
    </row>
    <row r="295" spans="1:7" ht="20.149999999999999" customHeight="1" x14ac:dyDescent="0.35">
      <c r="A295" s="118"/>
      <c r="B295" s="119"/>
      <c r="C295" s="119"/>
      <c r="E295" s="154" t="s">
        <v>552</v>
      </c>
      <c r="F295" s="151">
        <v>1450000</v>
      </c>
      <c r="G295" s="134"/>
    </row>
    <row r="296" spans="1:7" ht="20.149999999999999" customHeight="1" x14ac:dyDescent="0.35">
      <c r="A296" s="118"/>
      <c r="B296" s="119"/>
      <c r="C296" s="119"/>
      <c r="E296" s="152" t="s">
        <v>553</v>
      </c>
      <c r="F296" s="147">
        <v>1020000</v>
      </c>
      <c r="G296" s="134"/>
    </row>
    <row r="297" spans="1:7" ht="20.149999999999999" customHeight="1" x14ac:dyDescent="0.35">
      <c r="A297" s="118"/>
      <c r="B297" s="119"/>
      <c r="C297" s="119"/>
      <c r="E297" s="152" t="s">
        <v>554</v>
      </c>
      <c r="F297" s="147">
        <v>5190000</v>
      </c>
      <c r="G297" s="134"/>
    </row>
    <row r="298" spans="1:7" ht="20.149999999999999" customHeight="1" x14ac:dyDescent="0.35">
      <c r="A298" s="118"/>
      <c r="B298" s="119"/>
      <c r="C298" s="119"/>
      <c r="E298" s="152" t="s">
        <v>555</v>
      </c>
      <c r="F298" s="147">
        <v>1445000</v>
      </c>
      <c r="G298" s="134"/>
    </row>
    <row r="299" spans="1:7" ht="20.149999999999999" customHeight="1" x14ac:dyDescent="0.35">
      <c r="A299" s="118"/>
      <c r="B299" s="119"/>
      <c r="C299" s="119"/>
      <c r="E299" s="152" t="s">
        <v>556</v>
      </c>
      <c r="F299" s="147">
        <v>1830000</v>
      </c>
      <c r="G299" s="134"/>
    </row>
    <row r="300" spans="1:7" ht="20.149999999999999" customHeight="1" x14ac:dyDescent="0.35">
      <c r="A300" s="118"/>
      <c r="B300" s="119"/>
      <c r="C300" s="119"/>
      <c r="E300" s="152" t="s">
        <v>557</v>
      </c>
      <c r="F300" s="147">
        <v>1075000</v>
      </c>
      <c r="G300" s="134"/>
    </row>
    <row r="301" spans="1:7" ht="20.149999999999999" customHeight="1" x14ac:dyDescent="0.35">
      <c r="A301" s="118"/>
      <c r="B301" s="119"/>
      <c r="C301" s="119"/>
      <c r="E301" s="152" t="s">
        <v>558</v>
      </c>
      <c r="F301" s="147">
        <v>1190000</v>
      </c>
      <c r="G301" s="134"/>
    </row>
    <row r="302" spans="1:7" ht="20.149999999999999" customHeight="1" x14ac:dyDescent="0.35">
      <c r="A302" s="118"/>
      <c r="B302" s="119"/>
      <c r="C302" s="119"/>
      <c r="E302" s="152" t="s">
        <v>559</v>
      </c>
      <c r="F302" s="147">
        <v>2115000</v>
      </c>
      <c r="G302" s="134"/>
    </row>
    <row r="303" spans="1:7" ht="20.149999999999999" customHeight="1" x14ac:dyDescent="0.35">
      <c r="A303" s="118"/>
      <c r="B303" s="119"/>
      <c r="C303" s="119"/>
      <c r="E303" s="152" t="s">
        <v>560</v>
      </c>
      <c r="F303" s="147">
        <v>2040000</v>
      </c>
      <c r="G303" s="134"/>
    </row>
    <row r="304" spans="1:7" ht="20.149999999999999" customHeight="1" x14ac:dyDescent="0.35">
      <c r="A304" s="118"/>
      <c r="B304" s="119"/>
      <c r="C304" s="119"/>
      <c r="E304" s="152" t="s">
        <v>561</v>
      </c>
      <c r="F304" s="147">
        <v>1440000</v>
      </c>
      <c r="G304" s="134"/>
    </row>
    <row r="305" spans="1:7" ht="20.149999999999999" customHeight="1" x14ac:dyDescent="0.35">
      <c r="A305" s="118"/>
      <c r="B305" s="119"/>
      <c r="C305" s="119"/>
      <c r="E305" s="152" t="s">
        <v>562</v>
      </c>
      <c r="F305" s="147">
        <v>4025000</v>
      </c>
      <c r="G305" s="134"/>
    </row>
    <row r="306" spans="1:7" ht="20.149999999999999" customHeight="1" x14ac:dyDescent="0.35">
      <c r="A306" s="118"/>
      <c r="B306" s="119"/>
      <c r="C306" s="119"/>
      <c r="E306" s="152" t="s">
        <v>563</v>
      </c>
      <c r="F306" s="147">
        <v>2245000</v>
      </c>
      <c r="G306" s="134"/>
    </row>
    <row r="307" spans="1:7" ht="20.149999999999999" customHeight="1" x14ac:dyDescent="0.35">
      <c r="A307" s="118"/>
      <c r="B307" s="119"/>
      <c r="C307" s="119"/>
      <c r="E307" s="152" t="s">
        <v>564</v>
      </c>
      <c r="F307" s="147">
        <v>3175000</v>
      </c>
      <c r="G307" s="134"/>
    </row>
    <row r="308" spans="1:7" ht="20.149999999999999" customHeight="1" x14ac:dyDescent="0.35">
      <c r="A308" s="118"/>
      <c r="B308" s="119"/>
      <c r="C308" s="119"/>
      <c r="E308" s="152" t="s">
        <v>565</v>
      </c>
      <c r="F308" s="147">
        <v>970000</v>
      </c>
      <c r="G308" s="134"/>
    </row>
    <row r="309" spans="1:7" ht="20.149999999999999" customHeight="1" x14ac:dyDescent="0.35">
      <c r="A309" s="118"/>
      <c r="B309" s="119"/>
      <c r="C309" s="119"/>
      <c r="E309" s="152" t="s">
        <v>566</v>
      </c>
      <c r="F309" s="147">
        <v>1400000</v>
      </c>
      <c r="G309" s="134"/>
    </row>
    <row r="310" spans="1:7" ht="20.149999999999999" customHeight="1" x14ac:dyDescent="0.35">
      <c r="A310" s="118"/>
      <c r="B310" s="119"/>
      <c r="C310" s="119"/>
      <c r="E310" s="152" t="s">
        <v>567</v>
      </c>
      <c r="F310" s="147">
        <v>23954000</v>
      </c>
      <c r="G310" s="134"/>
    </row>
    <row r="311" spans="1:7" ht="20.149999999999999" customHeight="1" x14ac:dyDescent="0.35">
      <c r="A311" s="118"/>
      <c r="B311" s="119"/>
      <c r="C311" s="119"/>
      <c r="E311" s="152" t="s">
        <v>568</v>
      </c>
      <c r="F311" s="147">
        <v>1900000</v>
      </c>
      <c r="G311" s="134"/>
    </row>
    <row r="312" spans="1:7" ht="20.149999999999999" customHeight="1" x14ac:dyDescent="0.35">
      <c r="A312" s="118"/>
      <c r="B312" s="119"/>
      <c r="C312" s="119"/>
      <c r="E312" s="153" t="s">
        <v>569</v>
      </c>
      <c r="F312" s="149">
        <v>3690000</v>
      </c>
      <c r="G312" s="134"/>
    </row>
    <row r="313" spans="1:7" ht="20.149999999999999" customHeight="1" x14ac:dyDescent="0.35">
      <c r="A313" s="118"/>
      <c r="B313" s="119"/>
      <c r="C313" s="119"/>
      <c r="E313" s="155" t="s">
        <v>570</v>
      </c>
      <c r="F313" s="156">
        <v>3315000</v>
      </c>
      <c r="G313" s="134"/>
    </row>
    <row r="314" spans="1:7" ht="20.149999999999999" customHeight="1" x14ac:dyDescent="0.35">
      <c r="A314" s="118"/>
      <c r="B314" s="119"/>
      <c r="C314" s="119"/>
      <c r="E314" s="155" t="s">
        <v>571</v>
      </c>
      <c r="F314" s="156">
        <v>3100000</v>
      </c>
      <c r="G314" s="134"/>
    </row>
    <row r="315" spans="1:7" ht="20.149999999999999" customHeight="1" x14ac:dyDescent="0.35">
      <c r="A315" s="118"/>
      <c r="B315" s="119"/>
      <c r="C315" s="119"/>
      <c r="E315" s="154" t="s">
        <v>572</v>
      </c>
      <c r="F315" s="151">
        <v>1125000</v>
      </c>
      <c r="G315" s="134"/>
    </row>
    <row r="316" spans="1:7" ht="20.149999999999999" customHeight="1" x14ac:dyDescent="0.35">
      <c r="A316" s="118"/>
      <c r="B316" s="119"/>
      <c r="C316" s="119"/>
      <c r="E316" s="152" t="s">
        <v>573</v>
      </c>
      <c r="F316" s="147">
        <v>875000</v>
      </c>
      <c r="G316" s="134"/>
    </row>
    <row r="317" spans="1:7" ht="20.149999999999999" customHeight="1" x14ac:dyDescent="0.35">
      <c r="A317" s="118"/>
      <c r="B317" s="119"/>
      <c r="C317" s="119"/>
      <c r="E317" s="152" t="s">
        <v>574</v>
      </c>
      <c r="F317" s="147">
        <v>10940000</v>
      </c>
      <c r="G317" s="134"/>
    </row>
    <row r="318" spans="1:7" ht="20.149999999999999" customHeight="1" x14ac:dyDescent="0.35">
      <c r="A318" s="118"/>
      <c r="B318" s="119"/>
      <c r="C318" s="119"/>
      <c r="E318" s="152" t="s">
        <v>575</v>
      </c>
      <c r="F318" s="147">
        <v>29335000</v>
      </c>
      <c r="G318" s="134"/>
    </row>
    <row r="319" spans="1:7" ht="20.149999999999999" customHeight="1" x14ac:dyDescent="0.35">
      <c r="A319" s="118"/>
      <c r="B319" s="119"/>
      <c r="C319" s="119"/>
      <c r="E319" s="152" t="s">
        <v>576</v>
      </c>
      <c r="F319" s="147">
        <v>1340000</v>
      </c>
      <c r="G319" s="134"/>
    </row>
    <row r="320" spans="1:7" ht="20.149999999999999" customHeight="1" x14ac:dyDescent="0.35">
      <c r="A320" s="118"/>
      <c r="B320" s="119"/>
      <c r="C320" s="119"/>
      <c r="E320" s="152" t="s">
        <v>577</v>
      </c>
      <c r="F320" s="147">
        <v>3100000</v>
      </c>
      <c r="G320" s="134"/>
    </row>
    <row r="321" spans="1:7" ht="20.149999999999999" customHeight="1" x14ac:dyDescent="0.35">
      <c r="A321" s="118"/>
      <c r="B321" s="119"/>
      <c r="C321" s="119"/>
      <c r="E321" s="152" t="s">
        <v>578</v>
      </c>
      <c r="F321" s="147">
        <v>3835000</v>
      </c>
      <c r="G321" s="134"/>
    </row>
    <row r="322" spans="1:7" ht="20.149999999999999" customHeight="1" x14ac:dyDescent="0.35">
      <c r="A322" s="118"/>
      <c r="B322" s="119"/>
      <c r="C322" s="119"/>
      <c r="E322" s="152" t="s">
        <v>579</v>
      </c>
      <c r="F322" s="147">
        <v>980000</v>
      </c>
      <c r="G322" s="134"/>
    </row>
    <row r="323" spans="1:7" ht="20.149999999999999" customHeight="1" x14ac:dyDescent="0.35">
      <c r="A323" s="118"/>
      <c r="B323" s="119"/>
      <c r="C323" s="119"/>
      <c r="E323" s="152" t="s">
        <v>580</v>
      </c>
      <c r="F323" s="147">
        <v>4905000</v>
      </c>
      <c r="G323" s="134"/>
    </row>
    <row r="324" spans="1:7" ht="20.149999999999999" customHeight="1" x14ac:dyDescent="0.35">
      <c r="A324" s="118"/>
      <c r="B324" s="119"/>
      <c r="C324" s="119"/>
      <c r="E324" s="152" t="s">
        <v>581</v>
      </c>
      <c r="F324" s="147">
        <v>3440000</v>
      </c>
      <c r="G324" s="134"/>
    </row>
    <row r="325" spans="1:7" ht="20.149999999999999" customHeight="1" x14ac:dyDescent="0.35">
      <c r="A325" s="118"/>
      <c r="B325" s="119"/>
      <c r="C325" s="119"/>
      <c r="E325" s="146" t="s">
        <v>582</v>
      </c>
      <c r="F325" s="147">
        <v>805000</v>
      </c>
      <c r="G325" s="134"/>
    </row>
    <row r="326" spans="1:7" ht="20.149999999999999" customHeight="1" x14ac:dyDescent="0.35">
      <c r="A326" s="118"/>
      <c r="B326" s="119"/>
      <c r="C326" s="119"/>
      <c r="E326" s="146" t="s">
        <v>583</v>
      </c>
      <c r="F326" s="147">
        <v>4350000</v>
      </c>
      <c r="G326" s="134"/>
    </row>
    <row r="327" spans="1:7" ht="20.149999999999999" customHeight="1" x14ac:dyDescent="0.35">
      <c r="A327" s="118"/>
      <c r="B327" s="119"/>
      <c r="C327" s="119"/>
      <c r="E327" s="146" t="s">
        <v>584</v>
      </c>
      <c r="F327" s="147">
        <v>3355000</v>
      </c>
      <c r="G327" s="134"/>
    </row>
    <row r="328" spans="1:7" ht="20.149999999999999" customHeight="1" x14ac:dyDescent="0.35">
      <c r="A328" s="118"/>
      <c r="B328" s="119"/>
      <c r="C328" s="119"/>
      <c r="E328" s="146" t="s">
        <v>585</v>
      </c>
      <c r="F328" s="147">
        <v>1400000</v>
      </c>
      <c r="G328" s="134"/>
    </row>
    <row r="329" spans="1:7" ht="20.149999999999999" customHeight="1" x14ac:dyDescent="0.35">
      <c r="A329" s="118"/>
      <c r="B329" s="119"/>
      <c r="C329" s="119"/>
      <c r="E329" s="146" t="s">
        <v>586</v>
      </c>
      <c r="F329" s="147">
        <v>2020000</v>
      </c>
      <c r="G329" s="134"/>
    </row>
    <row r="330" spans="1:7" ht="20.149999999999999" customHeight="1" x14ac:dyDescent="0.35">
      <c r="A330" s="118"/>
      <c r="B330" s="119"/>
      <c r="C330" s="119"/>
      <c r="E330" s="152" t="s">
        <v>587</v>
      </c>
      <c r="F330" s="147">
        <v>1100000</v>
      </c>
      <c r="G330" s="134"/>
    </row>
    <row r="331" spans="1:7" ht="20.149999999999999" customHeight="1" x14ac:dyDescent="0.35">
      <c r="A331" s="118"/>
      <c r="B331" s="119"/>
      <c r="C331" s="119"/>
      <c r="E331" s="152" t="s">
        <v>588</v>
      </c>
      <c r="F331" s="147">
        <v>575000</v>
      </c>
      <c r="G331" s="134"/>
    </row>
    <row r="332" spans="1:7" ht="20.149999999999999" customHeight="1" x14ac:dyDescent="0.35">
      <c r="A332" s="118"/>
      <c r="B332" s="119"/>
      <c r="C332" s="119"/>
      <c r="E332" s="152" t="s">
        <v>589</v>
      </c>
      <c r="F332" s="147">
        <v>3360000</v>
      </c>
      <c r="G332" s="134"/>
    </row>
    <row r="333" spans="1:7" ht="20.149999999999999" customHeight="1" x14ac:dyDescent="0.35">
      <c r="A333" s="118"/>
      <c r="B333" s="119"/>
      <c r="C333" s="119"/>
      <c r="E333" s="152" t="s">
        <v>590</v>
      </c>
      <c r="F333" s="147">
        <v>1865000</v>
      </c>
    </row>
    <row r="334" spans="1:7" ht="20.149999999999999" customHeight="1" x14ac:dyDescent="0.35">
      <c r="A334" s="118"/>
      <c r="B334" s="119"/>
      <c r="C334" s="119"/>
      <c r="E334" s="152" t="s">
        <v>591</v>
      </c>
      <c r="F334" s="147">
        <v>110000000</v>
      </c>
      <c r="G334" s="134"/>
    </row>
    <row r="335" spans="1:7" ht="20.149999999999999" customHeight="1" x14ac:dyDescent="0.35">
      <c r="A335" s="118"/>
      <c r="B335" s="119"/>
      <c r="C335" s="119"/>
      <c r="E335" s="146" t="s">
        <v>592</v>
      </c>
      <c r="F335" s="147">
        <v>2735000</v>
      </c>
    </row>
    <row r="336" spans="1:7" ht="20.149999999999999" customHeight="1" x14ac:dyDescent="0.35">
      <c r="A336" s="118"/>
      <c r="B336" s="119"/>
      <c r="C336" s="119"/>
      <c r="E336" s="146" t="s">
        <v>593</v>
      </c>
      <c r="F336" s="147">
        <v>1295000</v>
      </c>
      <c r="G336" s="134"/>
    </row>
    <row r="337" spans="1:7" ht="20.149999999999999" customHeight="1" x14ac:dyDescent="0.35">
      <c r="A337" s="118"/>
      <c r="B337" s="119"/>
      <c r="C337" s="119"/>
      <c r="E337" s="146" t="s">
        <v>594</v>
      </c>
      <c r="F337" s="147">
        <v>1220000</v>
      </c>
    </row>
    <row r="338" spans="1:7" ht="20.149999999999999" customHeight="1" x14ac:dyDescent="0.35">
      <c r="A338" s="118"/>
      <c r="B338" s="119"/>
      <c r="C338" s="119"/>
      <c r="E338" s="146" t="s">
        <v>595</v>
      </c>
      <c r="F338" s="147">
        <v>5600000</v>
      </c>
      <c r="G338" s="134"/>
    </row>
    <row r="339" spans="1:7" ht="20.149999999999999" customHeight="1" x14ac:dyDescent="0.35">
      <c r="A339" s="118"/>
      <c r="B339" s="119"/>
      <c r="C339" s="119"/>
      <c r="E339" s="146" t="s">
        <v>596</v>
      </c>
      <c r="F339" s="147">
        <v>5695000</v>
      </c>
    </row>
    <row r="340" spans="1:7" ht="20.149999999999999" customHeight="1" x14ac:dyDescent="0.35">
      <c r="A340" s="118"/>
      <c r="B340" s="119"/>
      <c r="C340" s="119"/>
      <c r="E340" s="146" t="s">
        <v>597</v>
      </c>
      <c r="F340" s="147">
        <v>730000</v>
      </c>
      <c r="G340" s="134"/>
    </row>
    <row r="341" spans="1:7" ht="20.149999999999999" customHeight="1" x14ac:dyDescent="0.35">
      <c r="A341" s="118"/>
      <c r="B341" s="119"/>
      <c r="C341" s="119"/>
      <c r="E341" s="146" t="s">
        <v>598</v>
      </c>
      <c r="F341" s="147">
        <v>6500000</v>
      </c>
    </row>
    <row r="342" spans="1:7" ht="20.149999999999999" customHeight="1" x14ac:dyDescent="0.35">
      <c r="A342" s="118"/>
      <c r="B342" s="119"/>
      <c r="C342" s="119"/>
      <c r="E342" s="146" t="s">
        <v>599</v>
      </c>
      <c r="F342" s="147">
        <v>4010000</v>
      </c>
      <c r="G342" s="134"/>
    </row>
    <row r="343" spans="1:7" ht="20.149999999999999" customHeight="1" x14ac:dyDescent="0.35">
      <c r="A343" s="20"/>
      <c r="B343" s="20"/>
      <c r="C343" s="15"/>
      <c r="E343" s="146" t="s">
        <v>600</v>
      </c>
      <c r="F343" s="147">
        <v>1190000</v>
      </c>
    </row>
    <row r="344" spans="1:7" ht="20.149999999999999" customHeight="1" x14ac:dyDescent="0.35">
      <c r="A344" s="20"/>
      <c r="B344" s="20"/>
      <c r="C344" s="15"/>
      <c r="E344" s="146" t="s">
        <v>601</v>
      </c>
      <c r="F344" s="147">
        <v>2290000</v>
      </c>
    </row>
    <row r="345" spans="1:7" ht="20.149999999999999" customHeight="1" x14ac:dyDescent="0.35">
      <c r="A345" s="20"/>
      <c r="B345" s="20"/>
      <c r="C345" s="15"/>
      <c r="E345" s="146" t="s">
        <v>602</v>
      </c>
      <c r="F345" s="147">
        <v>3380000</v>
      </c>
    </row>
    <row r="346" spans="1:7" ht="20.149999999999999" customHeight="1" x14ac:dyDescent="0.35">
      <c r="A346" s="20"/>
      <c r="B346" s="20"/>
      <c r="C346" s="15"/>
      <c r="E346" s="146" t="s">
        <v>603</v>
      </c>
      <c r="F346" s="147">
        <v>1600000</v>
      </c>
    </row>
    <row r="347" spans="1:7" ht="20.149999999999999" customHeight="1" x14ac:dyDescent="0.35">
      <c r="A347" s="20"/>
      <c r="B347" s="20"/>
      <c r="C347" s="15"/>
      <c r="E347" s="146" t="s">
        <v>604</v>
      </c>
      <c r="F347" s="147">
        <v>4055000</v>
      </c>
    </row>
    <row r="348" spans="1:7" ht="20.149999999999999" customHeight="1" x14ac:dyDescent="0.35">
      <c r="A348" s="20"/>
      <c r="B348" s="20"/>
      <c r="C348" s="15"/>
      <c r="E348" s="146" t="s">
        <v>605</v>
      </c>
      <c r="F348" s="147">
        <v>1720000</v>
      </c>
    </row>
    <row r="349" spans="1:7" ht="20.149999999999999" customHeight="1" x14ac:dyDescent="0.35">
      <c r="A349" s="20"/>
      <c r="B349" s="20"/>
      <c r="C349" s="15"/>
      <c r="E349" s="148" t="s">
        <v>606</v>
      </c>
      <c r="F349" s="149">
        <v>1325000</v>
      </c>
    </row>
    <row r="350" spans="1:7" ht="20.149999999999999" customHeight="1" thickBot="1" x14ac:dyDescent="0.4">
      <c r="A350" s="20"/>
      <c r="B350" s="20"/>
      <c r="C350" s="15"/>
      <c r="E350" s="150" t="s">
        <v>607</v>
      </c>
      <c r="F350" s="151">
        <v>2710000</v>
      </c>
    </row>
    <row r="351" spans="1:7" ht="20.149999999999999" customHeight="1" x14ac:dyDescent="0.35">
      <c r="A351" s="20"/>
      <c r="B351" s="20"/>
      <c r="C351" s="15"/>
      <c r="E351" s="360" t="s">
        <v>608</v>
      </c>
      <c r="F351" s="361"/>
    </row>
    <row r="352" spans="1:7" ht="20.149999999999999" customHeight="1" thickBot="1" x14ac:dyDescent="0.4">
      <c r="A352" s="20"/>
      <c r="B352" s="20"/>
      <c r="C352" s="15"/>
      <c r="E352" s="362"/>
      <c r="F352" s="363"/>
    </row>
    <row r="353" spans="1:7" ht="20.149999999999999" customHeight="1" x14ac:dyDescent="0.35">
      <c r="A353" s="20"/>
      <c r="B353" s="20"/>
      <c r="C353" s="15"/>
      <c r="E353" s="146" t="s">
        <v>1</v>
      </c>
      <c r="F353" s="147">
        <v>2600000</v>
      </c>
    </row>
    <row r="354" spans="1:7" ht="20.149999999999999" customHeight="1" x14ac:dyDescent="0.35">
      <c r="A354" s="20"/>
      <c r="B354" s="20"/>
      <c r="C354" s="15"/>
      <c r="E354" s="146" t="s">
        <v>5</v>
      </c>
      <c r="F354" s="147">
        <v>1100000</v>
      </c>
    </row>
    <row r="355" spans="1:7" ht="20.149999999999999" customHeight="1" x14ac:dyDescent="0.35">
      <c r="A355" s="20"/>
      <c r="B355" s="20"/>
      <c r="C355" s="15"/>
      <c r="E355" s="146" t="s">
        <v>8</v>
      </c>
      <c r="F355" s="147">
        <v>29100000</v>
      </c>
    </row>
    <row r="356" spans="1:7" ht="20.149999999999999" customHeight="1" x14ac:dyDescent="0.35">
      <c r="A356" s="20"/>
      <c r="B356" s="20"/>
      <c r="C356" s="15"/>
      <c r="E356" s="146" t="s">
        <v>14</v>
      </c>
      <c r="F356" s="147">
        <v>1000000</v>
      </c>
    </row>
    <row r="357" spans="1:7" ht="20.149999999999999" customHeight="1" x14ac:dyDescent="0.35">
      <c r="A357" s="20"/>
      <c r="B357" s="20"/>
      <c r="C357" s="15"/>
      <c r="E357" s="146" t="s">
        <v>17</v>
      </c>
      <c r="F357" s="147">
        <v>1400000</v>
      </c>
    </row>
    <row r="358" spans="1:7" ht="20.149999999999999" customHeight="1" x14ac:dyDescent="0.35">
      <c r="A358" s="20"/>
      <c r="B358" s="20"/>
      <c r="C358" s="20"/>
      <c r="E358" s="140" t="s">
        <v>20</v>
      </c>
      <c r="F358" s="143">
        <v>3600000</v>
      </c>
      <c r="G358" s="134"/>
    </row>
    <row r="359" spans="1:7" ht="20.149999999999999" customHeight="1" x14ac:dyDescent="0.35">
      <c r="A359" s="20"/>
      <c r="B359" s="20"/>
      <c r="C359" s="20"/>
      <c r="E359" s="140" t="s">
        <v>24</v>
      </c>
      <c r="F359" s="143">
        <v>2000000</v>
      </c>
    </row>
    <row r="360" spans="1:7" ht="20.149999999999999" customHeight="1" x14ac:dyDescent="0.35">
      <c r="A360" s="20"/>
      <c r="B360" s="20"/>
      <c r="C360" s="20"/>
      <c r="E360" s="140" t="s">
        <v>27</v>
      </c>
      <c r="F360" s="143">
        <v>1500000</v>
      </c>
      <c r="G360" s="134"/>
    </row>
    <row r="361" spans="1:7" ht="20.149999999999999" customHeight="1" x14ac:dyDescent="0.35">
      <c r="A361" s="20"/>
      <c r="B361" s="20"/>
      <c r="C361" s="20"/>
      <c r="E361" s="157" t="s">
        <v>609</v>
      </c>
      <c r="F361" s="158">
        <v>1400000</v>
      </c>
      <c r="G361" s="134"/>
    </row>
    <row r="362" spans="1:7" ht="20.149999999999999" customHeight="1" x14ac:dyDescent="0.35">
      <c r="A362" s="20"/>
      <c r="B362" s="20"/>
      <c r="C362" s="20"/>
      <c r="E362" s="140"/>
      <c r="F362" s="141"/>
      <c r="G362" s="134"/>
    </row>
    <row r="363" spans="1:7" ht="20.149999999999999" customHeight="1" x14ac:dyDescent="0.35">
      <c r="A363" s="20"/>
      <c r="B363" s="20"/>
      <c r="C363" s="20"/>
      <c r="E363" s="140" t="s">
        <v>610</v>
      </c>
      <c r="F363" s="141">
        <v>6900000</v>
      </c>
    </row>
    <row r="364" spans="1:7" ht="20.149999999999999" customHeight="1" thickBot="1" x14ac:dyDescent="0.4">
      <c r="E364" s="159" t="s">
        <v>611</v>
      </c>
      <c r="F364" s="160">
        <v>2100000</v>
      </c>
      <c r="G364" s="134"/>
    </row>
    <row r="365" spans="1:7" ht="15.75" customHeight="1" thickBot="1" x14ac:dyDescent="0.4">
      <c r="E365" s="364" t="s">
        <v>616</v>
      </c>
      <c r="F365" s="365"/>
    </row>
    <row r="366" spans="1:7" ht="13" thickTop="1" x14ac:dyDescent="0.35">
      <c r="G366" s="134"/>
    </row>
    <row r="368" spans="1:7" ht="13" thickBot="1" x14ac:dyDescent="0.4"/>
    <row r="369" spans="4:4" ht="16" thickBot="1" x14ac:dyDescent="0.4">
      <c r="D369" s="234" t="s">
        <v>614</v>
      </c>
    </row>
  </sheetData>
  <mergeCells count="12">
    <mergeCell ref="D1:F5"/>
    <mergeCell ref="F6:I6"/>
    <mergeCell ref="F7:I18"/>
    <mergeCell ref="A23:C23"/>
    <mergeCell ref="E23:F23"/>
    <mergeCell ref="G19:H19"/>
    <mergeCell ref="A24:C24"/>
    <mergeCell ref="E351:F352"/>
    <mergeCell ref="E365:F365"/>
    <mergeCell ref="A13:C14"/>
    <mergeCell ref="A15:C16"/>
    <mergeCell ref="A17:C18"/>
  </mergeCells>
  <hyperlinks>
    <hyperlink ref="G19" r:id="rId1" xr:uid="{00000000-0004-0000-0300-000000000000}"/>
    <hyperlink ref="A15:C16" location="Contents!A1" display="Contents" xr:uid="{00000000-0004-0000-0300-000001000000}"/>
    <hyperlink ref="D369" location="A.0.1!E25" tooltip="Top of this page" display="Top" xr:uid="{00000000-0004-0000-0300-000002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999"/>
  </sheetPr>
  <dimension ref="A1:I369"/>
  <sheetViews>
    <sheetView showGridLines="0" zoomScaleNormal="100" workbookViewId="0">
      <pane xSplit="4" ySplit="24" topLeftCell="E25" activePane="bottomRight" state="frozen"/>
      <selection activeCell="N33" sqref="N33"/>
      <selection pane="topRight" activeCell="N33" sqref="N33"/>
      <selection pane="bottomLeft" activeCell="N33" sqref="N33"/>
      <selection pane="bottomRight"/>
    </sheetView>
  </sheetViews>
  <sheetFormatPr defaultColWidth="8.921875" defaultRowHeight="12.5" x14ac:dyDescent="0.35"/>
  <cols>
    <col min="1" max="4" width="8.921875" style="13"/>
    <col min="5" max="5" width="40.84375" style="1" customWidth="1"/>
    <col min="6" max="6" width="20.84375" style="1" customWidth="1"/>
    <col min="7" max="9" width="15.84375" style="1" customWidth="1"/>
    <col min="10" max="16384" width="8.921875" style="1"/>
  </cols>
  <sheetData>
    <row r="1" spans="1:9" s="16" customFormat="1" ht="15" customHeight="1" x14ac:dyDescent="0.35">
      <c r="D1" s="335" t="s">
        <v>836</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66" t="s">
        <v>613</v>
      </c>
      <c r="G7" s="367"/>
      <c r="H7" s="367"/>
      <c r="I7" s="368"/>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35" t="s">
        <v>35</v>
      </c>
      <c r="G19" s="369" t="s">
        <v>612</v>
      </c>
      <c r="H19" s="369"/>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72" t="s">
        <v>846</v>
      </c>
      <c r="F23" s="373"/>
    </row>
    <row r="24" spans="1:9" ht="40.5" customHeight="1" thickBot="1" x14ac:dyDescent="0.4">
      <c r="A24" s="358" t="s">
        <v>829</v>
      </c>
      <c r="B24" s="359"/>
      <c r="C24" s="359"/>
      <c r="E24" s="281" t="s">
        <v>615</v>
      </c>
      <c r="F24" s="280" t="s">
        <v>618</v>
      </c>
    </row>
    <row r="25" spans="1:9" s="2" customFormat="1" ht="20.149999999999999" customHeight="1" thickTop="1" x14ac:dyDescent="0.35">
      <c r="A25" s="118"/>
      <c r="B25" s="119"/>
      <c r="C25" s="119"/>
      <c r="D25" s="14"/>
      <c r="E25" s="146" t="s">
        <v>1</v>
      </c>
      <c r="F25" s="147">
        <v>24000</v>
      </c>
    </row>
    <row r="26" spans="1:9" s="2" customFormat="1" ht="20.149999999999999" customHeight="1" x14ac:dyDescent="0.35">
      <c r="A26" s="118"/>
      <c r="B26" s="119"/>
      <c r="C26" s="119"/>
      <c r="D26" s="14"/>
      <c r="E26" s="146" t="s">
        <v>5</v>
      </c>
      <c r="F26" s="147">
        <v>23000</v>
      </c>
    </row>
    <row r="27" spans="1:9" s="2" customFormat="1" ht="20.149999999999999" customHeight="1" x14ac:dyDescent="0.35">
      <c r="A27" s="118"/>
      <c r="B27" s="119"/>
      <c r="C27" s="119"/>
      <c r="D27" s="14"/>
      <c r="E27" s="146" t="s">
        <v>14</v>
      </c>
      <c r="F27" s="147">
        <v>16000</v>
      </c>
    </row>
    <row r="28" spans="1:9" s="2" customFormat="1" ht="20.149999999999999" customHeight="1" x14ac:dyDescent="0.35">
      <c r="A28" s="118"/>
      <c r="B28" s="119"/>
      <c r="C28" s="119"/>
      <c r="D28" s="14"/>
      <c r="E28" s="146" t="s">
        <v>17</v>
      </c>
      <c r="F28" s="147">
        <v>22000</v>
      </c>
    </row>
    <row r="29" spans="1:9" s="2" customFormat="1" ht="20.149999999999999" customHeight="1" x14ac:dyDescent="0.35">
      <c r="A29" s="118"/>
      <c r="B29" s="119"/>
      <c r="C29" s="119"/>
      <c r="D29" s="14"/>
      <c r="E29" s="140" t="s">
        <v>20</v>
      </c>
      <c r="F29" s="147">
        <v>22000</v>
      </c>
    </row>
    <row r="30" spans="1:9" s="2" customFormat="1" ht="20.149999999999999" customHeight="1" x14ac:dyDescent="0.35">
      <c r="A30" s="118"/>
      <c r="B30" s="119"/>
      <c r="C30" s="119"/>
      <c r="D30" s="14"/>
      <c r="E30" s="140" t="s">
        <v>24</v>
      </c>
      <c r="F30" s="143">
        <v>21000</v>
      </c>
    </row>
    <row r="31" spans="1:9" s="2" customFormat="1" ht="20.149999999999999" customHeight="1" x14ac:dyDescent="0.35">
      <c r="A31" s="118"/>
      <c r="B31" s="119"/>
      <c r="C31" s="119"/>
      <c r="D31" s="14"/>
      <c r="E31" s="140" t="s">
        <v>27</v>
      </c>
      <c r="F31" s="143">
        <v>24000</v>
      </c>
    </row>
    <row r="32" spans="1:9" s="2" customFormat="1" ht="20.149999999999999" customHeight="1" x14ac:dyDescent="0.35">
      <c r="A32" s="118"/>
      <c r="B32" s="119"/>
      <c r="C32" s="119"/>
      <c r="D32" s="14"/>
      <c r="E32" s="157" t="s">
        <v>609</v>
      </c>
      <c r="F32" s="158">
        <v>21000</v>
      </c>
    </row>
    <row r="33" spans="1:6" s="2" customFormat="1" ht="20.149999999999999" customHeight="1" x14ac:dyDescent="0.35">
      <c r="A33" s="118"/>
      <c r="B33" s="119"/>
      <c r="C33" s="119"/>
      <c r="D33" s="14"/>
      <c r="E33" s="140"/>
      <c r="F33" s="141"/>
    </row>
    <row r="34" spans="1:6" s="2" customFormat="1" ht="20.149999999999999" customHeight="1" thickBot="1" x14ac:dyDescent="0.4">
      <c r="A34" s="118"/>
      <c r="B34" s="119"/>
      <c r="C34" s="119"/>
      <c r="D34" s="14"/>
      <c r="E34" s="159" t="s">
        <v>619</v>
      </c>
      <c r="F34" s="160">
        <v>21000</v>
      </c>
    </row>
    <row r="35" spans="1:6" s="2" customFormat="1" ht="20.149999999999999" customHeight="1" thickBot="1" x14ac:dyDescent="0.4">
      <c r="A35" s="118"/>
      <c r="B35" s="119"/>
      <c r="C35" s="119"/>
      <c r="D35" s="14"/>
      <c r="E35" s="371" t="s">
        <v>616</v>
      </c>
      <c r="F35" s="365"/>
    </row>
    <row r="36" spans="1:6" s="2" customFormat="1" ht="20.149999999999999" customHeight="1" thickTop="1" x14ac:dyDescent="0.35">
      <c r="A36" s="118"/>
      <c r="B36" s="119"/>
      <c r="C36" s="119"/>
      <c r="D36" s="14"/>
      <c r="E36"/>
      <c r="F36"/>
    </row>
    <row r="37" spans="1:6" s="2" customFormat="1" ht="20.149999999999999" customHeight="1" x14ac:dyDescent="0.35">
      <c r="A37" s="118"/>
      <c r="B37" s="119"/>
      <c r="C37" s="119"/>
      <c r="D37" s="14"/>
      <c r="E37"/>
      <c r="F37"/>
    </row>
    <row r="38" spans="1:6" s="2" customFormat="1" ht="20.149999999999999" customHeight="1" x14ac:dyDescent="0.35">
      <c r="A38" s="118"/>
      <c r="B38" s="119"/>
      <c r="C38" s="119"/>
      <c r="D38" s="14"/>
      <c r="E38"/>
      <c r="F38"/>
    </row>
    <row r="39" spans="1:6" s="2" customFormat="1" ht="20.149999999999999" customHeight="1" x14ac:dyDescent="0.35">
      <c r="A39" s="118"/>
      <c r="B39" s="119"/>
      <c r="C39" s="119"/>
      <c r="D39" s="14"/>
      <c r="E39"/>
      <c r="F39"/>
    </row>
    <row r="40" spans="1:6" s="2" customFormat="1" ht="20.149999999999999" customHeight="1" x14ac:dyDescent="0.35">
      <c r="A40" s="118"/>
      <c r="B40" s="119"/>
      <c r="C40" s="119"/>
      <c r="D40" s="14"/>
      <c r="E40"/>
      <c r="F40"/>
    </row>
    <row r="41" spans="1:6" s="2" customFormat="1" ht="20.149999999999999" customHeight="1" x14ac:dyDescent="0.35">
      <c r="A41" s="118"/>
      <c r="B41" s="119"/>
      <c r="C41" s="119"/>
      <c r="D41" s="14"/>
      <c r="E41"/>
      <c r="F41"/>
    </row>
    <row r="42" spans="1:6" s="2" customFormat="1" ht="20.149999999999999" customHeight="1" x14ac:dyDescent="0.35">
      <c r="A42" s="118"/>
      <c r="B42" s="119"/>
      <c r="C42" s="119"/>
      <c r="D42" s="14"/>
      <c r="E42"/>
      <c r="F42"/>
    </row>
    <row r="43" spans="1:6" s="2" customFormat="1" ht="20.149999999999999" customHeight="1" x14ac:dyDescent="0.35">
      <c r="A43" s="118"/>
      <c r="B43" s="119"/>
      <c r="C43" s="119"/>
      <c r="D43" s="14"/>
      <c r="E43"/>
      <c r="F43"/>
    </row>
    <row r="44" spans="1:6" s="2" customFormat="1" ht="20.149999999999999" customHeight="1" x14ac:dyDescent="0.35">
      <c r="A44" s="118"/>
      <c r="B44" s="119"/>
      <c r="C44" s="119"/>
      <c r="D44" s="14"/>
      <c r="E44"/>
      <c r="F44"/>
    </row>
    <row r="45" spans="1:6" s="2" customFormat="1" ht="20.149999999999999" customHeight="1" x14ac:dyDescent="0.35">
      <c r="A45" s="118"/>
      <c r="B45" s="119"/>
      <c r="C45" s="119"/>
      <c r="D45" s="14"/>
      <c r="E45"/>
      <c r="F45"/>
    </row>
    <row r="46" spans="1:6" s="2" customFormat="1" ht="20.149999999999999" customHeight="1" x14ac:dyDescent="0.35">
      <c r="A46" s="118"/>
      <c r="B46" s="119"/>
      <c r="C46" s="119"/>
      <c r="D46" s="14"/>
      <c r="E46"/>
      <c r="F46"/>
    </row>
    <row r="47" spans="1:6" s="2" customFormat="1" ht="20.149999999999999" customHeight="1" x14ac:dyDescent="0.35">
      <c r="A47" s="118"/>
      <c r="B47" s="119"/>
      <c r="C47" s="119"/>
      <c r="D47" s="14"/>
      <c r="E47"/>
      <c r="F47"/>
    </row>
    <row r="48" spans="1:6" s="2" customFormat="1" ht="20.149999999999999" customHeight="1" x14ac:dyDescent="0.35">
      <c r="A48" s="118"/>
      <c r="B48" s="119"/>
      <c r="C48" s="119"/>
      <c r="D48" s="14"/>
      <c r="E48"/>
      <c r="F48"/>
    </row>
    <row r="49" spans="1:6" s="2" customFormat="1" ht="20.149999999999999" customHeight="1" x14ac:dyDescent="0.35">
      <c r="A49" s="118"/>
      <c r="B49" s="119"/>
      <c r="C49" s="119"/>
      <c r="D49" s="14"/>
      <c r="E49"/>
      <c r="F49"/>
    </row>
    <row r="50" spans="1:6" s="2" customFormat="1" ht="20.149999999999999" customHeight="1" x14ac:dyDescent="0.35">
      <c r="A50" s="118"/>
      <c r="B50" s="119"/>
      <c r="C50" s="119"/>
      <c r="D50" s="14"/>
      <c r="E50"/>
      <c r="F50"/>
    </row>
    <row r="51" spans="1:6" s="2" customFormat="1" ht="20.149999999999999" customHeight="1" x14ac:dyDescent="0.35">
      <c r="A51" s="118"/>
      <c r="B51" s="119"/>
      <c r="C51" s="119"/>
      <c r="D51" s="14"/>
      <c r="E51"/>
      <c r="F51"/>
    </row>
    <row r="52" spans="1:6" s="2" customFormat="1" ht="20.149999999999999" customHeight="1" x14ac:dyDescent="0.35">
      <c r="A52" s="118"/>
      <c r="B52" s="119"/>
      <c r="C52" s="119"/>
      <c r="D52" s="14"/>
      <c r="E52"/>
      <c r="F52"/>
    </row>
    <row r="53" spans="1:6" s="2" customFormat="1" ht="20.149999999999999" customHeight="1" x14ac:dyDescent="0.35">
      <c r="A53" s="118"/>
      <c r="B53" s="119"/>
      <c r="C53" s="119"/>
      <c r="D53" s="14"/>
      <c r="E53"/>
      <c r="F53"/>
    </row>
    <row r="54" spans="1:6" s="2" customFormat="1" ht="20.149999999999999" customHeight="1" x14ac:dyDescent="0.35">
      <c r="A54" s="118"/>
      <c r="B54" s="119"/>
      <c r="C54" s="119"/>
      <c r="D54" s="14"/>
      <c r="E54"/>
      <c r="F54"/>
    </row>
    <row r="55" spans="1:6" s="2" customFormat="1" ht="20.149999999999999" customHeight="1" x14ac:dyDescent="0.35">
      <c r="A55" s="118"/>
      <c r="B55" s="119"/>
      <c r="C55" s="119"/>
      <c r="D55" s="14"/>
      <c r="E55"/>
      <c r="F55"/>
    </row>
    <row r="56" spans="1:6" s="2" customFormat="1" ht="20.149999999999999" customHeight="1" x14ac:dyDescent="0.35">
      <c r="A56" s="118"/>
      <c r="B56" s="119"/>
      <c r="C56" s="119"/>
      <c r="D56" s="14"/>
      <c r="E56"/>
      <c r="F56"/>
    </row>
    <row r="57" spans="1:6" s="2" customFormat="1" ht="20.149999999999999" customHeight="1" x14ac:dyDescent="0.35">
      <c r="A57" s="118"/>
      <c r="B57" s="119"/>
      <c r="C57" s="119"/>
      <c r="D57" s="14"/>
      <c r="E57"/>
      <c r="F57"/>
    </row>
    <row r="58" spans="1:6" s="2" customFormat="1" ht="20.149999999999999" customHeight="1" x14ac:dyDescent="0.35">
      <c r="A58" s="118"/>
      <c r="B58" s="119"/>
      <c r="C58" s="119"/>
      <c r="D58" s="14"/>
      <c r="E58"/>
      <c r="F58"/>
    </row>
    <row r="59" spans="1:6" s="2" customFormat="1" ht="20.149999999999999" customHeight="1" x14ac:dyDescent="0.35">
      <c r="A59" s="118"/>
      <c r="B59" s="119"/>
      <c r="C59" s="119"/>
      <c r="D59" s="14"/>
      <c r="E59"/>
      <c r="F59"/>
    </row>
    <row r="60" spans="1:6" s="2" customFormat="1" ht="20.149999999999999" customHeight="1" x14ac:dyDescent="0.35">
      <c r="A60" s="118"/>
      <c r="B60" s="119"/>
      <c r="C60" s="119"/>
      <c r="D60" s="14"/>
      <c r="E60"/>
      <c r="F60"/>
    </row>
    <row r="61" spans="1:6" s="2" customFormat="1" ht="20.149999999999999" customHeight="1" x14ac:dyDescent="0.35">
      <c r="A61" s="118"/>
      <c r="B61" s="119"/>
      <c r="C61" s="119"/>
      <c r="D61" s="14"/>
      <c r="E61"/>
      <c r="F61"/>
    </row>
    <row r="62" spans="1:6" s="2" customFormat="1" ht="20.149999999999999" customHeight="1" x14ac:dyDescent="0.35">
      <c r="A62" s="118"/>
      <c r="B62" s="119"/>
      <c r="C62" s="119"/>
      <c r="D62" s="14"/>
      <c r="E62"/>
      <c r="F62"/>
    </row>
    <row r="63" spans="1:6" s="2" customFormat="1" ht="20.149999999999999" customHeight="1" x14ac:dyDescent="0.35">
      <c r="A63" s="118"/>
      <c r="B63" s="119"/>
      <c r="C63" s="119"/>
      <c r="D63" s="14"/>
      <c r="E63"/>
      <c r="F63"/>
    </row>
    <row r="64" spans="1:6" s="2" customFormat="1" ht="20.149999999999999" customHeight="1" x14ac:dyDescent="0.35">
      <c r="A64" s="118"/>
      <c r="B64" s="119"/>
      <c r="C64" s="119"/>
      <c r="D64" s="14"/>
      <c r="E64"/>
      <c r="F64"/>
    </row>
    <row r="65" spans="1:6" s="2" customFormat="1" ht="20.149999999999999" customHeight="1" x14ac:dyDescent="0.35">
      <c r="A65" s="118"/>
      <c r="B65" s="119"/>
      <c r="C65" s="119"/>
      <c r="D65" s="14"/>
      <c r="E65"/>
      <c r="F65"/>
    </row>
    <row r="66" spans="1:6" s="2" customFormat="1" ht="20.149999999999999" customHeight="1" x14ac:dyDescent="0.35">
      <c r="A66" s="118"/>
      <c r="B66" s="119"/>
      <c r="C66" s="119"/>
      <c r="D66" s="14"/>
      <c r="E66"/>
      <c r="F66"/>
    </row>
    <row r="67" spans="1:6" s="2" customFormat="1" ht="20.149999999999999" customHeight="1" x14ac:dyDescent="0.35">
      <c r="A67" s="118"/>
      <c r="B67" s="119"/>
      <c r="C67" s="119"/>
      <c r="D67" s="14"/>
      <c r="E67"/>
      <c r="F67"/>
    </row>
    <row r="68" spans="1:6" s="2" customFormat="1" ht="20.149999999999999" customHeight="1" x14ac:dyDescent="0.35">
      <c r="A68" s="118"/>
      <c r="B68" s="119"/>
      <c r="C68" s="119"/>
      <c r="D68" s="14"/>
      <c r="E68"/>
      <c r="F68"/>
    </row>
    <row r="69" spans="1:6" s="2" customFormat="1" ht="20.149999999999999" customHeight="1" x14ac:dyDescent="0.35">
      <c r="A69" s="118"/>
      <c r="B69" s="119"/>
      <c r="C69" s="119"/>
      <c r="D69" s="14"/>
      <c r="E69"/>
      <c r="F69"/>
    </row>
    <row r="70" spans="1:6" s="2" customFormat="1" ht="20.149999999999999" customHeight="1" x14ac:dyDescent="0.35">
      <c r="A70" s="118"/>
      <c r="B70" s="119"/>
      <c r="C70" s="119"/>
      <c r="D70" s="14"/>
      <c r="E70"/>
      <c r="F70"/>
    </row>
    <row r="71" spans="1:6" s="2" customFormat="1" ht="20.149999999999999" customHeight="1" x14ac:dyDescent="0.35">
      <c r="A71" s="118"/>
      <c r="B71" s="119"/>
      <c r="C71" s="119"/>
      <c r="D71" s="14"/>
      <c r="E71"/>
      <c r="F71"/>
    </row>
    <row r="72" spans="1:6" s="2" customFormat="1" ht="20.149999999999999" customHeight="1" x14ac:dyDescent="0.35">
      <c r="A72" s="118"/>
      <c r="B72" s="119"/>
      <c r="C72" s="119"/>
      <c r="D72" s="14"/>
      <c r="E72"/>
      <c r="F72"/>
    </row>
    <row r="73" spans="1:6" s="2" customFormat="1" ht="20.149999999999999" customHeight="1" x14ac:dyDescent="0.35">
      <c r="A73" s="118"/>
      <c r="B73" s="119"/>
      <c r="C73" s="119"/>
      <c r="D73" s="14"/>
      <c r="E73"/>
      <c r="F73"/>
    </row>
    <row r="74" spans="1:6" s="2" customFormat="1" ht="20.149999999999999" customHeight="1" x14ac:dyDescent="0.35">
      <c r="A74" s="118"/>
      <c r="B74" s="119"/>
      <c r="C74" s="119"/>
      <c r="D74" s="14"/>
      <c r="E74"/>
      <c r="F74"/>
    </row>
    <row r="75" spans="1:6" s="2" customFormat="1" ht="20.149999999999999" customHeight="1" x14ac:dyDescent="0.35">
      <c r="A75" s="118"/>
      <c r="B75" s="119"/>
      <c r="C75" s="119"/>
      <c r="D75" s="14"/>
      <c r="E75"/>
      <c r="F75"/>
    </row>
    <row r="76" spans="1:6" s="2" customFormat="1" ht="20.149999999999999" customHeight="1" x14ac:dyDescent="0.35">
      <c r="A76" s="118"/>
      <c r="B76" s="119"/>
      <c r="C76" s="119"/>
      <c r="D76" s="14"/>
      <c r="E76"/>
      <c r="F76"/>
    </row>
    <row r="77" spans="1:6" s="2" customFormat="1" ht="20.149999999999999" customHeight="1" x14ac:dyDescent="0.35">
      <c r="A77" s="118"/>
      <c r="B77" s="119"/>
      <c r="C77" s="119"/>
      <c r="D77" s="14"/>
      <c r="E77"/>
      <c r="F77"/>
    </row>
    <row r="78" spans="1:6" s="2" customFormat="1" ht="20.149999999999999" customHeight="1" x14ac:dyDescent="0.35">
      <c r="A78" s="118"/>
      <c r="B78" s="119"/>
      <c r="C78" s="119"/>
      <c r="D78" s="14"/>
      <c r="E78"/>
      <c r="F78"/>
    </row>
    <row r="79" spans="1:6" s="2" customFormat="1" ht="20.149999999999999" customHeight="1" x14ac:dyDescent="0.35">
      <c r="A79" s="118"/>
      <c r="B79" s="119"/>
      <c r="C79" s="119"/>
      <c r="D79" s="14"/>
      <c r="E79"/>
      <c r="F79"/>
    </row>
    <row r="80" spans="1:6" s="2" customFormat="1" ht="20.149999999999999" customHeight="1" x14ac:dyDescent="0.35">
      <c r="A80" s="118"/>
      <c r="B80" s="119"/>
      <c r="C80" s="119"/>
      <c r="D80" s="14"/>
      <c r="E80"/>
      <c r="F80"/>
    </row>
    <row r="81" spans="1:6" s="2" customFormat="1" ht="20.149999999999999" customHeight="1" x14ac:dyDescent="0.35">
      <c r="A81" s="118"/>
      <c r="B81" s="119"/>
      <c r="C81" s="119"/>
      <c r="D81" s="14"/>
      <c r="E81"/>
      <c r="F81"/>
    </row>
    <row r="82" spans="1:6" s="2" customFormat="1" ht="20.149999999999999" customHeight="1" x14ac:dyDescent="0.35">
      <c r="A82" s="118"/>
      <c r="B82" s="119"/>
      <c r="C82" s="119"/>
      <c r="D82" s="14"/>
      <c r="E82"/>
      <c r="F82"/>
    </row>
    <row r="83" spans="1:6" s="2" customFormat="1" ht="20.149999999999999" customHeight="1" x14ac:dyDescent="0.35">
      <c r="A83" s="118"/>
      <c r="B83" s="119"/>
      <c r="C83" s="119"/>
      <c r="D83" s="14"/>
      <c r="E83"/>
      <c r="F83"/>
    </row>
    <row r="84" spans="1:6" s="2" customFormat="1" ht="20.149999999999999" customHeight="1" x14ac:dyDescent="0.35">
      <c r="A84" s="118"/>
      <c r="B84" s="119"/>
      <c r="C84" s="119"/>
      <c r="D84" s="14"/>
      <c r="E84"/>
      <c r="F84"/>
    </row>
    <row r="85" spans="1:6" s="2" customFormat="1" ht="20.149999999999999" customHeight="1" x14ac:dyDescent="0.35">
      <c r="A85" s="118"/>
      <c r="B85" s="119"/>
      <c r="C85" s="119"/>
      <c r="D85" s="14"/>
      <c r="E85"/>
      <c r="F85"/>
    </row>
    <row r="86" spans="1:6" s="2" customFormat="1" ht="20.149999999999999" customHeight="1" x14ac:dyDescent="0.35">
      <c r="A86" s="118"/>
      <c r="B86" s="119"/>
      <c r="C86" s="119"/>
      <c r="D86" s="14"/>
      <c r="E86"/>
      <c r="F86"/>
    </row>
    <row r="87" spans="1:6" s="2" customFormat="1" ht="20.149999999999999" customHeight="1" x14ac:dyDescent="0.35">
      <c r="A87" s="118"/>
      <c r="B87" s="119"/>
      <c r="C87" s="119"/>
      <c r="D87" s="14"/>
      <c r="E87"/>
      <c r="F87"/>
    </row>
    <row r="88" spans="1:6" s="2" customFormat="1" ht="20.149999999999999" customHeight="1" x14ac:dyDescent="0.35">
      <c r="A88" s="118"/>
      <c r="B88" s="119"/>
      <c r="C88" s="119"/>
      <c r="D88" s="14"/>
      <c r="E88"/>
      <c r="F88"/>
    </row>
    <row r="89" spans="1:6" s="2" customFormat="1" ht="20.149999999999999" customHeight="1" x14ac:dyDescent="0.35">
      <c r="A89" s="118"/>
      <c r="B89" s="119"/>
      <c r="C89" s="119"/>
      <c r="D89" s="14"/>
      <c r="E89"/>
      <c r="F89"/>
    </row>
    <row r="90" spans="1:6" s="2" customFormat="1" ht="20.149999999999999" customHeight="1" x14ac:dyDescent="0.35">
      <c r="A90" s="118"/>
      <c r="B90" s="119"/>
      <c r="C90" s="119"/>
      <c r="D90" s="14"/>
      <c r="E90"/>
      <c r="F90"/>
    </row>
    <row r="91" spans="1:6" s="2" customFormat="1" ht="20.149999999999999" customHeight="1" x14ac:dyDescent="0.35">
      <c r="A91" s="118"/>
      <c r="B91" s="119"/>
      <c r="C91" s="119"/>
      <c r="D91" s="14"/>
      <c r="E91"/>
      <c r="F91"/>
    </row>
    <row r="92" spans="1:6" s="2" customFormat="1" ht="20.149999999999999" customHeight="1" x14ac:dyDescent="0.35">
      <c r="A92" s="118"/>
      <c r="B92" s="119"/>
      <c r="C92" s="119"/>
      <c r="D92" s="14"/>
      <c r="E92"/>
      <c r="F92"/>
    </row>
    <row r="93" spans="1:6" s="2" customFormat="1" ht="20.149999999999999" customHeight="1" x14ac:dyDescent="0.35">
      <c r="A93" s="118"/>
      <c r="B93" s="119"/>
      <c r="C93" s="119"/>
      <c r="D93" s="14"/>
      <c r="E93"/>
      <c r="F93"/>
    </row>
    <row r="94" spans="1:6" s="2" customFormat="1" ht="20.149999999999999" customHeight="1" x14ac:dyDescent="0.35">
      <c r="A94" s="118"/>
      <c r="B94" s="119"/>
      <c r="C94" s="119"/>
      <c r="D94" s="14"/>
      <c r="E94"/>
      <c r="F94"/>
    </row>
    <row r="95" spans="1:6" s="2" customFormat="1" ht="20.149999999999999" customHeight="1" x14ac:dyDescent="0.35">
      <c r="A95" s="118"/>
      <c r="B95" s="119"/>
      <c r="C95" s="119"/>
      <c r="D95" s="14"/>
      <c r="E95"/>
      <c r="F95"/>
    </row>
    <row r="96" spans="1:6" s="2" customFormat="1" ht="20.149999999999999" customHeight="1" x14ac:dyDescent="0.35">
      <c r="A96" s="118"/>
      <c r="B96" s="119"/>
      <c r="C96" s="119"/>
      <c r="D96" s="14"/>
      <c r="E96"/>
      <c r="F96"/>
    </row>
    <row r="97" spans="1:6" s="2" customFormat="1" ht="20.149999999999999" customHeight="1" x14ac:dyDescent="0.35">
      <c r="A97" s="118"/>
      <c r="B97" s="119"/>
      <c r="C97" s="119"/>
      <c r="D97" s="14"/>
      <c r="E97"/>
      <c r="F97"/>
    </row>
    <row r="98" spans="1:6" s="2" customFormat="1" ht="20.149999999999999" customHeight="1" x14ac:dyDescent="0.35">
      <c r="A98" s="118"/>
      <c r="B98" s="119"/>
      <c r="C98" s="119"/>
      <c r="D98" s="14"/>
      <c r="E98"/>
      <c r="F98"/>
    </row>
    <row r="99" spans="1:6" s="2" customFormat="1" ht="20.149999999999999" customHeight="1" x14ac:dyDescent="0.35">
      <c r="A99" s="118"/>
      <c r="B99" s="119"/>
      <c r="C99" s="119"/>
      <c r="D99" s="14"/>
      <c r="E99"/>
      <c r="F99"/>
    </row>
    <row r="100" spans="1:6" s="2" customFormat="1" ht="20.149999999999999" customHeight="1" x14ac:dyDescent="0.35">
      <c r="A100" s="118"/>
      <c r="B100" s="119"/>
      <c r="C100" s="119"/>
      <c r="D100" s="14"/>
      <c r="E100"/>
      <c r="F100"/>
    </row>
    <row r="101" spans="1:6" s="2" customFormat="1" ht="20.149999999999999" customHeight="1" x14ac:dyDescent="0.35">
      <c r="A101" s="118"/>
      <c r="B101" s="119"/>
      <c r="C101" s="119"/>
      <c r="D101" s="14"/>
      <c r="E101"/>
      <c r="F101"/>
    </row>
    <row r="102" spans="1:6" s="2" customFormat="1" ht="20.149999999999999" customHeight="1" x14ac:dyDescent="0.35">
      <c r="A102" s="118"/>
      <c r="B102" s="119"/>
      <c r="C102" s="119"/>
      <c r="D102" s="14"/>
      <c r="E102"/>
      <c r="F102"/>
    </row>
    <row r="103" spans="1:6" s="2" customFormat="1" ht="20.149999999999999" customHeight="1" x14ac:dyDescent="0.35">
      <c r="A103" s="118"/>
      <c r="B103" s="119"/>
      <c r="C103" s="119"/>
      <c r="D103" s="14"/>
      <c r="E103"/>
      <c r="F103"/>
    </row>
    <row r="104" spans="1:6" s="2" customFormat="1" ht="20.149999999999999" customHeight="1" x14ac:dyDescent="0.35">
      <c r="A104" s="118"/>
      <c r="B104" s="119"/>
      <c r="C104" s="119"/>
      <c r="D104" s="14"/>
      <c r="E104"/>
      <c r="F104"/>
    </row>
    <row r="105" spans="1:6" s="2" customFormat="1" ht="20.149999999999999" customHeight="1" x14ac:dyDescent="0.35">
      <c r="A105" s="118"/>
      <c r="B105" s="119"/>
      <c r="C105" s="119"/>
      <c r="D105" s="14"/>
      <c r="E105"/>
      <c r="F105"/>
    </row>
    <row r="106" spans="1:6" s="2" customFormat="1" ht="20.149999999999999" customHeight="1" x14ac:dyDescent="0.35">
      <c r="A106" s="118"/>
      <c r="B106" s="119"/>
      <c r="C106" s="119"/>
      <c r="D106" s="14"/>
      <c r="E106"/>
      <c r="F106"/>
    </row>
    <row r="107" spans="1:6" s="2" customFormat="1" ht="20.149999999999999" customHeight="1" x14ac:dyDescent="0.35">
      <c r="A107" s="118"/>
      <c r="B107" s="119"/>
      <c r="C107" s="119"/>
      <c r="D107" s="14"/>
      <c r="E107"/>
      <c r="F107"/>
    </row>
    <row r="108" spans="1:6" s="2" customFormat="1" ht="20.149999999999999" customHeight="1" x14ac:dyDescent="0.35">
      <c r="A108" s="118"/>
      <c r="B108" s="119"/>
      <c r="C108" s="119"/>
      <c r="D108" s="14"/>
      <c r="E108"/>
      <c r="F108"/>
    </row>
    <row r="109" spans="1:6" s="2" customFormat="1" ht="20.149999999999999" customHeight="1" x14ac:dyDescent="0.35">
      <c r="A109" s="118"/>
      <c r="B109" s="119"/>
      <c r="C109" s="119"/>
      <c r="D109" s="14"/>
      <c r="E109"/>
      <c r="F109"/>
    </row>
    <row r="110" spans="1:6" s="2" customFormat="1" ht="20.149999999999999" customHeight="1" x14ac:dyDescent="0.35">
      <c r="A110" s="118"/>
      <c r="B110" s="119"/>
      <c r="C110" s="119"/>
      <c r="D110" s="14"/>
      <c r="E110"/>
      <c r="F110"/>
    </row>
    <row r="111" spans="1:6" s="2" customFormat="1" ht="20.149999999999999" customHeight="1" x14ac:dyDescent="0.35">
      <c r="A111" s="118"/>
      <c r="B111" s="119"/>
      <c r="C111" s="119"/>
      <c r="D111" s="14"/>
      <c r="E111"/>
      <c r="F111"/>
    </row>
    <row r="112" spans="1:6" s="2" customFormat="1" ht="20.149999999999999" customHeight="1" x14ac:dyDescent="0.35">
      <c r="A112" s="118"/>
      <c r="B112" s="119"/>
      <c r="C112" s="119"/>
      <c r="D112" s="14"/>
      <c r="E112"/>
      <c r="F112"/>
    </row>
    <row r="113" spans="1:7" s="2" customFormat="1" ht="20.149999999999999" customHeight="1" x14ac:dyDescent="0.35">
      <c r="A113" s="118"/>
      <c r="B113" s="119"/>
      <c r="C113" s="119"/>
      <c r="D113" s="14"/>
      <c r="E113"/>
      <c r="F113"/>
    </row>
    <row r="114" spans="1:7" s="2" customFormat="1" ht="20.149999999999999" customHeight="1" x14ac:dyDescent="0.35">
      <c r="A114" s="118"/>
      <c r="B114" s="119"/>
      <c r="C114" s="119"/>
      <c r="D114" s="14"/>
      <c r="E114"/>
      <c r="F114"/>
    </row>
    <row r="115" spans="1:7" s="2" customFormat="1" ht="20.149999999999999" customHeight="1" x14ac:dyDescent="0.35">
      <c r="A115" s="118"/>
      <c r="B115" s="119"/>
      <c r="C115" s="119"/>
      <c r="D115" s="14"/>
      <c r="E115"/>
      <c r="F115"/>
    </row>
    <row r="116" spans="1:7" s="2" customFormat="1" ht="20.149999999999999" customHeight="1" x14ac:dyDescent="0.35">
      <c r="A116" s="118"/>
      <c r="B116" s="119"/>
      <c r="C116" s="119"/>
      <c r="D116" s="14"/>
      <c r="E116"/>
      <c r="F116"/>
    </row>
    <row r="117" spans="1:7" s="2" customFormat="1" ht="20.149999999999999" customHeight="1" x14ac:dyDescent="0.35">
      <c r="A117" s="118"/>
      <c r="B117" s="119"/>
      <c r="C117" s="119"/>
      <c r="D117" s="14"/>
      <c r="E117"/>
      <c r="F117"/>
    </row>
    <row r="118" spans="1:7" s="2" customFormat="1" ht="20.149999999999999" customHeight="1" x14ac:dyDescent="0.35">
      <c r="A118" s="118"/>
      <c r="B118" s="119"/>
      <c r="C118" s="119"/>
      <c r="D118" s="14"/>
      <c r="E118"/>
      <c r="F118"/>
    </row>
    <row r="119" spans="1:7" s="2" customFormat="1" ht="20.149999999999999" customHeight="1" x14ac:dyDescent="0.35">
      <c r="A119" s="118"/>
      <c r="B119" s="119"/>
      <c r="C119" s="119"/>
      <c r="D119" s="14"/>
      <c r="E119"/>
      <c r="F119"/>
    </row>
    <row r="120" spans="1:7" s="2" customFormat="1" ht="20.149999999999999" customHeight="1" x14ac:dyDescent="0.35">
      <c r="A120" s="118"/>
      <c r="B120" s="119"/>
      <c r="C120" s="119"/>
      <c r="D120" s="14"/>
      <c r="E120"/>
      <c r="F120"/>
    </row>
    <row r="121" spans="1:7" s="2" customFormat="1" ht="20.149999999999999" customHeight="1" x14ac:dyDescent="0.35">
      <c r="A121" s="118"/>
      <c r="B121" s="119"/>
      <c r="C121" s="119"/>
      <c r="D121" s="14"/>
      <c r="E121"/>
      <c r="F121"/>
    </row>
    <row r="122" spans="1:7" s="2" customFormat="1" ht="20.149999999999999" customHeight="1" x14ac:dyDescent="0.35">
      <c r="A122" s="118"/>
      <c r="B122" s="119"/>
      <c r="C122" s="119"/>
      <c r="D122" s="14"/>
      <c r="E122"/>
      <c r="F122"/>
    </row>
    <row r="123" spans="1:7" s="2" customFormat="1" ht="20.149999999999999" customHeight="1" x14ac:dyDescent="0.35">
      <c r="A123" s="118"/>
      <c r="B123" s="119"/>
      <c r="C123" s="119"/>
      <c r="D123" s="14"/>
      <c r="E123"/>
      <c r="F123"/>
    </row>
    <row r="124" spans="1:7" s="2" customFormat="1" ht="20.149999999999999" customHeight="1" x14ac:dyDescent="0.35">
      <c r="A124" s="118"/>
      <c r="B124" s="119"/>
      <c r="C124" s="119"/>
      <c r="D124" s="14"/>
      <c r="E124"/>
      <c r="F124"/>
    </row>
    <row r="125" spans="1:7" s="2" customFormat="1" ht="20.149999999999999" customHeight="1" x14ac:dyDescent="0.35">
      <c r="A125" s="118"/>
      <c r="B125" s="119"/>
      <c r="C125" s="119"/>
      <c r="D125" s="14"/>
      <c r="E125"/>
      <c r="F125"/>
    </row>
    <row r="126" spans="1:7" s="2" customFormat="1" ht="20.149999999999999" customHeight="1" x14ac:dyDescent="0.35">
      <c r="A126" s="118"/>
      <c r="B126" s="119"/>
      <c r="C126" s="119"/>
      <c r="D126" s="14"/>
      <c r="E126"/>
      <c r="F126"/>
      <c r="G126" s="136"/>
    </row>
    <row r="127" spans="1:7" s="2" customFormat="1" ht="20.149999999999999" customHeight="1" x14ac:dyDescent="0.35">
      <c r="A127" s="118"/>
      <c r="B127" s="119"/>
      <c r="C127" s="119"/>
      <c r="D127" s="14"/>
      <c r="E127"/>
      <c r="F127"/>
    </row>
    <row r="128" spans="1:7" s="2" customFormat="1" ht="20.149999999999999" customHeight="1" x14ac:dyDescent="0.35">
      <c r="A128" s="118"/>
      <c r="B128" s="119"/>
      <c r="C128" s="119"/>
      <c r="D128" s="14"/>
      <c r="E128"/>
      <c r="F128"/>
      <c r="G128" s="136"/>
    </row>
    <row r="129" spans="1:7" s="2" customFormat="1" ht="20.149999999999999" customHeight="1" x14ac:dyDescent="0.35">
      <c r="A129" s="118"/>
      <c r="B129" s="119"/>
      <c r="C129" s="119"/>
      <c r="D129" s="14"/>
      <c r="E129"/>
      <c r="F129"/>
    </row>
    <row r="130" spans="1:7" s="2" customFormat="1" ht="20.149999999999999" customHeight="1" x14ac:dyDescent="0.35">
      <c r="A130" s="118"/>
      <c r="B130" s="119"/>
      <c r="C130" s="119"/>
      <c r="D130" s="14"/>
      <c r="E130"/>
      <c r="F130"/>
      <c r="G130" s="136"/>
    </row>
    <row r="131" spans="1:7" s="2" customFormat="1" ht="20.149999999999999" customHeight="1" x14ac:dyDescent="0.35">
      <c r="A131" s="118"/>
      <c r="B131" s="119"/>
      <c r="C131" s="119"/>
      <c r="D131" s="14"/>
      <c r="E131"/>
      <c r="F131"/>
    </row>
    <row r="132" spans="1:7" s="2" customFormat="1" ht="20.149999999999999" customHeight="1" x14ac:dyDescent="0.35">
      <c r="A132" s="118"/>
      <c r="B132" s="119"/>
      <c r="C132" s="119"/>
      <c r="D132" s="14"/>
      <c r="E132"/>
      <c r="F132"/>
      <c r="G132" s="136"/>
    </row>
    <row r="133" spans="1:7" s="2" customFormat="1" ht="20.149999999999999" customHeight="1" x14ac:dyDescent="0.35">
      <c r="A133" s="118"/>
      <c r="B133" s="119"/>
      <c r="C133" s="119"/>
      <c r="D133" s="14"/>
      <c r="E133"/>
      <c r="F133"/>
    </row>
    <row r="134" spans="1:7" s="2" customFormat="1" ht="20.149999999999999" customHeight="1" x14ac:dyDescent="0.35">
      <c r="A134" s="118"/>
      <c r="B134" s="119"/>
      <c r="C134" s="119"/>
      <c r="D134" s="14"/>
      <c r="E134"/>
      <c r="F134"/>
      <c r="G134" s="136"/>
    </row>
    <row r="135" spans="1:7" s="2" customFormat="1" ht="20.149999999999999" customHeight="1" x14ac:dyDescent="0.35">
      <c r="A135" s="118"/>
      <c r="B135" s="119"/>
      <c r="C135" s="119"/>
      <c r="D135" s="14"/>
      <c r="E135"/>
      <c r="F135"/>
    </row>
    <row r="136" spans="1:7" s="2" customFormat="1" ht="20.149999999999999" customHeight="1" x14ac:dyDescent="0.35">
      <c r="A136" s="118"/>
      <c r="B136" s="119"/>
      <c r="C136" s="119"/>
      <c r="D136" s="14"/>
      <c r="E136"/>
      <c r="F136"/>
      <c r="G136" s="136"/>
    </row>
    <row r="137" spans="1:7" s="2" customFormat="1" ht="20.149999999999999" customHeight="1" x14ac:dyDescent="0.35">
      <c r="A137" s="118"/>
      <c r="B137" s="119"/>
      <c r="C137" s="119"/>
      <c r="D137" s="14"/>
      <c r="E137"/>
      <c r="F137"/>
    </row>
    <row r="138" spans="1:7" s="2" customFormat="1" ht="20.149999999999999" customHeight="1" x14ac:dyDescent="0.35">
      <c r="A138" s="118"/>
      <c r="B138" s="119"/>
      <c r="C138" s="119"/>
      <c r="D138" s="14"/>
      <c r="E138"/>
      <c r="F138"/>
      <c r="G138" s="136"/>
    </row>
    <row r="139" spans="1:7" s="2" customFormat="1" ht="20.149999999999999" customHeight="1" x14ac:dyDescent="0.35">
      <c r="A139" s="118"/>
      <c r="B139" s="119"/>
      <c r="C139" s="119"/>
      <c r="D139" s="14"/>
      <c r="E139"/>
      <c r="F139"/>
    </row>
    <row r="140" spans="1:7" s="2" customFormat="1" ht="20.149999999999999" customHeight="1" x14ac:dyDescent="0.35">
      <c r="A140" s="118"/>
      <c r="B140" s="119"/>
      <c r="C140" s="119"/>
      <c r="D140" s="14"/>
      <c r="E140"/>
      <c r="F140"/>
      <c r="G140" s="136"/>
    </row>
    <row r="141" spans="1:7" s="2" customFormat="1" ht="20.149999999999999" customHeight="1" x14ac:dyDescent="0.35">
      <c r="A141" s="118"/>
      <c r="B141" s="119"/>
      <c r="C141" s="119"/>
      <c r="D141" s="14"/>
      <c r="E141"/>
      <c r="F141"/>
    </row>
    <row r="142" spans="1:7" s="2" customFormat="1" ht="20.149999999999999" customHeight="1" x14ac:dyDescent="0.35">
      <c r="A142" s="118"/>
      <c r="B142" s="119"/>
      <c r="C142" s="119"/>
      <c r="D142" s="14"/>
      <c r="E142"/>
      <c r="F142"/>
    </row>
    <row r="143" spans="1:7" s="2" customFormat="1" ht="20.149999999999999" customHeight="1" x14ac:dyDescent="0.35">
      <c r="A143" s="118"/>
      <c r="B143" s="119"/>
      <c r="C143" s="119"/>
      <c r="D143" s="14"/>
      <c r="E143"/>
      <c r="F143"/>
      <c r="G143" s="136"/>
    </row>
    <row r="144" spans="1:7" s="2" customFormat="1" ht="20.149999999999999" customHeight="1" x14ac:dyDescent="0.35">
      <c r="A144" s="118"/>
      <c r="B144" s="119"/>
      <c r="C144" s="119"/>
      <c r="D144" s="14"/>
      <c r="E144"/>
      <c r="F144"/>
    </row>
    <row r="145" spans="1:7" s="2" customFormat="1" ht="20.149999999999999" customHeight="1" x14ac:dyDescent="0.35">
      <c r="A145" s="118"/>
      <c r="B145" s="119"/>
      <c r="C145" s="119"/>
      <c r="D145" s="14"/>
      <c r="E145"/>
      <c r="F145"/>
      <c r="G145" s="136"/>
    </row>
    <row r="146" spans="1:7" s="2" customFormat="1" ht="20.149999999999999" customHeight="1" x14ac:dyDescent="0.35">
      <c r="A146" s="118"/>
      <c r="B146" s="119"/>
      <c r="C146" s="119"/>
      <c r="D146" s="14"/>
      <c r="E146"/>
      <c r="F146"/>
    </row>
    <row r="147" spans="1:7" s="2" customFormat="1" ht="20.149999999999999" customHeight="1" x14ac:dyDescent="0.35">
      <c r="A147" s="118"/>
      <c r="B147" s="119"/>
      <c r="C147" s="119"/>
      <c r="D147" s="14"/>
      <c r="E147"/>
      <c r="F147"/>
      <c r="G147" s="136"/>
    </row>
    <row r="148" spans="1:7" s="2" customFormat="1" ht="20.149999999999999" customHeight="1" x14ac:dyDescent="0.35">
      <c r="A148" s="118"/>
      <c r="B148" s="119"/>
      <c r="C148" s="119"/>
      <c r="D148" s="14"/>
      <c r="E148"/>
      <c r="F148"/>
    </row>
    <row r="149" spans="1:7" s="2" customFormat="1" ht="20.149999999999999" customHeight="1" x14ac:dyDescent="0.35">
      <c r="A149" s="118"/>
      <c r="B149" s="119"/>
      <c r="C149" s="119"/>
      <c r="D149" s="14"/>
      <c r="E149"/>
      <c r="F149"/>
      <c r="G149" s="136"/>
    </row>
    <row r="150" spans="1:7" s="2" customFormat="1" ht="20.149999999999999" customHeight="1" x14ac:dyDescent="0.35">
      <c r="A150" s="118"/>
      <c r="B150" s="119"/>
      <c r="C150" s="119"/>
      <c r="D150" s="14"/>
      <c r="E150"/>
      <c r="F150"/>
    </row>
    <row r="151" spans="1:7" s="2" customFormat="1" ht="20.149999999999999" customHeight="1" x14ac:dyDescent="0.35">
      <c r="A151" s="118"/>
      <c r="B151" s="119"/>
      <c r="C151" s="119"/>
      <c r="D151" s="14"/>
      <c r="E151"/>
      <c r="F151"/>
      <c r="G151" s="136"/>
    </row>
    <row r="152" spans="1:7" s="2" customFormat="1" ht="20.149999999999999" customHeight="1" x14ac:dyDescent="0.35">
      <c r="A152" s="118"/>
      <c r="B152" s="119"/>
      <c r="C152" s="119"/>
      <c r="D152" s="14"/>
      <c r="E152"/>
      <c r="F152"/>
    </row>
    <row r="153" spans="1:7" s="2" customFormat="1" ht="20.149999999999999" customHeight="1" x14ac:dyDescent="0.35">
      <c r="A153" s="118"/>
      <c r="B153" s="119"/>
      <c r="C153" s="119"/>
      <c r="D153" s="14"/>
      <c r="E153"/>
      <c r="F153"/>
      <c r="G153" s="136"/>
    </row>
    <row r="154" spans="1:7" s="2" customFormat="1" ht="20.149999999999999" customHeight="1" x14ac:dyDescent="0.35">
      <c r="A154" s="118"/>
      <c r="B154" s="119"/>
      <c r="C154" s="119"/>
      <c r="D154" s="14"/>
      <c r="E154"/>
      <c r="F154"/>
    </row>
    <row r="155" spans="1:7" s="2" customFormat="1" ht="20.149999999999999" customHeight="1" x14ac:dyDescent="0.35">
      <c r="A155" s="118"/>
      <c r="B155" s="119"/>
      <c r="C155" s="119"/>
      <c r="D155" s="14"/>
      <c r="E155"/>
      <c r="F155"/>
      <c r="G155" s="136"/>
    </row>
    <row r="156" spans="1:7" s="2" customFormat="1" ht="20.149999999999999" customHeight="1" x14ac:dyDescent="0.35">
      <c r="A156" s="118"/>
      <c r="B156" s="119"/>
      <c r="C156" s="119"/>
      <c r="D156" s="14"/>
      <c r="E156"/>
      <c r="F156"/>
      <c r="G156" s="136"/>
    </row>
    <row r="157" spans="1:7" s="2" customFormat="1" ht="20.149999999999999" customHeight="1" x14ac:dyDescent="0.35">
      <c r="A157" s="118"/>
      <c r="B157" s="119"/>
      <c r="C157" s="119"/>
      <c r="D157" s="14"/>
      <c r="E157"/>
      <c r="F157"/>
      <c r="G157" s="136"/>
    </row>
    <row r="158" spans="1:7" s="2" customFormat="1" ht="20.149999999999999" customHeight="1" x14ac:dyDescent="0.35">
      <c r="A158" s="118"/>
      <c r="B158" s="119"/>
      <c r="C158" s="119"/>
      <c r="D158" s="14"/>
      <c r="E158"/>
      <c r="F158"/>
      <c r="G158" s="136"/>
    </row>
    <row r="159" spans="1:7" s="2" customFormat="1" ht="20.149999999999999" customHeight="1" x14ac:dyDescent="0.35">
      <c r="A159" s="118"/>
      <c r="B159" s="119"/>
      <c r="C159" s="119"/>
      <c r="D159" s="14"/>
      <c r="E159"/>
      <c r="F159"/>
      <c r="G159" s="136"/>
    </row>
    <row r="160" spans="1:7" s="2" customFormat="1" ht="20.149999999999999" customHeight="1" x14ac:dyDescent="0.35">
      <c r="A160" s="118"/>
      <c r="B160" s="119"/>
      <c r="C160" s="119"/>
      <c r="D160" s="14"/>
      <c r="E160"/>
      <c r="F160"/>
      <c r="G160" s="136"/>
    </row>
    <row r="161" spans="1:7" s="2" customFormat="1" ht="20.149999999999999" customHeight="1" x14ac:dyDescent="0.35">
      <c r="A161" s="118"/>
      <c r="B161" s="119"/>
      <c r="C161" s="119"/>
      <c r="D161" s="14"/>
      <c r="E161"/>
      <c r="F161"/>
      <c r="G161" s="136"/>
    </row>
    <row r="162" spans="1:7" s="2" customFormat="1" ht="20.149999999999999" customHeight="1" x14ac:dyDescent="0.35">
      <c r="A162" s="118"/>
      <c r="B162" s="119"/>
      <c r="C162" s="119"/>
      <c r="D162" s="14"/>
      <c r="E162"/>
      <c r="F162"/>
      <c r="G162" s="136"/>
    </row>
    <row r="163" spans="1:7" s="2" customFormat="1" ht="20.149999999999999" customHeight="1" x14ac:dyDescent="0.35">
      <c r="A163" s="118"/>
      <c r="B163" s="119"/>
      <c r="C163" s="119"/>
      <c r="D163" s="14"/>
      <c r="E163"/>
      <c r="F163"/>
      <c r="G163" s="136"/>
    </row>
    <row r="164" spans="1:7" s="2" customFormat="1" ht="20.149999999999999" customHeight="1" x14ac:dyDescent="0.35">
      <c r="A164" s="118"/>
      <c r="B164" s="119"/>
      <c r="C164" s="119"/>
      <c r="D164" s="14"/>
      <c r="E164"/>
      <c r="F164"/>
      <c r="G164" s="136"/>
    </row>
    <row r="165" spans="1:7" s="2" customFormat="1" ht="20.149999999999999" customHeight="1" x14ac:dyDescent="0.35">
      <c r="A165" s="118"/>
      <c r="B165" s="119"/>
      <c r="C165" s="119"/>
      <c r="D165" s="14"/>
      <c r="E165"/>
      <c r="F165"/>
      <c r="G165" s="136"/>
    </row>
    <row r="166" spans="1:7" s="2" customFormat="1" ht="20.149999999999999" customHeight="1" x14ac:dyDescent="0.35">
      <c r="A166" s="118"/>
      <c r="B166" s="119"/>
      <c r="C166" s="119"/>
      <c r="D166" s="14"/>
      <c r="E166"/>
      <c r="F166"/>
    </row>
    <row r="167" spans="1:7" s="2" customFormat="1" ht="20.149999999999999" customHeight="1" x14ac:dyDescent="0.35">
      <c r="A167" s="118"/>
      <c r="B167" s="119"/>
      <c r="C167" s="119"/>
      <c r="D167" s="14"/>
      <c r="E167"/>
      <c r="F167"/>
      <c r="G167" s="136"/>
    </row>
    <row r="168" spans="1:7" s="2" customFormat="1" ht="20.149999999999999" customHeight="1" x14ac:dyDescent="0.35">
      <c r="A168" s="118"/>
      <c r="B168" s="119"/>
      <c r="C168" s="119"/>
      <c r="D168" s="14"/>
      <c r="E168"/>
      <c r="F168"/>
    </row>
    <row r="169" spans="1:7" s="2" customFormat="1" ht="20.149999999999999" customHeight="1" x14ac:dyDescent="0.35">
      <c r="A169" s="161"/>
      <c r="B169" s="119"/>
      <c r="C169" s="119"/>
      <c r="D169" s="14"/>
      <c r="E169"/>
      <c r="F169"/>
      <c r="G169" s="136"/>
    </row>
    <row r="170" spans="1:7" s="2" customFormat="1" ht="20.149999999999999" customHeight="1" x14ac:dyDescent="0.35">
      <c r="A170" s="161"/>
      <c r="B170" s="119"/>
      <c r="C170" s="119"/>
      <c r="D170" s="14"/>
      <c r="E170"/>
      <c r="F170"/>
    </row>
    <row r="171" spans="1:7" s="2" customFormat="1" ht="20.149999999999999" customHeight="1" x14ac:dyDescent="0.35">
      <c r="A171" s="161"/>
      <c r="B171" s="119"/>
      <c r="C171" s="119"/>
      <c r="D171" s="14"/>
      <c r="E171"/>
      <c r="F171"/>
      <c r="G171" s="136"/>
    </row>
    <row r="172" spans="1:7" s="2" customFormat="1" ht="20.149999999999999" customHeight="1" x14ac:dyDescent="0.35">
      <c r="A172" s="161"/>
      <c r="B172" s="119"/>
      <c r="C172" s="119"/>
      <c r="D172" s="14"/>
      <c r="E172"/>
      <c r="F172"/>
      <c r="G172" s="136"/>
    </row>
    <row r="173" spans="1:7" s="2" customFormat="1" ht="20.149999999999999" customHeight="1" x14ac:dyDescent="0.35">
      <c r="A173" s="161"/>
      <c r="B173" s="119"/>
      <c r="C173" s="119"/>
      <c r="D173" s="14"/>
      <c r="E173"/>
      <c r="F173"/>
      <c r="G173" s="136"/>
    </row>
    <row r="174" spans="1:7" s="2" customFormat="1" ht="20.149999999999999" customHeight="1" x14ac:dyDescent="0.35">
      <c r="A174" s="161"/>
      <c r="B174" s="119"/>
      <c r="C174" s="119"/>
      <c r="D174" s="14"/>
      <c r="E174"/>
      <c r="F174"/>
      <c r="G174" s="136"/>
    </row>
    <row r="175" spans="1:7" s="2" customFormat="1" ht="20.149999999999999" customHeight="1" x14ac:dyDescent="0.35">
      <c r="A175" s="161"/>
      <c r="B175" s="119"/>
      <c r="C175" s="119"/>
      <c r="D175" s="14"/>
      <c r="E175"/>
      <c r="F175"/>
      <c r="G175" s="136"/>
    </row>
    <row r="176" spans="1:7" s="2" customFormat="1" ht="20.149999999999999" customHeight="1" x14ac:dyDescent="0.35">
      <c r="A176" s="161"/>
      <c r="B176" s="119"/>
      <c r="C176" s="119"/>
      <c r="D176" s="14"/>
      <c r="E176"/>
      <c r="F176"/>
      <c r="G176" s="136"/>
    </row>
    <row r="177" spans="1:7" s="2" customFormat="1" ht="20.149999999999999" customHeight="1" x14ac:dyDescent="0.35">
      <c r="A177" s="161"/>
      <c r="B177" s="119"/>
      <c r="C177" s="119"/>
      <c r="D177" s="14"/>
      <c r="E177"/>
      <c r="F177"/>
      <c r="G177" s="136"/>
    </row>
    <row r="178" spans="1:7" s="2" customFormat="1" ht="20.149999999999999" customHeight="1" x14ac:dyDescent="0.35">
      <c r="A178" s="161"/>
      <c r="B178" s="119"/>
      <c r="C178" s="119"/>
      <c r="D178" s="14"/>
      <c r="E178"/>
      <c r="F178"/>
      <c r="G178" s="136"/>
    </row>
    <row r="179" spans="1:7" s="2" customFormat="1" ht="20.149999999999999" customHeight="1" x14ac:dyDescent="0.35">
      <c r="A179" s="161"/>
      <c r="B179" s="119"/>
      <c r="C179" s="119"/>
      <c r="D179" s="14"/>
      <c r="E179"/>
      <c r="F179"/>
      <c r="G179" s="136"/>
    </row>
    <row r="180" spans="1:7" s="2" customFormat="1" ht="20.149999999999999" customHeight="1" x14ac:dyDescent="0.35">
      <c r="A180" s="161"/>
      <c r="B180" s="119"/>
      <c r="C180" s="119"/>
      <c r="D180" s="14"/>
      <c r="E180"/>
      <c r="F180"/>
      <c r="G180" s="136"/>
    </row>
    <row r="181" spans="1:7" s="2" customFormat="1" ht="20.149999999999999" customHeight="1" x14ac:dyDescent="0.35">
      <c r="A181" s="161"/>
      <c r="B181" s="119"/>
      <c r="C181" s="119"/>
      <c r="D181" s="14"/>
      <c r="E181"/>
      <c r="F181"/>
    </row>
    <row r="182" spans="1:7" s="2" customFormat="1" ht="20.149999999999999" customHeight="1" x14ac:dyDescent="0.35">
      <c r="A182" s="161"/>
      <c r="B182" s="119"/>
      <c r="C182" s="119"/>
      <c r="D182" s="14"/>
      <c r="E182"/>
      <c r="F182"/>
      <c r="G182" s="136"/>
    </row>
    <row r="183" spans="1:7" s="2" customFormat="1" ht="20.149999999999999" customHeight="1" x14ac:dyDescent="0.35">
      <c r="A183" s="161"/>
      <c r="B183" s="119"/>
      <c r="C183" s="119"/>
      <c r="D183" s="14"/>
      <c r="E183"/>
      <c r="F183"/>
    </row>
    <row r="184" spans="1:7" s="2" customFormat="1" ht="20.149999999999999" customHeight="1" x14ac:dyDescent="0.35">
      <c r="A184" s="161"/>
      <c r="B184" s="119"/>
      <c r="C184" s="119"/>
      <c r="D184" s="14"/>
      <c r="E184"/>
      <c r="F184"/>
      <c r="G184" s="136"/>
    </row>
    <row r="185" spans="1:7" s="2" customFormat="1" ht="20.149999999999999" customHeight="1" x14ac:dyDescent="0.35">
      <c r="A185" s="161"/>
      <c r="B185" s="119"/>
      <c r="C185" s="119"/>
      <c r="D185" s="14"/>
      <c r="E185"/>
      <c r="F185"/>
    </row>
    <row r="186" spans="1:7" s="2" customFormat="1" ht="20.149999999999999" customHeight="1" x14ac:dyDescent="0.35">
      <c r="A186" s="161"/>
      <c r="B186" s="119"/>
      <c r="C186" s="119"/>
      <c r="D186" s="14"/>
      <c r="E186"/>
      <c r="F186"/>
      <c r="G186" s="136"/>
    </row>
    <row r="187" spans="1:7" s="2" customFormat="1" ht="20.149999999999999" customHeight="1" x14ac:dyDescent="0.35">
      <c r="A187" s="161"/>
      <c r="B187" s="119"/>
      <c r="C187" s="119"/>
      <c r="D187" s="14"/>
      <c r="E187"/>
      <c r="F187"/>
    </row>
    <row r="188" spans="1:7" s="2" customFormat="1" ht="20.149999999999999" customHeight="1" x14ac:dyDescent="0.35">
      <c r="A188" s="161"/>
      <c r="B188" s="119"/>
      <c r="C188" s="119"/>
      <c r="D188" s="14"/>
      <c r="E188"/>
      <c r="F188"/>
      <c r="G188" s="136"/>
    </row>
    <row r="189" spans="1:7" s="2" customFormat="1" ht="20.149999999999999" customHeight="1" x14ac:dyDescent="0.35">
      <c r="A189" s="161"/>
      <c r="B189" s="119"/>
      <c r="C189" s="119"/>
      <c r="D189" s="14"/>
      <c r="E189"/>
      <c r="F189"/>
      <c r="G189" s="136"/>
    </row>
    <row r="190" spans="1:7" s="2" customFormat="1" ht="20.149999999999999" customHeight="1" x14ac:dyDescent="0.35">
      <c r="A190" s="161"/>
      <c r="B190" s="119"/>
      <c r="C190" s="119"/>
      <c r="D190" s="14"/>
      <c r="E190"/>
      <c r="F190"/>
      <c r="G190" s="136"/>
    </row>
    <row r="191" spans="1:7" s="2" customFormat="1" ht="20.149999999999999" customHeight="1" x14ac:dyDescent="0.35">
      <c r="A191" s="161"/>
      <c r="B191" s="119"/>
      <c r="C191" s="119"/>
      <c r="D191" s="14"/>
      <c r="E191"/>
      <c r="F191"/>
      <c r="G191" s="136"/>
    </row>
    <row r="192" spans="1:7" s="2" customFormat="1" ht="20.149999999999999" customHeight="1" x14ac:dyDescent="0.35">
      <c r="A192" s="161"/>
      <c r="B192" s="119"/>
      <c r="C192" s="119"/>
      <c r="D192" s="14"/>
      <c r="E192"/>
      <c r="F192"/>
    </row>
    <row r="193" spans="1:7" s="2" customFormat="1" ht="20.149999999999999" customHeight="1" x14ac:dyDescent="0.35">
      <c r="A193" s="161"/>
      <c r="B193" s="119"/>
      <c r="C193" s="119"/>
      <c r="D193" s="14"/>
      <c r="E193"/>
      <c r="F193"/>
      <c r="G193" s="136"/>
    </row>
    <row r="194" spans="1:7" s="2" customFormat="1" ht="20.149999999999999" customHeight="1" x14ac:dyDescent="0.35">
      <c r="A194" s="161"/>
      <c r="B194" s="119"/>
      <c r="C194" s="119"/>
      <c r="D194" s="14"/>
      <c r="E194"/>
      <c r="F194"/>
    </row>
    <row r="195" spans="1:7" s="2" customFormat="1" ht="20.149999999999999" customHeight="1" x14ac:dyDescent="0.35">
      <c r="A195" s="161"/>
      <c r="B195" s="119"/>
      <c r="C195" s="119"/>
      <c r="D195" s="14"/>
      <c r="E195"/>
      <c r="F195"/>
      <c r="G195" s="136"/>
    </row>
    <row r="196" spans="1:7" s="2" customFormat="1" ht="20.149999999999999" customHeight="1" x14ac:dyDescent="0.35">
      <c r="A196" s="161"/>
      <c r="B196" s="119"/>
      <c r="C196" s="119"/>
      <c r="D196" s="14"/>
      <c r="E196"/>
      <c r="F196"/>
    </row>
    <row r="197" spans="1:7" s="2" customFormat="1" ht="20.149999999999999" customHeight="1" x14ac:dyDescent="0.35">
      <c r="A197" s="161"/>
      <c r="B197" s="119"/>
      <c r="C197" s="119"/>
      <c r="D197" s="14"/>
      <c r="E197"/>
      <c r="F197"/>
      <c r="G197" s="136"/>
    </row>
    <row r="198" spans="1:7" s="2" customFormat="1" ht="20.149999999999999" customHeight="1" x14ac:dyDescent="0.35">
      <c r="A198" s="161"/>
      <c r="B198" s="119"/>
      <c r="C198" s="119"/>
      <c r="D198" s="14"/>
      <c r="E198"/>
      <c r="F198"/>
    </row>
    <row r="199" spans="1:7" s="2" customFormat="1" ht="20.149999999999999" customHeight="1" x14ac:dyDescent="0.35">
      <c r="A199" s="161"/>
      <c r="B199" s="119"/>
      <c r="C199" s="119"/>
      <c r="D199" s="14"/>
      <c r="E199"/>
      <c r="F199"/>
      <c r="G199" s="136"/>
    </row>
    <row r="200" spans="1:7" s="2" customFormat="1" ht="20.149999999999999" customHeight="1" x14ac:dyDescent="0.35">
      <c r="A200" s="161"/>
      <c r="B200" s="119"/>
      <c r="C200" s="119"/>
      <c r="D200" s="14"/>
      <c r="E200"/>
      <c r="F200"/>
    </row>
    <row r="201" spans="1:7" s="2" customFormat="1" ht="20.149999999999999" customHeight="1" x14ac:dyDescent="0.35">
      <c r="A201" s="161"/>
      <c r="B201" s="119"/>
      <c r="C201" s="119"/>
      <c r="D201" s="14"/>
      <c r="E201"/>
      <c r="F201"/>
      <c r="G201" s="136"/>
    </row>
    <row r="202" spans="1:7" s="2" customFormat="1" ht="20.149999999999999" customHeight="1" x14ac:dyDescent="0.35">
      <c r="A202" s="161"/>
      <c r="B202" s="119"/>
      <c r="C202" s="119"/>
      <c r="D202" s="14"/>
      <c r="E202"/>
      <c r="F202"/>
    </row>
    <row r="203" spans="1:7" s="2" customFormat="1" ht="20.149999999999999" customHeight="1" x14ac:dyDescent="0.35">
      <c r="A203" s="161"/>
      <c r="B203" s="119"/>
      <c r="C203" s="119"/>
      <c r="D203" s="14"/>
      <c r="E203"/>
      <c r="F203"/>
      <c r="G203" s="136"/>
    </row>
    <row r="204" spans="1:7" s="2" customFormat="1" ht="20.149999999999999" customHeight="1" x14ac:dyDescent="0.35">
      <c r="A204" s="161"/>
      <c r="B204" s="119"/>
      <c r="C204" s="119"/>
      <c r="D204" s="14"/>
      <c r="E204"/>
      <c r="F204"/>
    </row>
    <row r="205" spans="1:7" s="2" customFormat="1" ht="20.149999999999999" customHeight="1" x14ac:dyDescent="0.35">
      <c r="A205" s="161"/>
      <c r="B205" s="119"/>
      <c r="C205" s="119"/>
      <c r="D205" s="14"/>
      <c r="E205"/>
      <c r="F205"/>
      <c r="G205" s="136"/>
    </row>
    <row r="206" spans="1:7" s="2" customFormat="1" ht="20.149999999999999" customHeight="1" x14ac:dyDescent="0.35">
      <c r="A206" s="161"/>
      <c r="B206" s="119"/>
      <c r="C206" s="119"/>
      <c r="D206" s="14"/>
      <c r="E206"/>
      <c r="F206"/>
    </row>
    <row r="207" spans="1:7" s="2" customFormat="1" ht="20.149999999999999" customHeight="1" x14ac:dyDescent="0.35">
      <c r="A207" s="161"/>
      <c r="B207" s="119"/>
      <c r="C207" s="119"/>
      <c r="D207" s="14"/>
      <c r="E207"/>
      <c r="F207"/>
      <c r="G207" s="136"/>
    </row>
    <row r="208" spans="1:7" s="2" customFormat="1" ht="20.149999999999999" customHeight="1" x14ac:dyDescent="0.35">
      <c r="A208" s="161"/>
      <c r="B208" s="119"/>
      <c r="C208" s="119"/>
      <c r="D208" s="14"/>
      <c r="E208"/>
      <c r="F208"/>
      <c r="G208" s="1"/>
    </row>
    <row r="209" spans="1:7" s="2" customFormat="1" ht="20.149999999999999" customHeight="1" x14ac:dyDescent="0.35">
      <c r="A209" s="161"/>
      <c r="B209" s="119"/>
      <c r="C209" s="119"/>
      <c r="D209" s="14"/>
      <c r="E209"/>
      <c r="F209"/>
      <c r="G209" s="134"/>
    </row>
    <row r="210" spans="1:7" s="2" customFormat="1" ht="20.149999999999999" customHeight="1" x14ac:dyDescent="0.35">
      <c r="A210" s="161"/>
      <c r="B210" s="119"/>
      <c r="C210" s="119"/>
      <c r="D210" s="14"/>
      <c r="E210"/>
      <c r="F210"/>
      <c r="G210" s="1"/>
    </row>
    <row r="211" spans="1:7" s="2" customFormat="1" ht="20.149999999999999" customHeight="1" x14ac:dyDescent="0.35">
      <c r="A211" s="161"/>
      <c r="B211" s="119"/>
      <c r="C211" s="119"/>
      <c r="D211" s="14"/>
      <c r="E211"/>
      <c r="F211"/>
      <c r="G211" s="134"/>
    </row>
    <row r="212" spans="1:7" s="2" customFormat="1" ht="20.149999999999999" customHeight="1" x14ac:dyDescent="0.35">
      <c r="A212" s="161"/>
      <c r="B212" s="119"/>
      <c r="C212" s="119"/>
      <c r="D212" s="14"/>
      <c r="E212"/>
      <c r="F212"/>
      <c r="G212" s="1"/>
    </row>
    <row r="213" spans="1:7" s="2" customFormat="1" ht="20.149999999999999" customHeight="1" x14ac:dyDescent="0.35">
      <c r="A213" s="161"/>
      <c r="B213" s="119"/>
      <c r="C213" s="119"/>
      <c r="D213" s="14"/>
      <c r="E213"/>
      <c r="F213"/>
      <c r="G213" s="134"/>
    </row>
    <row r="214" spans="1:7" s="2" customFormat="1" ht="20.149999999999999" customHeight="1" x14ac:dyDescent="0.35">
      <c r="A214" s="161"/>
      <c r="B214" s="119"/>
      <c r="C214" s="119"/>
      <c r="D214" s="14"/>
      <c r="E214"/>
      <c r="F214"/>
      <c r="G214" s="1"/>
    </row>
    <row r="215" spans="1:7" s="2" customFormat="1" ht="20.149999999999999" customHeight="1" x14ac:dyDescent="0.35">
      <c r="A215" s="161"/>
      <c r="B215" s="119"/>
      <c r="C215" s="119"/>
      <c r="D215" s="14"/>
      <c r="E215"/>
      <c r="F215"/>
      <c r="G215" s="134"/>
    </row>
    <row r="216" spans="1:7" s="2" customFormat="1" ht="20.149999999999999" customHeight="1" x14ac:dyDescent="0.35">
      <c r="A216" s="118"/>
      <c r="B216" s="119"/>
      <c r="C216" s="119"/>
      <c r="D216" s="14"/>
      <c r="E216"/>
      <c r="F216"/>
      <c r="G216" s="1"/>
    </row>
    <row r="217" spans="1:7" s="2" customFormat="1" ht="20.149999999999999" customHeight="1" x14ac:dyDescent="0.35">
      <c r="A217" s="118"/>
      <c r="B217" s="119"/>
      <c r="C217" s="119"/>
      <c r="D217" s="14"/>
      <c r="E217"/>
      <c r="F217"/>
      <c r="G217" s="134"/>
    </row>
    <row r="218" spans="1:7" s="2" customFormat="1" ht="20.149999999999999" customHeight="1" x14ac:dyDescent="0.35">
      <c r="A218" s="118"/>
      <c r="B218" s="119"/>
      <c r="C218" s="119"/>
      <c r="D218" s="14"/>
      <c r="E218"/>
      <c r="F218"/>
      <c r="G218" s="1"/>
    </row>
    <row r="219" spans="1:7" ht="20.149999999999999" customHeight="1" x14ac:dyDescent="0.35">
      <c r="A219" s="118"/>
      <c r="B219" s="119"/>
      <c r="C219" s="119"/>
      <c r="E219"/>
      <c r="F219"/>
      <c r="G219" s="134"/>
    </row>
    <row r="220" spans="1:7" ht="20.149999999999999" customHeight="1" x14ac:dyDescent="0.35">
      <c r="A220" s="118"/>
      <c r="B220" s="119"/>
      <c r="C220" s="119"/>
      <c r="E220"/>
      <c r="F220"/>
    </row>
    <row r="221" spans="1:7" ht="20.149999999999999" customHeight="1" x14ac:dyDescent="0.35">
      <c r="A221" s="118"/>
      <c r="B221" s="119"/>
      <c r="C221" s="119"/>
      <c r="E221"/>
      <c r="F221"/>
      <c r="G221" s="134"/>
    </row>
    <row r="222" spans="1:7" ht="20.149999999999999" customHeight="1" x14ac:dyDescent="0.35">
      <c r="A222" s="118"/>
      <c r="B222" s="119"/>
      <c r="C222" s="119"/>
      <c r="E222"/>
      <c r="F222"/>
    </row>
    <row r="223" spans="1:7" ht="20.149999999999999" customHeight="1" x14ac:dyDescent="0.35">
      <c r="A223" s="118"/>
      <c r="B223" s="119"/>
      <c r="C223" s="119"/>
      <c r="E223"/>
      <c r="F223"/>
      <c r="G223" s="134"/>
    </row>
    <row r="224" spans="1:7" ht="20.149999999999999" customHeight="1" x14ac:dyDescent="0.35">
      <c r="A224" s="118"/>
      <c r="B224" s="119"/>
      <c r="C224" s="119"/>
      <c r="E224"/>
      <c r="F224"/>
    </row>
    <row r="225" spans="1:7" ht="20.149999999999999" customHeight="1" x14ac:dyDescent="0.35">
      <c r="A225" s="118"/>
      <c r="B225" s="119"/>
      <c r="C225" s="119"/>
      <c r="E225"/>
      <c r="F225"/>
      <c r="G225" s="134"/>
    </row>
    <row r="226" spans="1:7" ht="20.149999999999999" customHeight="1" x14ac:dyDescent="0.35">
      <c r="A226" s="118"/>
      <c r="B226" s="119"/>
      <c r="C226" s="119"/>
      <c r="E226"/>
      <c r="F226"/>
    </row>
    <row r="227" spans="1:7" ht="20.149999999999999" customHeight="1" x14ac:dyDescent="0.35">
      <c r="A227" s="118"/>
      <c r="B227" s="119"/>
      <c r="C227" s="119"/>
      <c r="E227"/>
      <c r="F227"/>
      <c r="G227" s="134"/>
    </row>
    <row r="228" spans="1:7" ht="20.149999999999999" customHeight="1" x14ac:dyDescent="0.35">
      <c r="A228" s="118"/>
      <c r="B228" s="119"/>
      <c r="C228" s="119"/>
      <c r="E228"/>
      <c r="F228"/>
    </row>
    <row r="229" spans="1:7" ht="20.149999999999999" customHeight="1" x14ac:dyDescent="0.35">
      <c r="A229" s="118"/>
      <c r="B229" s="119"/>
      <c r="C229" s="119"/>
      <c r="E229"/>
      <c r="F229"/>
      <c r="G229" s="134"/>
    </row>
    <row r="230" spans="1:7" ht="20.149999999999999" customHeight="1" x14ac:dyDescent="0.35">
      <c r="A230" s="118"/>
      <c r="B230" s="119"/>
      <c r="C230" s="119"/>
      <c r="E230"/>
      <c r="F230"/>
    </row>
    <row r="231" spans="1:7" ht="20.149999999999999" customHeight="1" x14ac:dyDescent="0.35">
      <c r="A231" s="118"/>
      <c r="B231" s="119"/>
      <c r="C231" s="119"/>
      <c r="E231"/>
      <c r="F231"/>
      <c r="G231" s="134"/>
    </row>
    <row r="232" spans="1:7" ht="20.149999999999999" customHeight="1" x14ac:dyDescent="0.35">
      <c r="A232" s="118"/>
      <c r="B232" s="119"/>
      <c r="C232" s="119"/>
      <c r="E232"/>
      <c r="F232"/>
    </row>
    <row r="233" spans="1:7" ht="20.149999999999999" customHeight="1" x14ac:dyDescent="0.35">
      <c r="A233" s="118"/>
      <c r="B233" s="119"/>
      <c r="C233" s="119"/>
      <c r="E233"/>
      <c r="F233"/>
      <c r="G233" s="134"/>
    </row>
    <row r="234" spans="1:7" ht="20.149999999999999" customHeight="1" x14ac:dyDescent="0.35">
      <c r="A234" s="118"/>
      <c r="B234" s="119"/>
      <c r="C234" s="119"/>
      <c r="E234"/>
      <c r="F234"/>
    </row>
    <row r="235" spans="1:7" ht="20.149999999999999" customHeight="1" x14ac:dyDescent="0.35">
      <c r="A235" s="118"/>
      <c r="B235" s="119"/>
      <c r="C235" s="119"/>
      <c r="E235"/>
      <c r="F235"/>
      <c r="G235" s="134"/>
    </row>
    <row r="236" spans="1:7" ht="20.149999999999999" customHeight="1" x14ac:dyDescent="0.35">
      <c r="A236" s="118"/>
      <c r="B236" s="119"/>
      <c r="C236" s="119"/>
      <c r="E236"/>
      <c r="F236"/>
    </row>
    <row r="237" spans="1:7" ht="20.149999999999999" customHeight="1" x14ac:dyDescent="0.35">
      <c r="A237" s="118"/>
      <c r="B237" s="119"/>
      <c r="C237" s="119"/>
      <c r="E237"/>
      <c r="F237"/>
      <c r="G237" s="134"/>
    </row>
    <row r="238" spans="1:7" ht="20.149999999999999" customHeight="1" x14ac:dyDescent="0.35">
      <c r="A238" s="118"/>
      <c r="B238" s="119"/>
      <c r="C238" s="119"/>
      <c r="E238"/>
      <c r="F238"/>
    </row>
    <row r="239" spans="1:7" ht="20.149999999999999" customHeight="1" x14ac:dyDescent="0.35">
      <c r="A239" s="118"/>
      <c r="B239" s="119"/>
      <c r="C239" s="119"/>
      <c r="E239"/>
      <c r="F239"/>
      <c r="G239" s="134"/>
    </row>
    <row r="240" spans="1:7" ht="20.149999999999999" customHeight="1" x14ac:dyDescent="0.35">
      <c r="A240" s="118"/>
      <c r="B240" s="119"/>
      <c r="C240" s="119"/>
      <c r="E240"/>
      <c r="F240"/>
      <c r="G240" s="134"/>
    </row>
    <row r="241" spans="1:7" ht="20.149999999999999" customHeight="1" x14ac:dyDescent="0.35">
      <c r="A241" s="118"/>
      <c r="B241" s="119"/>
      <c r="C241" s="119"/>
      <c r="E241"/>
      <c r="F241"/>
      <c r="G241" s="134"/>
    </row>
    <row r="242" spans="1:7" ht="20.149999999999999" customHeight="1" x14ac:dyDescent="0.35">
      <c r="A242" s="118"/>
      <c r="B242" s="119"/>
      <c r="C242" s="119"/>
      <c r="E242"/>
      <c r="F242"/>
      <c r="G242" s="134"/>
    </row>
    <row r="243" spans="1:7" ht="20.149999999999999" customHeight="1" x14ac:dyDescent="0.35">
      <c r="A243" s="118"/>
      <c r="B243" s="119"/>
      <c r="C243" s="119"/>
      <c r="E243"/>
      <c r="F243"/>
      <c r="G243" s="134"/>
    </row>
    <row r="244" spans="1:7" ht="20.149999999999999" customHeight="1" x14ac:dyDescent="0.35">
      <c r="A244" s="118"/>
      <c r="B244" s="119"/>
      <c r="C244" s="119"/>
      <c r="E244"/>
      <c r="F244"/>
      <c r="G244" s="134"/>
    </row>
    <row r="245" spans="1:7" ht="20.149999999999999" customHeight="1" x14ac:dyDescent="0.35">
      <c r="A245" s="118"/>
      <c r="B245" s="119"/>
      <c r="C245" s="119"/>
      <c r="E245"/>
      <c r="F245"/>
      <c r="G245" s="134"/>
    </row>
    <row r="246" spans="1:7" ht="20.149999999999999" customHeight="1" x14ac:dyDescent="0.35">
      <c r="A246" s="118"/>
      <c r="B246" s="119"/>
      <c r="C246" s="119"/>
      <c r="E246"/>
      <c r="F246"/>
      <c r="G246" s="134"/>
    </row>
    <row r="247" spans="1:7" ht="20.149999999999999" customHeight="1" x14ac:dyDescent="0.35">
      <c r="A247" s="118"/>
      <c r="B247" s="119"/>
      <c r="C247" s="119"/>
      <c r="E247"/>
      <c r="F247"/>
      <c r="G247" s="134"/>
    </row>
    <row r="248" spans="1:7" ht="20.149999999999999" customHeight="1" x14ac:dyDescent="0.35">
      <c r="A248" s="118"/>
      <c r="B248" s="119"/>
      <c r="C248" s="119"/>
      <c r="E248"/>
      <c r="F248"/>
      <c r="G248" s="134"/>
    </row>
    <row r="249" spans="1:7" ht="20.149999999999999" customHeight="1" x14ac:dyDescent="0.35">
      <c r="A249" s="118"/>
      <c r="B249" s="119"/>
      <c r="C249" s="119"/>
      <c r="E249"/>
      <c r="F249"/>
      <c r="G249" s="134"/>
    </row>
    <row r="250" spans="1:7" ht="20.149999999999999" customHeight="1" x14ac:dyDescent="0.35">
      <c r="A250" s="118"/>
      <c r="B250" s="119"/>
      <c r="C250" s="119"/>
      <c r="E250"/>
      <c r="F250"/>
      <c r="G250" s="134"/>
    </row>
    <row r="251" spans="1:7" ht="20.149999999999999" customHeight="1" x14ac:dyDescent="0.35">
      <c r="A251" s="118"/>
      <c r="B251" s="119"/>
      <c r="C251" s="119"/>
      <c r="E251"/>
      <c r="F251"/>
      <c r="G251" s="134"/>
    </row>
    <row r="252" spans="1:7" ht="20.149999999999999" customHeight="1" x14ac:dyDescent="0.35">
      <c r="A252" s="118"/>
      <c r="B252" s="119"/>
      <c r="C252" s="119"/>
      <c r="E252"/>
      <c r="F252"/>
    </row>
    <row r="253" spans="1:7" ht="20.149999999999999" customHeight="1" x14ac:dyDescent="0.35">
      <c r="A253" s="118"/>
      <c r="B253" s="119"/>
      <c r="C253" s="119"/>
      <c r="E253"/>
      <c r="F253"/>
      <c r="G253" s="134"/>
    </row>
    <row r="254" spans="1:7" ht="20.149999999999999" customHeight="1" x14ac:dyDescent="0.35">
      <c r="A254" s="118"/>
      <c r="B254" s="119"/>
      <c r="C254" s="119"/>
      <c r="E254"/>
      <c r="F254"/>
    </row>
    <row r="255" spans="1:7" ht="20.149999999999999" customHeight="1" x14ac:dyDescent="0.35">
      <c r="A255" s="118"/>
      <c r="B255" s="119"/>
      <c r="C255" s="119"/>
      <c r="E255"/>
      <c r="F255"/>
      <c r="G255" s="134"/>
    </row>
    <row r="256" spans="1:7" ht="20.149999999999999" customHeight="1" x14ac:dyDescent="0.35">
      <c r="A256" s="118"/>
      <c r="B256" s="119"/>
      <c r="C256" s="119"/>
      <c r="E256"/>
      <c r="F256"/>
    </row>
    <row r="257" spans="1:7" ht="20.149999999999999" customHeight="1" x14ac:dyDescent="0.35">
      <c r="A257" s="118"/>
      <c r="B257" s="119"/>
      <c r="C257" s="119"/>
      <c r="E257"/>
      <c r="F257"/>
      <c r="G257" s="134"/>
    </row>
    <row r="258" spans="1:7" ht="20.149999999999999" customHeight="1" x14ac:dyDescent="0.35">
      <c r="A258" s="118"/>
      <c r="B258" s="119"/>
      <c r="C258" s="119"/>
      <c r="E258"/>
      <c r="F258"/>
    </row>
    <row r="259" spans="1:7" ht="20.149999999999999" customHeight="1" x14ac:dyDescent="0.35">
      <c r="A259" s="118"/>
      <c r="B259" s="119"/>
      <c r="C259" s="119"/>
      <c r="E259"/>
      <c r="F259"/>
      <c r="G259" s="134"/>
    </row>
    <row r="260" spans="1:7" ht="20.149999999999999" customHeight="1" x14ac:dyDescent="0.35">
      <c r="A260" s="118"/>
      <c r="B260" s="119"/>
      <c r="C260" s="119"/>
      <c r="E260"/>
      <c r="F260"/>
    </row>
    <row r="261" spans="1:7" ht="20.149999999999999" customHeight="1" x14ac:dyDescent="0.35">
      <c r="A261" s="118"/>
      <c r="B261" s="119"/>
      <c r="C261" s="119"/>
      <c r="E261"/>
      <c r="F261"/>
      <c r="G261" s="134"/>
    </row>
    <row r="262" spans="1:7" ht="20.149999999999999" customHeight="1" x14ac:dyDescent="0.35">
      <c r="A262" s="118"/>
      <c r="B262" s="119"/>
      <c r="C262" s="119"/>
      <c r="E262"/>
      <c r="F262"/>
    </row>
    <row r="263" spans="1:7" ht="20.149999999999999" customHeight="1" x14ac:dyDescent="0.35">
      <c r="A263" s="118"/>
      <c r="B263" s="119"/>
      <c r="C263" s="119"/>
      <c r="E263"/>
      <c r="F263"/>
      <c r="G263" s="134"/>
    </row>
    <row r="264" spans="1:7" ht="20.149999999999999" customHeight="1" x14ac:dyDescent="0.35">
      <c r="A264" s="118"/>
      <c r="B264" s="119"/>
      <c r="C264" s="119"/>
      <c r="E264"/>
      <c r="F264"/>
    </row>
    <row r="265" spans="1:7" ht="20.149999999999999" customHeight="1" x14ac:dyDescent="0.35">
      <c r="A265" s="118"/>
      <c r="B265" s="119"/>
      <c r="C265" s="119"/>
      <c r="E265"/>
      <c r="F265"/>
      <c r="G265" s="134"/>
    </row>
    <row r="266" spans="1:7" ht="20.149999999999999" customHeight="1" x14ac:dyDescent="0.35">
      <c r="A266" s="118"/>
      <c r="B266" s="119"/>
      <c r="C266" s="119"/>
      <c r="E266"/>
      <c r="F266"/>
    </row>
    <row r="267" spans="1:7" ht="20.149999999999999" customHeight="1" x14ac:dyDescent="0.35">
      <c r="A267" s="118"/>
      <c r="B267" s="119"/>
      <c r="C267" s="119"/>
      <c r="E267"/>
      <c r="F267"/>
      <c r="G267" s="134"/>
    </row>
    <row r="268" spans="1:7" ht="20.149999999999999" customHeight="1" x14ac:dyDescent="0.35">
      <c r="A268" s="118"/>
      <c r="B268" s="119"/>
      <c r="C268" s="119"/>
      <c r="E268"/>
      <c r="F268"/>
    </row>
    <row r="269" spans="1:7" ht="20.149999999999999" customHeight="1" x14ac:dyDescent="0.35">
      <c r="A269" s="118"/>
      <c r="B269" s="119"/>
      <c r="C269" s="119"/>
      <c r="E269"/>
      <c r="F269"/>
      <c r="G269" s="134"/>
    </row>
    <row r="270" spans="1:7" ht="20.149999999999999" customHeight="1" x14ac:dyDescent="0.35">
      <c r="A270" s="118"/>
      <c r="B270" s="119"/>
      <c r="C270" s="119"/>
      <c r="E270"/>
      <c r="F270"/>
    </row>
    <row r="271" spans="1:7" ht="20.149999999999999" customHeight="1" x14ac:dyDescent="0.35">
      <c r="A271" s="118"/>
      <c r="B271" s="119"/>
      <c r="C271" s="119"/>
      <c r="E271"/>
      <c r="F271"/>
      <c r="G271" s="134"/>
    </row>
    <row r="272" spans="1:7" ht="20.149999999999999" customHeight="1" x14ac:dyDescent="0.35">
      <c r="A272" s="118"/>
      <c r="B272" s="119"/>
      <c r="C272" s="119"/>
      <c r="E272"/>
      <c r="F272"/>
    </row>
    <row r="273" spans="1:7" ht="20.149999999999999" customHeight="1" x14ac:dyDescent="0.35">
      <c r="A273" s="118"/>
      <c r="B273" s="119"/>
      <c r="C273" s="119"/>
      <c r="E273"/>
      <c r="F273"/>
      <c r="G273" s="134"/>
    </row>
    <row r="274" spans="1:7" ht="20.149999999999999" customHeight="1" x14ac:dyDescent="0.35">
      <c r="A274" s="118"/>
      <c r="B274" s="119"/>
      <c r="C274" s="119"/>
      <c r="E274"/>
      <c r="F274"/>
    </row>
    <row r="275" spans="1:7" ht="20.149999999999999" customHeight="1" x14ac:dyDescent="0.35">
      <c r="A275" s="118"/>
      <c r="B275" s="119"/>
      <c r="C275" s="119"/>
      <c r="E275"/>
      <c r="F275"/>
      <c r="G275" s="134"/>
    </row>
    <row r="276" spans="1:7" ht="20.149999999999999" customHeight="1" x14ac:dyDescent="0.35">
      <c r="A276" s="118"/>
      <c r="B276" s="119"/>
      <c r="C276" s="119"/>
      <c r="E276"/>
      <c r="F276"/>
    </row>
    <row r="277" spans="1:7" ht="20.149999999999999" customHeight="1" x14ac:dyDescent="0.35">
      <c r="A277" s="118"/>
      <c r="B277" s="119"/>
      <c r="C277" s="119"/>
      <c r="E277"/>
      <c r="F277"/>
      <c r="G277" s="134"/>
    </row>
    <row r="278" spans="1:7" ht="20.149999999999999" customHeight="1" x14ac:dyDescent="0.35">
      <c r="A278" s="118"/>
      <c r="B278" s="119"/>
      <c r="C278" s="119"/>
      <c r="E278"/>
      <c r="F278"/>
    </row>
    <row r="279" spans="1:7" ht="20.149999999999999" customHeight="1" x14ac:dyDescent="0.35">
      <c r="A279" s="118"/>
      <c r="B279" s="119"/>
      <c r="C279" s="119"/>
      <c r="E279"/>
      <c r="F279"/>
      <c r="G279" s="134"/>
    </row>
    <row r="280" spans="1:7" ht="20.149999999999999" customHeight="1" x14ac:dyDescent="0.35">
      <c r="A280" s="118"/>
      <c r="B280" s="119"/>
      <c r="C280" s="119"/>
      <c r="E280"/>
      <c r="F280"/>
      <c r="G280" s="134"/>
    </row>
    <row r="281" spans="1:7" ht="20.149999999999999" customHeight="1" x14ac:dyDescent="0.35">
      <c r="A281" s="118"/>
      <c r="B281" s="119"/>
      <c r="C281" s="119"/>
      <c r="E281"/>
      <c r="F281"/>
      <c r="G281" s="134"/>
    </row>
    <row r="282" spans="1:7" ht="20.149999999999999" customHeight="1" x14ac:dyDescent="0.35">
      <c r="A282" s="118"/>
      <c r="B282" s="119"/>
      <c r="C282" s="119"/>
      <c r="E282"/>
      <c r="F282"/>
      <c r="G282" s="134"/>
    </row>
    <row r="283" spans="1:7" ht="20.149999999999999" customHeight="1" x14ac:dyDescent="0.35">
      <c r="A283" s="118"/>
      <c r="B283" s="119"/>
      <c r="C283" s="119"/>
      <c r="E283"/>
      <c r="F283"/>
      <c r="G283" s="134"/>
    </row>
    <row r="284" spans="1:7" ht="20.149999999999999" customHeight="1" x14ac:dyDescent="0.35">
      <c r="A284" s="118"/>
      <c r="B284" s="119"/>
      <c r="C284" s="119"/>
      <c r="E284"/>
      <c r="F284"/>
      <c r="G284" s="134"/>
    </row>
    <row r="285" spans="1:7" ht="20.149999999999999" customHeight="1" x14ac:dyDescent="0.35">
      <c r="A285" s="118"/>
      <c r="B285" s="119"/>
      <c r="C285" s="119"/>
      <c r="E285"/>
      <c r="F285"/>
      <c r="G285" s="134"/>
    </row>
    <row r="286" spans="1:7" ht="20.149999999999999" customHeight="1" x14ac:dyDescent="0.35">
      <c r="A286" s="118"/>
      <c r="B286" s="119"/>
      <c r="C286" s="119"/>
      <c r="E286"/>
      <c r="F286"/>
      <c r="G286" s="134"/>
    </row>
    <row r="287" spans="1:7" ht="20.149999999999999" customHeight="1" x14ac:dyDescent="0.35">
      <c r="A287" s="118"/>
      <c r="B287" s="119"/>
      <c r="C287" s="119"/>
      <c r="E287"/>
      <c r="F287"/>
      <c r="G287" s="134"/>
    </row>
    <row r="288" spans="1:7" ht="20.149999999999999" customHeight="1" x14ac:dyDescent="0.35">
      <c r="A288" s="118"/>
      <c r="B288" s="119"/>
      <c r="C288" s="119"/>
      <c r="E288"/>
      <c r="F288"/>
      <c r="G288" s="134"/>
    </row>
    <row r="289" spans="1:7" ht="20.149999999999999" customHeight="1" x14ac:dyDescent="0.35">
      <c r="A289" s="118"/>
      <c r="B289" s="119"/>
      <c r="C289" s="119"/>
      <c r="E289"/>
      <c r="F289"/>
      <c r="G289" s="134"/>
    </row>
    <row r="290" spans="1:7" ht="20.149999999999999" customHeight="1" x14ac:dyDescent="0.35">
      <c r="A290" s="118"/>
      <c r="B290" s="119"/>
      <c r="C290" s="119"/>
      <c r="E290"/>
      <c r="F290"/>
      <c r="G290" s="134"/>
    </row>
    <row r="291" spans="1:7" ht="20.149999999999999" customHeight="1" x14ac:dyDescent="0.35">
      <c r="A291" s="118"/>
      <c r="B291" s="119"/>
      <c r="C291" s="119"/>
      <c r="E291"/>
      <c r="F291"/>
      <c r="G291" s="134"/>
    </row>
    <row r="292" spans="1:7" ht="20.149999999999999" customHeight="1" x14ac:dyDescent="0.35">
      <c r="A292" s="118"/>
      <c r="B292" s="119"/>
      <c r="C292" s="119"/>
      <c r="E292"/>
      <c r="F292"/>
      <c r="G292" s="134"/>
    </row>
    <row r="293" spans="1:7" ht="20.149999999999999" customHeight="1" x14ac:dyDescent="0.35">
      <c r="A293" s="118"/>
      <c r="B293" s="119"/>
      <c r="C293" s="119"/>
      <c r="E293"/>
      <c r="F293"/>
      <c r="G293" s="134"/>
    </row>
    <row r="294" spans="1:7" ht="20.149999999999999" customHeight="1" x14ac:dyDescent="0.35">
      <c r="A294" s="118"/>
      <c r="B294" s="119"/>
      <c r="C294" s="119"/>
      <c r="E294"/>
      <c r="F294"/>
      <c r="G294" s="134"/>
    </row>
    <row r="295" spans="1:7" ht="20.149999999999999" customHeight="1" x14ac:dyDescent="0.35">
      <c r="A295" s="118"/>
      <c r="B295" s="119"/>
      <c r="C295" s="119"/>
      <c r="E295"/>
      <c r="F295"/>
      <c r="G295" s="134"/>
    </row>
    <row r="296" spans="1:7" ht="20.149999999999999" customHeight="1" x14ac:dyDescent="0.35">
      <c r="A296" s="118"/>
      <c r="B296" s="119"/>
      <c r="C296" s="119"/>
      <c r="E296"/>
      <c r="F296"/>
      <c r="G296" s="134"/>
    </row>
    <row r="297" spans="1:7" ht="20.149999999999999" customHeight="1" x14ac:dyDescent="0.35">
      <c r="A297" s="118"/>
      <c r="B297" s="119"/>
      <c r="C297" s="119"/>
      <c r="E297"/>
      <c r="F297"/>
      <c r="G297" s="134"/>
    </row>
    <row r="298" spans="1:7" ht="20.149999999999999" customHeight="1" x14ac:dyDescent="0.35">
      <c r="A298" s="118"/>
      <c r="B298" s="119"/>
      <c r="C298" s="119"/>
      <c r="E298"/>
      <c r="F298"/>
      <c r="G298" s="134"/>
    </row>
    <row r="299" spans="1:7" ht="20.149999999999999" customHeight="1" x14ac:dyDescent="0.35">
      <c r="A299" s="118"/>
      <c r="B299" s="119"/>
      <c r="C299" s="119"/>
      <c r="E299"/>
      <c r="F299"/>
      <c r="G299" s="134"/>
    </row>
    <row r="300" spans="1:7" ht="20.149999999999999" customHeight="1" x14ac:dyDescent="0.35">
      <c r="A300" s="118"/>
      <c r="B300" s="119"/>
      <c r="C300" s="119"/>
      <c r="E300"/>
      <c r="F300"/>
      <c r="G300" s="134"/>
    </row>
    <row r="301" spans="1:7" ht="20.149999999999999" customHeight="1" x14ac:dyDescent="0.35">
      <c r="A301" s="118"/>
      <c r="B301" s="119"/>
      <c r="C301" s="119"/>
      <c r="E301"/>
      <c r="F301"/>
      <c r="G301" s="134"/>
    </row>
    <row r="302" spans="1:7" ht="20.149999999999999" customHeight="1" x14ac:dyDescent="0.35">
      <c r="A302" s="118"/>
      <c r="B302" s="119"/>
      <c r="C302" s="119"/>
      <c r="E302"/>
      <c r="F302"/>
      <c r="G302" s="134"/>
    </row>
    <row r="303" spans="1:7" ht="20.149999999999999" customHeight="1" x14ac:dyDescent="0.35">
      <c r="A303" s="118"/>
      <c r="B303" s="119"/>
      <c r="C303" s="119"/>
      <c r="E303"/>
      <c r="F303"/>
      <c r="G303" s="134"/>
    </row>
    <row r="304" spans="1:7" ht="20.149999999999999" customHeight="1" x14ac:dyDescent="0.35">
      <c r="A304" s="118"/>
      <c r="B304" s="119"/>
      <c r="C304" s="119"/>
      <c r="E304"/>
      <c r="F304"/>
      <c r="G304" s="134"/>
    </row>
    <row r="305" spans="1:7" ht="20.149999999999999" customHeight="1" x14ac:dyDescent="0.35">
      <c r="A305" s="118"/>
      <c r="B305" s="119"/>
      <c r="C305" s="119"/>
      <c r="E305"/>
      <c r="F305"/>
      <c r="G305" s="134"/>
    </row>
    <row r="306" spans="1:7" ht="20.149999999999999" customHeight="1" x14ac:dyDescent="0.35">
      <c r="A306" s="118"/>
      <c r="B306" s="119"/>
      <c r="C306" s="119"/>
      <c r="E306"/>
      <c r="F306"/>
      <c r="G306" s="134"/>
    </row>
    <row r="307" spans="1:7" ht="20.149999999999999" customHeight="1" x14ac:dyDescent="0.35">
      <c r="A307" s="118"/>
      <c r="B307" s="119"/>
      <c r="C307" s="119"/>
      <c r="E307"/>
      <c r="F307"/>
      <c r="G307" s="134"/>
    </row>
    <row r="308" spans="1:7" ht="20.149999999999999" customHeight="1" x14ac:dyDescent="0.35">
      <c r="A308" s="118"/>
      <c r="B308" s="119"/>
      <c r="C308" s="119"/>
      <c r="E308"/>
      <c r="F308"/>
      <c r="G308" s="134"/>
    </row>
    <row r="309" spans="1:7" ht="20.149999999999999" customHeight="1" x14ac:dyDescent="0.35">
      <c r="A309" s="118"/>
      <c r="B309" s="119"/>
      <c r="C309" s="119"/>
      <c r="E309"/>
      <c r="F309"/>
      <c r="G309" s="134"/>
    </row>
    <row r="310" spans="1:7" ht="20.149999999999999" customHeight="1" x14ac:dyDescent="0.35">
      <c r="A310" s="118"/>
      <c r="B310" s="119"/>
      <c r="C310" s="119"/>
      <c r="E310"/>
      <c r="F310"/>
      <c r="G310" s="134"/>
    </row>
    <row r="311" spans="1:7" ht="20.149999999999999" customHeight="1" x14ac:dyDescent="0.35">
      <c r="A311" s="118"/>
      <c r="B311" s="119"/>
      <c r="C311" s="119"/>
      <c r="E311"/>
      <c r="F311"/>
      <c r="G311" s="134"/>
    </row>
    <row r="312" spans="1:7" ht="20.149999999999999" customHeight="1" x14ac:dyDescent="0.35">
      <c r="A312" s="118"/>
      <c r="B312" s="119"/>
      <c r="C312" s="119"/>
      <c r="E312"/>
      <c r="F312"/>
      <c r="G312" s="134"/>
    </row>
    <row r="313" spans="1:7" ht="20.149999999999999" customHeight="1" x14ac:dyDescent="0.35">
      <c r="A313" s="118"/>
      <c r="B313" s="119"/>
      <c r="C313" s="119"/>
      <c r="E313"/>
      <c r="F313"/>
      <c r="G313" s="134"/>
    </row>
    <row r="314" spans="1:7" ht="20.149999999999999" customHeight="1" x14ac:dyDescent="0.35">
      <c r="A314" s="118"/>
      <c r="B314" s="119"/>
      <c r="C314" s="119"/>
      <c r="E314"/>
      <c r="F314"/>
      <c r="G314" s="134"/>
    </row>
    <row r="315" spans="1:7" ht="20.149999999999999" customHeight="1" x14ac:dyDescent="0.35">
      <c r="A315" s="118"/>
      <c r="B315" s="119"/>
      <c r="C315" s="119"/>
      <c r="E315"/>
      <c r="F315"/>
      <c r="G315" s="134"/>
    </row>
    <row r="316" spans="1:7" ht="20.149999999999999" customHeight="1" x14ac:dyDescent="0.35">
      <c r="A316" s="118"/>
      <c r="B316" s="119"/>
      <c r="C316" s="119"/>
      <c r="E316"/>
      <c r="F316"/>
      <c r="G316" s="134"/>
    </row>
    <row r="317" spans="1:7" ht="20.149999999999999" customHeight="1" x14ac:dyDescent="0.35">
      <c r="A317" s="118"/>
      <c r="B317" s="119"/>
      <c r="C317" s="119"/>
      <c r="E317"/>
      <c r="F317"/>
      <c r="G317" s="134"/>
    </row>
    <row r="318" spans="1:7" ht="20.149999999999999" customHeight="1" x14ac:dyDescent="0.35">
      <c r="A318" s="118"/>
      <c r="B318" s="119"/>
      <c r="C318" s="119"/>
      <c r="E318"/>
      <c r="F318"/>
      <c r="G318" s="134"/>
    </row>
    <row r="319" spans="1:7" ht="20.149999999999999" customHeight="1" x14ac:dyDescent="0.35">
      <c r="A319" s="118"/>
      <c r="B319" s="119"/>
      <c r="C319" s="119"/>
      <c r="E319"/>
      <c r="F319"/>
      <c r="G319" s="134"/>
    </row>
    <row r="320" spans="1:7" ht="20.149999999999999" customHeight="1" x14ac:dyDescent="0.35">
      <c r="A320" s="118"/>
      <c r="B320" s="119"/>
      <c r="C320" s="119"/>
      <c r="E320"/>
      <c r="F320"/>
      <c r="G320" s="134"/>
    </row>
    <row r="321" spans="1:7" ht="20.149999999999999" customHeight="1" x14ac:dyDescent="0.35">
      <c r="A321" s="118"/>
      <c r="B321" s="119"/>
      <c r="C321" s="119"/>
      <c r="E321"/>
      <c r="F321"/>
      <c r="G321" s="134"/>
    </row>
    <row r="322" spans="1:7" ht="20.149999999999999" customHeight="1" x14ac:dyDescent="0.35">
      <c r="A322" s="118"/>
      <c r="B322" s="119"/>
      <c r="C322" s="119"/>
      <c r="E322"/>
      <c r="F322"/>
      <c r="G322" s="134"/>
    </row>
    <row r="323" spans="1:7" ht="20.149999999999999" customHeight="1" x14ac:dyDescent="0.35">
      <c r="A323" s="118"/>
      <c r="B323" s="119"/>
      <c r="C323" s="119"/>
      <c r="E323"/>
      <c r="F323"/>
      <c r="G323" s="134"/>
    </row>
    <row r="324" spans="1:7" ht="20.149999999999999" customHeight="1" x14ac:dyDescent="0.35">
      <c r="A324" s="118"/>
      <c r="B324" s="119"/>
      <c r="C324" s="119"/>
      <c r="E324"/>
      <c r="F324"/>
      <c r="G324" s="134"/>
    </row>
    <row r="325" spans="1:7" ht="20.149999999999999" customHeight="1" x14ac:dyDescent="0.35">
      <c r="A325" s="118"/>
      <c r="B325" s="119"/>
      <c r="C325" s="119"/>
      <c r="E325"/>
      <c r="F325"/>
      <c r="G325" s="134"/>
    </row>
    <row r="326" spans="1:7" ht="20.149999999999999" customHeight="1" x14ac:dyDescent="0.35">
      <c r="A326" s="118"/>
      <c r="B326" s="119"/>
      <c r="C326" s="119"/>
      <c r="E326"/>
      <c r="F326"/>
      <c r="G326" s="134"/>
    </row>
    <row r="327" spans="1:7" ht="20.149999999999999" customHeight="1" x14ac:dyDescent="0.35">
      <c r="A327" s="118"/>
      <c r="B327" s="119"/>
      <c r="C327" s="119"/>
      <c r="E327"/>
      <c r="F327"/>
      <c r="G327" s="134"/>
    </row>
    <row r="328" spans="1:7" ht="20.149999999999999" customHeight="1" x14ac:dyDescent="0.35">
      <c r="A328" s="118"/>
      <c r="B328" s="119"/>
      <c r="C328" s="119"/>
      <c r="E328"/>
      <c r="F328"/>
      <c r="G328" s="134"/>
    </row>
    <row r="329" spans="1:7" ht="20.149999999999999" customHeight="1" x14ac:dyDescent="0.35">
      <c r="A329" s="118"/>
      <c r="B329" s="119"/>
      <c r="C329" s="119"/>
      <c r="E329"/>
      <c r="F329"/>
      <c r="G329" s="134"/>
    </row>
    <row r="330" spans="1:7" ht="20.149999999999999" customHeight="1" x14ac:dyDescent="0.35">
      <c r="A330" s="118"/>
      <c r="B330" s="119"/>
      <c r="C330" s="119"/>
      <c r="E330"/>
      <c r="F330"/>
      <c r="G330" s="134"/>
    </row>
    <row r="331" spans="1:7" ht="20.149999999999999" customHeight="1" x14ac:dyDescent="0.35">
      <c r="A331" s="118"/>
      <c r="B331" s="119"/>
      <c r="C331" s="119"/>
      <c r="E331"/>
      <c r="F331"/>
      <c r="G331" s="134"/>
    </row>
    <row r="332" spans="1:7" ht="20.149999999999999" customHeight="1" x14ac:dyDescent="0.35">
      <c r="A332" s="118"/>
      <c r="B332" s="119"/>
      <c r="C332" s="119"/>
      <c r="E332"/>
      <c r="F332"/>
      <c r="G332" s="134"/>
    </row>
    <row r="333" spans="1:7" ht="20.149999999999999" customHeight="1" x14ac:dyDescent="0.35">
      <c r="A333" s="118"/>
      <c r="B333" s="119"/>
      <c r="C333" s="119"/>
      <c r="E333"/>
      <c r="F333"/>
    </row>
    <row r="334" spans="1:7" ht="20.149999999999999" customHeight="1" x14ac:dyDescent="0.35">
      <c r="A334" s="118"/>
      <c r="B334" s="119"/>
      <c r="C334" s="119"/>
      <c r="E334"/>
      <c r="F334"/>
      <c r="G334" s="134"/>
    </row>
    <row r="335" spans="1:7" ht="20.149999999999999" customHeight="1" x14ac:dyDescent="0.35">
      <c r="A335" s="118"/>
      <c r="B335" s="119"/>
      <c r="C335" s="119"/>
      <c r="E335"/>
      <c r="F335"/>
    </row>
    <row r="336" spans="1:7" ht="20.149999999999999" customHeight="1" x14ac:dyDescent="0.35">
      <c r="A336" s="118"/>
      <c r="B336" s="119"/>
      <c r="C336" s="119"/>
      <c r="E336"/>
      <c r="F336"/>
      <c r="G336" s="134"/>
    </row>
    <row r="337" spans="1:7" ht="20.149999999999999" customHeight="1" x14ac:dyDescent="0.35">
      <c r="A337" s="118"/>
      <c r="B337" s="119"/>
      <c r="C337" s="119"/>
      <c r="E337"/>
      <c r="F337"/>
    </row>
    <row r="338" spans="1:7" ht="20.149999999999999" customHeight="1" x14ac:dyDescent="0.35">
      <c r="A338" s="118"/>
      <c r="B338" s="119"/>
      <c r="C338" s="119"/>
      <c r="E338"/>
      <c r="F338"/>
      <c r="G338" s="134"/>
    </row>
    <row r="339" spans="1:7" ht="20.149999999999999" customHeight="1" x14ac:dyDescent="0.35">
      <c r="A339" s="118"/>
      <c r="B339" s="119"/>
      <c r="C339" s="119"/>
      <c r="E339"/>
      <c r="F339"/>
    </row>
    <row r="340" spans="1:7" ht="20.149999999999999" customHeight="1" x14ac:dyDescent="0.35">
      <c r="A340" s="118"/>
      <c r="B340" s="119"/>
      <c r="C340" s="119"/>
      <c r="E340"/>
      <c r="F340"/>
      <c r="G340" s="134"/>
    </row>
    <row r="341" spans="1:7" ht="20.149999999999999" customHeight="1" x14ac:dyDescent="0.35">
      <c r="A341" s="118"/>
      <c r="B341" s="119"/>
      <c r="C341" s="119"/>
      <c r="E341"/>
      <c r="F341"/>
    </row>
    <row r="342" spans="1:7" ht="20.149999999999999" customHeight="1" x14ac:dyDescent="0.35">
      <c r="A342" s="118"/>
      <c r="B342" s="119"/>
      <c r="C342" s="119"/>
      <c r="E342"/>
      <c r="F342"/>
      <c r="G342" s="134"/>
    </row>
    <row r="343" spans="1:7" ht="20.149999999999999" customHeight="1" x14ac:dyDescent="0.35">
      <c r="A343" s="20"/>
      <c r="B343" s="20"/>
      <c r="C343" s="15"/>
      <c r="E343"/>
      <c r="F343"/>
    </row>
    <row r="344" spans="1:7" ht="20.149999999999999" customHeight="1" x14ac:dyDescent="0.35">
      <c r="A344" s="20"/>
      <c r="B344" s="20"/>
      <c r="C344" s="15"/>
      <c r="E344"/>
      <c r="F344"/>
    </row>
    <row r="345" spans="1:7" ht="20.149999999999999" customHeight="1" x14ac:dyDescent="0.35">
      <c r="A345" s="20"/>
      <c r="B345" s="20"/>
      <c r="C345" s="15"/>
      <c r="E345"/>
      <c r="F345"/>
    </row>
    <row r="346" spans="1:7" ht="20.149999999999999" customHeight="1" x14ac:dyDescent="0.35">
      <c r="A346" s="20"/>
      <c r="B346" s="20"/>
      <c r="C346" s="15"/>
      <c r="E346"/>
      <c r="F346"/>
    </row>
    <row r="347" spans="1:7" ht="20.149999999999999" customHeight="1" x14ac:dyDescent="0.35">
      <c r="A347" s="20"/>
      <c r="B347" s="20"/>
      <c r="C347" s="15"/>
      <c r="E347"/>
      <c r="F347"/>
    </row>
    <row r="348" spans="1:7" ht="20.149999999999999" customHeight="1" x14ac:dyDescent="0.35">
      <c r="A348" s="20"/>
      <c r="B348" s="20"/>
      <c r="C348" s="15"/>
      <c r="E348"/>
      <c r="F348"/>
    </row>
    <row r="349" spans="1:7" ht="20.149999999999999" customHeight="1" x14ac:dyDescent="0.35">
      <c r="A349" s="20"/>
      <c r="B349" s="20"/>
      <c r="C349" s="15"/>
      <c r="E349"/>
      <c r="F349"/>
    </row>
    <row r="350" spans="1:7" ht="20.149999999999999" customHeight="1" x14ac:dyDescent="0.35">
      <c r="A350" s="20"/>
      <c r="B350" s="20"/>
      <c r="C350" s="15"/>
      <c r="E350"/>
      <c r="F350"/>
    </row>
    <row r="351" spans="1:7" ht="20.149999999999999" customHeight="1" x14ac:dyDescent="0.35">
      <c r="A351" s="20"/>
      <c r="B351" s="20"/>
      <c r="C351" s="15"/>
      <c r="E351" s="370"/>
      <c r="F351" s="370"/>
    </row>
    <row r="352" spans="1:7" ht="20.149999999999999" customHeight="1" x14ac:dyDescent="0.35">
      <c r="A352" s="20"/>
      <c r="B352" s="20"/>
      <c r="C352" s="15"/>
      <c r="E352" s="370"/>
      <c r="F352" s="370"/>
    </row>
    <row r="353" spans="1:7" ht="20.149999999999999" customHeight="1" x14ac:dyDescent="0.35">
      <c r="A353" s="20"/>
      <c r="B353" s="20"/>
      <c r="C353" s="15"/>
      <c r="E353"/>
      <c r="F353"/>
    </row>
    <row r="354" spans="1:7" ht="20.149999999999999" customHeight="1" x14ac:dyDescent="0.35">
      <c r="A354" s="20"/>
      <c r="B354" s="20"/>
      <c r="C354" s="15"/>
      <c r="E354"/>
      <c r="F354"/>
    </row>
    <row r="355" spans="1:7" ht="20.149999999999999" customHeight="1" x14ac:dyDescent="0.35">
      <c r="A355" s="20"/>
      <c r="B355" s="20"/>
      <c r="C355" s="15"/>
      <c r="E355"/>
      <c r="F355"/>
    </row>
    <row r="356" spans="1:7" ht="20.149999999999999" customHeight="1" x14ac:dyDescent="0.35">
      <c r="A356" s="20"/>
      <c r="B356" s="20"/>
      <c r="C356" s="15"/>
      <c r="E356"/>
      <c r="F356"/>
    </row>
    <row r="357" spans="1:7" ht="20.149999999999999" customHeight="1" x14ac:dyDescent="0.35">
      <c r="A357" s="20"/>
      <c r="B357" s="20"/>
      <c r="C357" s="15"/>
      <c r="E357"/>
      <c r="F357"/>
    </row>
    <row r="358" spans="1:7" ht="20.149999999999999" customHeight="1" x14ac:dyDescent="0.35">
      <c r="A358" s="20"/>
      <c r="B358" s="20"/>
      <c r="C358" s="20"/>
      <c r="E358"/>
      <c r="F358"/>
      <c r="G358" s="134"/>
    </row>
    <row r="359" spans="1:7" ht="20.149999999999999" customHeight="1" x14ac:dyDescent="0.35">
      <c r="A359" s="20"/>
      <c r="B359" s="20"/>
      <c r="C359" s="20"/>
      <c r="E359"/>
      <c r="F359"/>
    </row>
    <row r="360" spans="1:7" ht="20.149999999999999" customHeight="1" x14ac:dyDescent="0.35">
      <c r="A360" s="20"/>
      <c r="B360" s="20"/>
      <c r="C360" s="20"/>
      <c r="E360"/>
      <c r="F360"/>
      <c r="G360" s="134"/>
    </row>
    <row r="361" spans="1:7" ht="20.149999999999999" customHeight="1" x14ac:dyDescent="0.35">
      <c r="A361" s="20"/>
      <c r="B361" s="20"/>
      <c r="C361" s="20"/>
      <c r="E361"/>
      <c r="F361"/>
      <c r="G361" s="134"/>
    </row>
    <row r="362" spans="1:7" ht="20.149999999999999" customHeight="1" x14ac:dyDescent="0.35">
      <c r="A362" s="20"/>
      <c r="B362" s="20"/>
      <c r="C362" s="20"/>
      <c r="E362"/>
      <c r="F362"/>
      <c r="G362" s="134"/>
    </row>
    <row r="363" spans="1:7" ht="20.149999999999999" customHeight="1" x14ac:dyDescent="0.35">
      <c r="A363" s="20"/>
      <c r="B363" s="20"/>
      <c r="C363" s="20"/>
      <c r="E363"/>
      <c r="F363"/>
    </row>
    <row r="364" spans="1:7" ht="20.149999999999999" customHeight="1" x14ac:dyDescent="0.35">
      <c r="E364"/>
      <c r="F364"/>
      <c r="G364" s="134"/>
    </row>
    <row r="365" spans="1:7" ht="15.75" customHeight="1" x14ac:dyDescent="0.35">
      <c r="E365" s="370"/>
      <c r="F365" s="370"/>
    </row>
    <row r="366" spans="1:7" x14ac:dyDescent="0.35">
      <c r="G366" s="134"/>
    </row>
    <row r="368" spans="1:7" ht="13" thickBot="1" x14ac:dyDescent="0.4"/>
    <row r="369" spans="4:4" ht="16" thickBot="1" x14ac:dyDescent="0.4">
      <c r="D369" s="234" t="s">
        <v>614</v>
      </c>
    </row>
  </sheetData>
  <mergeCells count="13">
    <mergeCell ref="E365:F365"/>
    <mergeCell ref="E35:F35"/>
    <mergeCell ref="A24:C24"/>
    <mergeCell ref="E351:F352"/>
    <mergeCell ref="D1:F5"/>
    <mergeCell ref="F6:I6"/>
    <mergeCell ref="F7:I18"/>
    <mergeCell ref="G19:H19"/>
    <mergeCell ref="A23:C23"/>
    <mergeCell ref="E23:F23"/>
    <mergeCell ref="A13:C14"/>
    <mergeCell ref="A15:C16"/>
    <mergeCell ref="A17:C18"/>
  </mergeCells>
  <hyperlinks>
    <hyperlink ref="G19" r:id="rId1" xr:uid="{00000000-0004-0000-0400-000000000000}"/>
    <hyperlink ref="A15:C16" location="Contents!A1" display="Contents" xr:uid="{00000000-0004-0000-0400-000001000000}"/>
    <hyperlink ref="D369" location="A.0.1!E25" tooltip="Top of this page" display="Top" xr:uid="{00000000-0004-0000-0400-000002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9999"/>
  </sheetPr>
  <dimension ref="A1:I43"/>
  <sheetViews>
    <sheetView showGridLines="0" zoomScaleNormal="100" workbookViewId="0">
      <pane xSplit="4" ySplit="24" topLeftCell="E25" activePane="bottomRight" state="frozen"/>
      <selection activeCell="N33" sqref="N33"/>
      <selection pane="topRight" activeCell="N33" sqref="N33"/>
      <selection pane="bottomLeft" activeCell="N33" sqref="N33"/>
      <selection pane="bottomRight" activeCell="D6" sqref="D6"/>
    </sheetView>
  </sheetViews>
  <sheetFormatPr defaultColWidth="8.921875" defaultRowHeight="12.5" x14ac:dyDescent="0.35"/>
  <cols>
    <col min="1" max="4" width="8.921875" style="13"/>
    <col min="5" max="5" width="40.84375" style="1" customWidth="1"/>
    <col min="6" max="6" width="20.84375" style="1" customWidth="1"/>
    <col min="7" max="9" width="15.84375" style="1" customWidth="1"/>
    <col min="10" max="16384" width="8.921875" style="1"/>
  </cols>
  <sheetData>
    <row r="1" spans="1:9" s="16" customFormat="1" ht="15" customHeight="1" x14ac:dyDescent="0.35">
      <c r="D1" s="335" t="s">
        <v>835</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66" t="s">
        <v>613</v>
      </c>
      <c r="G7" s="367"/>
      <c r="H7" s="367"/>
      <c r="I7" s="368"/>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35" t="s">
        <v>35</v>
      </c>
      <c r="G19" s="369" t="s">
        <v>612</v>
      </c>
      <c r="H19" s="369"/>
      <c r="I19" s="106"/>
    </row>
    <row r="20" spans="1:9" s="16" customFormat="1" x14ac:dyDescent="0.35"/>
    <row r="21" spans="1:9" s="16" customFormat="1" x14ac:dyDescent="0.35"/>
    <row r="22" spans="1:9" s="16" customFormat="1" ht="13" thickBot="1" x14ac:dyDescent="0.4"/>
    <row r="23" spans="1:9" ht="15.5" x14ac:dyDescent="0.35">
      <c r="A23" s="339" t="s">
        <v>36</v>
      </c>
      <c r="B23" s="339"/>
      <c r="C23" s="339"/>
      <c r="E23" s="340" t="s">
        <v>822</v>
      </c>
      <c r="F23" s="342"/>
    </row>
    <row r="24" spans="1:9" ht="40.5" customHeight="1" thickBot="1" x14ac:dyDescent="0.4">
      <c r="A24" s="358" t="s">
        <v>829</v>
      </c>
      <c r="B24" s="359"/>
      <c r="C24" s="359"/>
      <c r="E24" s="284" t="s">
        <v>615</v>
      </c>
      <c r="F24" s="283" t="s">
        <v>618</v>
      </c>
    </row>
    <row r="25" spans="1:9" ht="20.149999999999999" customHeight="1" thickTop="1" x14ac:dyDescent="0.35">
      <c r="A25" s="20"/>
      <c r="B25" s="20"/>
      <c r="C25" s="15"/>
      <c r="E25" s="146" t="s">
        <v>1</v>
      </c>
      <c r="F25" s="285">
        <v>675000</v>
      </c>
    </row>
    <row r="26" spans="1:9" ht="20.149999999999999" customHeight="1" x14ac:dyDescent="0.35">
      <c r="A26" s="20"/>
      <c r="B26" s="20"/>
      <c r="C26" s="15"/>
      <c r="E26" s="146" t="s">
        <v>5</v>
      </c>
      <c r="F26" s="285">
        <v>450000</v>
      </c>
    </row>
    <row r="27" spans="1:9" ht="20.149999999999999" customHeight="1" x14ac:dyDescent="0.35">
      <c r="A27" s="20"/>
      <c r="B27" s="20"/>
      <c r="C27" s="15"/>
      <c r="E27" s="146" t="s">
        <v>823</v>
      </c>
      <c r="F27" s="285">
        <v>2733000</v>
      </c>
    </row>
    <row r="28" spans="1:9" ht="20.149999999999999" customHeight="1" x14ac:dyDescent="0.35">
      <c r="A28" s="20"/>
      <c r="B28" s="20"/>
      <c r="C28" s="15"/>
      <c r="E28" s="146" t="s">
        <v>14</v>
      </c>
      <c r="F28" s="285">
        <v>180000</v>
      </c>
    </row>
    <row r="29" spans="1:9" ht="20.149999999999999" customHeight="1" x14ac:dyDescent="0.35">
      <c r="A29" s="20"/>
      <c r="B29" s="20"/>
      <c r="C29" s="15"/>
      <c r="E29" s="146" t="s">
        <v>17</v>
      </c>
      <c r="F29" s="285">
        <v>400000</v>
      </c>
    </row>
    <row r="30" spans="1:9" ht="20.149999999999999" customHeight="1" x14ac:dyDescent="0.35">
      <c r="A30" s="20"/>
      <c r="B30" s="20"/>
      <c r="C30" s="20"/>
      <c r="E30" s="140" t="s">
        <v>20</v>
      </c>
      <c r="F30" s="285">
        <v>1100000</v>
      </c>
      <c r="G30" s="286"/>
    </row>
    <row r="31" spans="1:9" ht="20.149999999999999" customHeight="1" x14ac:dyDescent="0.35">
      <c r="A31" s="20"/>
      <c r="B31" s="20"/>
      <c r="C31" s="20"/>
      <c r="E31" s="140" t="s">
        <v>24</v>
      </c>
      <c r="F31" s="287">
        <v>430000</v>
      </c>
    </row>
    <row r="32" spans="1:9" ht="20.149999999999999" customHeight="1" x14ac:dyDescent="0.35">
      <c r="A32" s="20"/>
      <c r="B32" s="20"/>
      <c r="C32" s="20"/>
      <c r="E32" s="140" t="s">
        <v>27</v>
      </c>
      <c r="F32" s="287">
        <v>500000</v>
      </c>
      <c r="G32" s="286"/>
    </row>
    <row r="33" spans="1:7" ht="20.149999999999999" customHeight="1" x14ac:dyDescent="0.35">
      <c r="A33" s="20"/>
      <c r="B33" s="20"/>
      <c r="C33" s="20"/>
      <c r="E33" s="157" t="s">
        <v>609</v>
      </c>
      <c r="F33" s="288">
        <v>375000</v>
      </c>
      <c r="G33" s="286"/>
    </row>
    <row r="34" spans="1:7" ht="20.149999999999999" customHeight="1" x14ac:dyDescent="0.35">
      <c r="A34" s="20"/>
      <c r="B34" s="20"/>
      <c r="C34" s="20"/>
      <c r="E34" s="140"/>
      <c r="F34" s="289"/>
      <c r="G34" s="286"/>
    </row>
    <row r="35" spans="1:7" ht="20.149999999999999" customHeight="1" x14ac:dyDescent="0.35">
      <c r="A35" s="20"/>
      <c r="B35" s="20"/>
      <c r="C35" s="20"/>
      <c r="E35" s="140" t="s">
        <v>824</v>
      </c>
      <c r="F35" s="289">
        <v>514000</v>
      </c>
      <c r="G35" s="286"/>
    </row>
    <row r="36" spans="1:7" ht="20.149999999999999" customHeight="1" thickBot="1" x14ac:dyDescent="0.4">
      <c r="E36" s="159" t="s">
        <v>825</v>
      </c>
      <c r="F36" s="290">
        <v>760000</v>
      </c>
      <c r="G36" s="286"/>
    </row>
    <row r="37" spans="1:7" ht="20.149999999999999" customHeight="1" x14ac:dyDescent="0.35">
      <c r="E37" s="378" t="s">
        <v>616</v>
      </c>
      <c r="F37" s="379"/>
      <c r="G37" s="286"/>
    </row>
    <row r="38" spans="1:7" ht="15.75" customHeight="1" x14ac:dyDescent="0.35">
      <c r="D38" s="14"/>
      <c r="E38" s="374" t="s">
        <v>826</v>
      </c>
      <c r="F38" s="375"/>
    </row>
    <row r="39" spans="1:7" ht="13" thickBot="1" x14ac:dyDescent="0.4">
      <c r="D39" s="14"/>
      <c r="E39" s="376"/>
      <c r="F39" s="377"/>
      <c r="G39" s="286"/>
    </row>
    <row r="40" spans="1:7" ht="16" thickTop="1" x14ac:dyDescent="0.35">
      <c r="D40" s="291"/>
    </row>
    <row r="41" spans="1:7" x14ac:dyDescent="0.35">
      <c r="D41" s="14"/>
    </row>
    <row r="42" spans="1:7" x14ac:dyDescent="0.35">
      <c r="D42" s="14"/>
    </row>
    <row r="43" spans="1:7" x14ac:dyDescent="0.35">
      <c r="D43" s="14"/>
    </row>
  </sheetData>
  <mergeCells count="12">
    <mergeCell ref="E38:F39"/>
    <mergeCell ref="D1:F5"/>
    <mergeCell ref="F6:I6"/>
    <mergeCell ref="F7:I18"/>
    <mergeCell ref="A13:C14"/>
    <mergeCell ref="A15:C16"/>
    <mergeCell ref="A17:C18"/>
    <mergeCell ref="G19:H19"/>
    <mergeCell ref="A23:C23"/>
    <mergeCell ref="E23:F23"/>
    <mergeCell ref="A24:C24"/>
    <mergeCell ref="E37:F37"/>
  </mergeCells>
  <hyperlinks>
    <hyperlink ref="G19" r:id="rId1" xr:uid="{00000000-0004-0000-0500-000000000000}"/>
    <hyperlink ref="A15:C16" location="Contents!A1" display="Contents" xr:uid="{00000000-0004-0000-0500-000001000000}"/>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9999"/>
  </sheetPr>
  <dimension ref="A1:I38"/>
  <sheetViews>
    <sheetView showGridLines="0" zoomScale="80" zoomScaleNormal="80" workbookViewId="0">
      <selection activeCell="N33" sqref="N33"/>
    </sheetView>
  </sheetViews>
  <sheetFormatPr defaultColWidth="8.921875" defaultRowHeight="12.5" x14ac:dyDescent="0.35"/>
  <cols>
    <col min="1" max="4" width="8.921875" style="13"/>
    <col min="5" max="5" width="30.84375" style="1" customWidth="1"/>
    <col min="6" max="9" width="15.84375" style="1" customWidth="1"/>
    <col min="10" max="16384" width="8.921875" style="1"/>
  </cols>
  <sheetData>
    <row r="1" spans="1:9" s="16" customFormat="1" ht="15" customHeight="1" x14ac:dyDescent="0.35">
      <c r="D1" s="335" t="s">
        <v>753</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101</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369" t="s">
        <v>102</v>
      </c>
      <c r="H19" s="369"/>
      <c r="I19" s="106"/>
    </row>
    <row r="20" spans="1:9" s="16" customFormat="1" x14ac:dyDescent="0.35"/>
    <row r="21" spans="1:9" s="16" customFormat="1" x14ac:dyDescent="0.35"/>
    <row r="22" spans="1:9" s="16" customFormat="1" x14ac:dyDescent="0.35"/>
    <row r="23" spans="1:9" ht="16" thickBot="1" x14ac:dyDescent="0.4">
      <c r="A23" s="339" t="s">
        <v>36</v>
      </c>
      <c r="B23" s="339"/>
      <c r="C23" s="339"/>
      <c r="E23" s="381" t="s">
        <v>754</v>
      </c>
      <c r="F23" s="382"/>
    </row>
    <row r="24" spans="1:9" ht="40.5" customHeight="1" thickBot="1" x14ac:dyDescent="0.4">
      <c r="A24" s="358" t="s">
        <v>97</v>
      </c>
      <c r="B24" s="359"/>
      <c r="C24" s="359"/>
      <c r="E24" s="383" t="s">
        <v>645</v>
      </c>
      <c r="F24" s="384"/>
    </row>
    <row r="25" spans="1:9" ht="15" customHeight="1" thickTop="1" x14ac:dyDescent="0.35">
      <c r="A25" s="20"/>
      <c r="B25" s="20"/>
      <c r="C25" s="20"/>
      <c r="E25" s="385"/>
      <c r="F25" s="386"/>
    </row>
    <row r="26" spans="1:9" ht="15" customHeight="1" x14ac:dyDescent="0.35">
      <c r="A26" s="20"/>
      <c r="B26" s="20"/>
      <c r="C26" s="20"/>
      <c r="E26" s="385"/>
      <c r="F26" s="386"/>
    </row>
    <row r="27" spans="1:9" ht="15" customHeight="1" x14ac:dyDescent="0.35">
      <c r="A27" s="380" t="s">
        <v>99</v>
      </c>
      <c r="B27" s="380"/>
      <c r="C27" s="380"/>
      <c r="E27" s="385"/>
      <c r="F27" s="386"/>
    </row>
    <row r="28" spans="1:9" ht="15" customHeight="1" x14ac:dyDescent="0.35">
      <c r="A28" s="323" t="s">
        <v>100</v>
      </c>
      <c r="B28" s="323"/>
      <c r="C28" s="323"/>
      <c r="E28" s="385"/>
      <c r="F28" s="386"/>
    </row>
    <row r="29" spans="1:9" ht="15" customHeight="1" x14ac:dyDescent="0.35">
      <c r="A29" s="323"/>
      <c r="B29" s="323"/>
      <c r="C29" s="323"/>
      <c r="E29" s="167"/>
      <c r="F29" s="92"/>
    </row>
    <row r="30" spans="1:9" ht="15" customHeight="1" x14ac:dyDescent="0.35">
      <c r="A30" s="323"/>
      <c r="B30" s="323"/>
      <c r="C30" s="323"/>
      <c r="E30" s="167"/>
      <c r="F30" s="92"/>
    </row>
    <row r="31" spans="1:9" ht="15" customHeight="1" x14ac:dyDescent="0.35">
      <c r="A31" s="323"/>
      <c r="B31" s="323"/>
      <c r="C31" s="323"/>
      <c r="E31" s="167"/>
      <c r="F31" s="92"/>
    </row>
    <row r="32" spans="1:9" ht="15" customHeight="1" thickBot="1" x14ac:dyDescent="0.4">
      <c r="A32" s="325"/>
      <c r="B32" s="325"/>
      <c r="C32" s="325"/>
      <c r="E32" s="167"/>
      <c r="F32" s="92"/>
    </row>
    <row r="33" spans="1:6" ht="15" customHeight="1" thickTop="1" x14ac:dyDescent="0.35">
      <c r="A33" s="30"/>
      <c r="B33" s="30"/>
      <c r="C33" s="30"/>
      <c r="E33" s="167"/>
      <c r="F33" s="92"/>
    </row>
    <row r="34" spans="1:6" ht="15" customHeight="1" x14ac:dyDescent="0.35">
      <c r="A34" s="30"/>
      <c r="B34" s="30"/>
      <c r="C34" s="30"/>
      <c r="E34" s="167"/>
      <c r="F34" s="92"/>
    </row>
    <row r="35" spans="1:6" ht="15" customHeight="1" thickBot="1" x14ac:dyDescent="0.4">
      <c r="A35" s="30"/>
      <c r="B35" s="30"/>
      <c r="C35" s="30"/>
      <c r="E35" s="168"/>
      <c r="F35" s="169"/>
    </row>
    <row r="36" spans="1:6" ht="15.75" customHeight="1" x14ac:dyDescent="0.35">
      <c r="A36" s="30"/>
      <c r="B36" s="30"/>
      <c r="C36" s="30"/>
    </row>
    <row r="37" spans="1:6" x14ac:dyDescent="0.35">
      <c r="A37" s="30"/>
      <c r="B37" s="30"/>
      <c r="C37" s="30"/>
    </row>
    <row r="38" spans="1:6" x14ac:dyDescent="0.35">
      <c r="A38" s="14"/>
      <c r="B38" s="14"/>
      <c r="C38" s="14"/>
    </row>
  </sheetData>
  <mergeCells count="13">
    <mergeCell ref="A27:C27"/>
    <mergeCell ref="D1:F5"/>
    <mergeCell ref="F6:I6"/>
    <mergeCell ref="F7:I18"/>
    <mergeCell ref="A23:C23"/>
    <mergeCell ref="E23:F23"/>
    <mergeCell ref="A24:C24"/>
    <mergeCell ref="E24:F28"/>
    <mergeCell ref="A28:C32"/>
    <mergeCell ref="A13:C14"/>
    <mergeCell ref="A15:C16"/>
    <mergeCell ref="A17:C18"/>
    <mergeCell ref="G19:H19"/>
  </mergeCells>
  <hyperlinks>
    <hyperlink ref="G19" r:id="rId1" xr:uid="{00000000-0004-0000-0600-000000000000}"/>
    <hyperlink ref="A15:C16" location="Contents!A1" display="Contents" xr:uid="{00000000-0004-0000-0600-000001000000}"/>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9999"/>
  </sheetPr>
  <dimension ref="A1:I49"/>
  <sheetViews>
    <sheetView showGridLines="0" zoomScale="70" zoomScaleNormal="70" workbookViewId="0">
      <pane xSplit="5" ySplit="24" topLeftCell="F25" activePane="bottomRight" state="frozen"/>
      <selection activeCell="N33" sqref="N33"/>
      <selection pane="topRight" activeCell="N33" sqref="N33"/>
      <selection pane="bottomLeft" activeCell="N33" sqref="N33"/>
      <selection pane="bottomRight"/>
    </sheetView>
  </sheetViews>
  <sheetFormatPr defaultColWidth="8.921875" defaultRowHeight="12.5" x14ac:dyDescent="0.35"/>
  <cols>
    <col min="1" max="4" width="8.921875" style="13"/>
    <col min="5" max="7" width="30.84375" style="1" customWidth="1"/>
    <col min="8" max="8" width="20.84375" style="1" customWidth="1"/>
    <col min="9" max="9" width="15.84375" style="1" customWidth="1"/>
    <col min="10" max="16384" width="8.921875" style="1"/>
  </cols>
  <sheetData>
    <row r="1" spans="1:9" s="16" customFormat="1" ht="15" customHeight="1" x14ac:dyDescent="0.35">
      <c r="D1" s="335" t="s">
        <v>755</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126</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369" t="s">
        <v>124</v>
      </c>
      <c r="H19" s="369"/>
      <c r="I19" s="106"/>
    </row>
    <row r="20" spans="1:9" s="16" customFormat="1" x14ac:dyDescent="0.35"/>
    <row r="21" spans="1:9" s="16" customFormat="1" x14ac:dyDescent="0.35"/>
    <row r="22" spans="1:9" s="16" customFormat="1" ht="13" thickBot="1" x14ac:dyDescent="0.4"/>
    <row r="23" spans="1:9" ht="16" thickBot="1" x14ac:dyDescent="0.4">
      <c r="A23" s="339" t="s">
        <v>36</v>
      </c>
      <c r="B23" s="339"/>
      <c r="C23" s="339"/>
      <c r="E23" s="340" t="s">
        <v>756</v>
      </c>
      <c r="F23" s="341"/>
      <c r="G23" s="342"/>
      <c r="H23" s="50"/>
    </row>
    <row r="24" spans="1:9" ht="40.5" customHeight="1" thickBot="1" x14ac:dyDescent="0.4">
      <c r="A24" s="358" t="s">
        <v>106</v>
      </c>
      <c r="B24" s="359"/>
      <c r="C24" s="359"/>
      <c r="E24" s="60"/>
      <c r="F24" s="61" t="s">
        <v>107</v>
      </c>
      <c r="G24" s="62" t="s">
        <v>108</v>
      </c>
      <c r="H24" s="51"/>
    </row>
    <row r="25" spans="1:9" ht="60" customHeight="1" thickTop="1" x14ac:dyDescent="0.35">
      <c r="A25" s="20"/>
      <c r="B25" s="20"/>
      <c r="C25" s="20"/>
      <c r="E25" s="390" t="s">
        <v>109</v>
      </c>
      <c r="F25" s="52" t="s">
        <v>110</v>
      </c>
      <c r="G25" s="53" t="s">
        <v>115</v>
      </c>
      <c r="H25" s="6"/>
    </row>
    <row r="26" spans="1:9" ht="30" customHeight="1" x14ac:dyDescent="0.35">
      <c r="A26" s="389" t="s">
        <v>127</v>
      </c>
      <c r="B26" s="389"/>
      <c r="C26" s="389"/>
      <c r="E26" s="391"/>
      <c r="F26" s="54" t="s">
        <v>111</v>
      </c>
      <c r="G26" s="53" t="s">
        <v>125</v>
      </c>
      <c r="H26" s="6"/>
    </row>
    <row r="27" spans="1:9" ht="30" customHeight="1" x14ac:dyDescent="0.35">
      <c r="A27" s="323" t="s">
        <v>128</v>
      </c>
      <c r="B27" s="323"/>
      <c r="C27" s="323"/>
      <c r="E27" s="391"/>
      <c r="F27" s="54" t="s">
        <v>112</v>
      </c>
      <c r="G27" s="53"/>
      <c r="H27" s="6"/>
    </row>
    <row r="28" spans="1:9" ht="30" customHeight="1" x14ac:dyDescent="0.35">
      <c r="A28" s="323"/>
      <c r="B28" s="323"/>
      <c r="C28" s="323"/>
      <c r="E28" s="391"/>
      <c r="F28" s="52" t="s">
        <v>113</v>
      </c>
      <c r="G28" s="55"/>
      <c r="H28" s="6"/>
    </row>
    <row r="29" spans="1:9" ht="30" customHeight="1" thickBot="1" x14ac:dyDescent="0.4">
      <c r="A29" s="323"/>
      <c r="B29" s="323"/>
      <c r="C29" s="323"/>
      <c r="E29" s="392"/>
      <c r="F29" s="56" t="s">
        <v>114</v>
      </c>
      <c r="G29" s="57"/>
      <c r="H29" s="6"/>
    </row>
    <row r="30" spans="1:9" ht="30" customHeight="1" thickBot="1" x14ac:dyDescent="0.4">
      <c r="A30" s="325"/>
      <c r="B30" s="325"/>
      <c r="C30" s="325"/>
      <c r="E30" s="390" t="s">
        <v>116</v>
      </c>
      <c r="F30" s="394"/>
      <c r="G30" s="53" t="s">
        <v>117</v>
      </c>
      <c r="H30" s="6"/>
    </row>
    <row r="31" spans="1:9" ht="30" customHeight="1" thickTop="1" x14ac:dyDescent="0.35">
      <c r="A31" s="30"/>
      <c r="B31" s="30"/>
      <c r="C31" s="30"/>
      <c r="E31" s="391"/>
      <c r="F31" s="395"/>
      <c r="G31" s="53" t="s">
        <v>118</v>
      </c>
      <c r="H31" s="37"/>
    </row>
    <row r="32" spans="1:9" ht="30" customHeight="1" x14ac:dyDescent="0.35">
      <c r="A32" s="30"/>
      <c r="B32" s="30"/>
      <c r="C32" s="30"/>
      <c r="E32" s="391"/>
      <c r="F32" s="395"/>
      <c r="G32" s="53" t="s">
        <v>119</v>
      </c>
      <c r="H32" s="37"/>
    </row>
    <row r="33" spans="1:9" ht="30" customHeight="1" thickBot="1" x14ac:dyDescent="0.4">
      <c r="A33" s="14"/>
      <c r="B33" s="14"/>
      <c r="C33" s="14"/>
      <c r="E33" s="393"/>
      <c r="F33" s="396"/>
      <c r="G33" s="58" t="s">
        <v>120</v>
      </c>
      <c r="H33" s="37"/>
    </row>
    <row r="34" spans="1:9" ht="30" customHeight="1" x14ac:dyDescent="0.35">
      <c r="A34" s="14"/>
      <c r="B34" s="14"/>
      <c r="C34" s="14"/>
      <c r="E34" s="397" t="s">
        <v>123</v>
      </c>
      <c r="F34" s="397"/>
      <c r="G34" s="397"/>
      <c r="H34" s="59"/>
      <c r="I34" s="59"/>
    </row>
    <row r="35" spans="1:9" ht="30" customHeight="1" x14ac:dyDescent="0.35">
      <c r="D35" s="14"/>
      <c r="E35" s="398"/>
      <c r="F35" s="398"/>
      <c r="G35" s="398"/>
      <c r="H35" s="37"/>
    </row>
    <row r="36" spans="1:9" ht="30" customHeight="1" x14ac:dyDescent="0.35">
      <c r="D36" s="14"/>
      <c r="E36" s="387" t="s">
        <v>121</v>
      </c>
      <c r="F36" s="387"/>
      <c r="G36" s="387"/>
      <c r="H36" s="37"/>
    </row>
    <row r="37" spans="1:9" ht="30" customHeight="1" x14ac:dyDescent="0.35">
      <c r="D37" s="14"/>
      <c r="E37" s="387"/>
      <c r="F37" s="387"/>
      <c r="G37" s="387"/>
      <c r="H37" s="37"/>
    </row>
    <row r="38" spans="1:9" ht="30" customHeight="1" x14ac:dyDescent="0.35">
      <c r="D38" s="14"/>
      <c r="E38" s="387"/>
      <c r="F38" s="387"/>
      <c r="G38" s="387"/>
      <c r="H38" s="37"/>
    </row>
    <row r="39" spans="1:9" ht="30" customHeight="1" x14ac:dyDescent="0.35">
      <c r="D39" s="14"/>
      <c r="E39" s="387"/>
      <c r="F39" s="387"/>
      <c r="G39" s="387"/>
      <c r="H39" s="8"/>
    </row>
    <row r="40" spans="1:9" ht="30" customHeight="1" x14ac:dyDescent="0.35">
      <c r="D40" s="14"/>
      <c r="E40" s="387"/>
      <c r="F40" s="387"/>
      <c r="G40" s="387"/>
      <c r="H40" s="343"/>
    </row>
    <row r="41" spans="1:9" ht="30" customHeight="1" x14ac:dyDescent="0.35">
      <c r="D41" s="14"/>
      <c r="E41" s="7"/>
      <c r="F41" s="7"/>
      <c r="G41" s="7"/>
      <c r="H41" s="343"/>
    </row>
    <row r="42" spans="1:9" ht="30" customHeight="1" x14ac:dyDescent="0.35">
      <c r="D42" s="14"/>
      <c r="E42" s="388" t="s">
        <v>122</v>
      </c>
      <c r="F42" s="388"/>
      <c r="G42" s="388"/>
      <c r="H42" s="343"/>
    </row>
    <row r="43" spans="1:9" ht="30" customHeight="1" x14ac:dyDescent="0.35">
      <c r="D43" s="14"/>
      <c r="E43" s="388"/>
      <c r="F43" s="388"/>
      <c r="G43" s="388"/>
      <c r="H43" s="343"/>
    </row>
    <row r="44" spans="1:9" ht="30" customHeight="1" x14ac:dyDescent="0.35">
      <c r="D44" s="14"/>
      <c r="E44" s="388"/>
      <c r="F44" s="388"/>
      <c r="G44" s="388"/>
      <c r="H44" s="343"/>
    </row>
    <row r="45" spans="1:9" ht="30" customHeight="1" x14ac:dyDescent="0.35">
      <c r="D45" s="14"/>
      <c r="E45" s="7"/>
      <c r="F45" s="7"/>
      <c r="G45" s="7"/>
      <c r="H45" s="343"/>
    </row>
    <row r="46" spans="1:9" ht="30" customHeight="1" x14ac:dyDescent="0.35">
      <c r="D46" s="14"/>
      <c r="E46" s="7"/>
      <c r="F46" s="7"/>
      <c r="G46" s="7"/>
      <c r="H46" s="343"/>
    </row>
    <row r="47" spans="1:9" ht="30" customHeight="1" x14ac:dyDescent="0.35">
      <c r="D47" s="14"/>
      <c r="E47" s="7"/>
      <c r="F47" s="7"/>
      <c r="G47" s="7"/>
      <c r="H47" s="343"/>
    </row>
    <row r="48" spans="1:9" ht="30" customHeight="1" x14ac:dyDescent="0.35">
      <c r="D48" s="14"/>
      <c r="E48" s="7"/>
      <c r="F48" s="7"/>
      <c r="G48" s="7"/>
      <c r="H48" s="343"/>
    </row>
    <row r="49" spans="4:8" x14ac:dyDescent="0.35">
      <c r="D49" s="14"/>
      <c r="E49" s="2"/>
      <c r="F49" s="2"/>
      <c r="G49" s="2"/>
      <c r="H49" s="2"/>
    </row>
  </sheetData>
  <mergeCells count="20">
    <mergeCell ref="D1:F5"/>
    <mergeCell ref="F6:I6"/>
    <mergeCell ref="F7:I18"/>
    <mergeCell ref="A23:C23"/>
    <mergeCell ref="A24:C24"/>
    <mergeCell ref="E23:G23"/>
    <mergeCell ref="A13:C14"/>
    <mergeCell ref="A15:C16"/>
    <mergeCell ref="A17:C18"/>
    <mergeCell ref="G19:H19"/>
    <mergeCell ref="E36:G40"/>
    <mergeCell ref="E42:G44"/>
    <mergeCell ref="A26:C26"/>
    <mergeCell ref="A27:C30"/>
    <mergeCell ref="H40:H42"/>
    <mergeCell ref="H43:H48"/>
    <mergeCell ref="E25:E29"/>
    <mergeCell ref="E30:E33"/>
    <mergeCell ref="F30:F33"/>
    <mergeCell ref="E34:G35"/>
  </mergeCells>
  <hyperlinks>
    <hyperlink ref="F26" location="_ftn1" display="_ftn1" xr:uid="{00000000-0004-0000-0700-000000000000}"/>
    <hyperlink ref="F27" location="_ftn2" display="_ftn2" xr:uid="{00000000-0004-0000-0700-000001000000}"/>
    <hyperlink ref="E36" location="_ftnref1" display="_ftnref1" xr:uid="{00000000-0004-0000-0700-000002000000}"/>
    <hyperlink ref="E42" location="_ftnref2" display="_ftnref2" xr:uid="{00000000-0004-0000-0700-000003000000}"/>
    <hyperlink ref="G19" r:id="rId1" xr:uid="{00000000-0004-0000-0700-000004000000}"/>
    <hyperlink ref="A15:C16" location="Contents!A1" display="Contents" xr:uid="{00000000-0004-0000-0700-000005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9999"/>
  </sheetPr>
  <dimension ref="A1:I49"/>
  <sheetViews>
    <sheetView showGridLines="0" zoomScale="75" zoomScaleNormal="75" workbookViewId="0">
      <selection activeCell="E24" sqref="E24:G33"/>
    </sheetView>
  </sheetViews>
  <sheetFormatPr defaultColWidth="8.921875" defaultRowHeight="12.5" x14ac:dyDescent="0.35"/>
  <cols>
    <col min="1" max="4" width="8.921875" style="13"/>
    <col min="5" max="7" width="30.84375" style="1" customWidth="1"/>
    <col min="8" max="8" width="20.84375" style="1" customWidth="1"/>
    <col min="9" max="9" width="15.84375" style="1" customWidth="1"/>
    <col min="10" max="16384" width="8.921875" style="1"/>
  </cols>
  <sheetData>
    <row r="1" spans="1:9" s="16" customFormat="1" ht="15" customHeight="1" x14ac:dyDescent="0.35">
      <c r="D1" s="335" t="s">
        <v>854</v>
      </c>
      <c r="E1" s="335"/>
      <c r="F1" s="335"/>
    </row>
    <row r="2" spans="1:9" s="16" customFormat="1" ht="15" customHeight="1" x14ac:dyDescent="0.35">
      <c r="D2" s="335"/>
      <c r="E2" s="335"/>
      <c r="F2" s="335"/>
    </row>
    <row r="3" spans="1:9" s="16" customFormat="1" ht="15" customHeight="1" x14ac:dyDescent="0.35">
      <c r="D3" s="335"/>
      <c r="E3" s="335"/>
      <c r="F3" s="335"/>
    </row>
    <row r="4" spans="1:9" s="16" customFormat="1" ht="15" customHeight="1" x14ac:dyDescent="0.35">
      <c r="D4" s="335"/>
      <c r="E4" s="335"/>
      <c r="F4" s="335"/>
    </row>
    <row r="5" spans="1:9" s="16" customFormat="1" ht="15" customHeight="1" thickBot="1" x14ac:dyDescent="0.4">
      <c r="D5" s="335"/>
      <c r="E5" s="335"/>
      <c r="F5" s="335"/>
    </row>
    <row r="6" spans="1:9" s="16" customFormat="1" ht="16" thickBot="1" x14ac:dyDescent="0.4">
      <c r="F6" s="350" t="s">
        <v>33</v>
      </c>
      <c r="G6" s="351"/>
      <c r="H6" s="351"/>
      <c r="I6" s="352"/>
    </row>
    <row r="7" spans="1:9" s="16" customFormat="1" ht="13.5" customHeight="1" thickTop="1" x14ac:dyDescent="0.35">
      <c r="F7" s="353" t="s">
        <v>134</v>
      </c>
      <c r="G7" s="354"/>
      <c r="H7" s="354"/>
      <c r="I7" s="355"/>
    </row>
    <row r="8" spans="1:9" s="16" customFormat="1" ht="12.75" customHeight="1" x14ac:dyDescent="0.35">
      <c r="F8" s="356"/>
      <c r="G8" s="333"/>
      <c r="H8" s="333"/>
      <c r="I8" s="357"/>
    </row>
    <row r="9" spans="1:9" s="16" customFormat="1" ht="12.75" customHeight="1" x14ac:dyDescent="0.35">
      <c r="F9" s="356"/>
      <c r="G9" s="333"/>
      <c r="H9" s="333"/>
      <c r="I9" s="357"/>
    </row>
    <row r="10" spans="1:9" s="16" customFormat="1" ht="12.75" customHeight="1" x14ac:dyDescent="0.35">
      <c r="F10" s="356"/>
      <c r="G10" s="333"/>
      <c r="H10" s="333"/>
      <c r="I10" s="357"/>
    </row>
    <row r="11" spans="1:9" s="16" customFormat="1" ht="12.75" customHeight="1" x14ac:dyDescent="0.35">
      <c r="F11" s="356"/>
      <c r="G11" s="333"/>
      <c r="H11" s="333"/>
      <c r="I11" s="357"/>
    </row>
    <row r="12" spans="1:9" s="16" customFormat="1" ht="12.75" customHeight="1" x14ac:dyDescent="0.35">
      <c r="A12" s="21"/>
      <c r="F12" s="356"/>
      <c r="G12" s="333"/>
      <c r="H12" s="333"/>
      <c r="I12" s="357"/>
    </row>
    <row r="13" spans="1:9" s="16" customFormat="1" ht="12.75" customHeight="1" x14ac:dyDescent="0.35">
      <c r="A13" s="346" t="s">
        <v>803</v>
      </c>
      <c r="B13" s="346"/>
      <c r="C13" s="346"/>
      <c r="F13" s="356"/>
      <c r="G13" s="333"/>
      <c r="H13" s="333"/>
      <c r="I13" s="357"/>
    </row>
    <row r="14" spans="1:9" s="16" customFormat="1" ht="12.75" customHeight="1" x14ac:dyDescent="0.35">
      <c r="A14" s="347"/>
      <c r="B14" s="347"/>
      <c r="C14" s="347"/>
      <c r="F14" s="356"/>
      <c r="G14" s="333"/>
      <c r="H14" s="333"/>
      <c r="I14" s="357"/>
    </row>
    <row r="15" spans="1:9" s="16" customFormat="1" ht="12.75" customHeight="1" x14ac:dyDescent="0.35">
      <c r="A15" s="344" t="s">
        <v>50</v>
      </c>
      <c r="B15" s="345"/>
      <c r="C15" s="345"/>
      <c r="F15" s="356"/>
      <c r="G15" s="333"/>
      <c r="H15" s="333"/>
      <c r="I15" s="357"/>
    </row>
    <row r="16" spans="1:9" s="16" customFormat="1" ht="12.75" customHeight="1" x14ac:dyDescent="0.35">
      <c r="A16" s="345"/>
      <c r="B16" s="345"/>
      <c r="C16" s="345"/>
      <c r="F16" s="356"/>
      <c r="G16" s="333"/>
      <c r="H16" s="333"/>
      <c r="I16" s="357"/>
    </row>
    <row r="17" spans="1:9" s="16" customFormat="1" ht="12.75" customHeight="1" x14ac:dyDescent="0.35">
      <c r="A17" s="348" t="s">
        <v>804</v>
      </c>
      <c r="B17" s="348"/>
      <c r="C17" s="348"/>
      <c r="F17" s="356"/>
      <c r="G17" s="333"/>
      <c r="H17" s="333"/>
      <c r="I17" s="357"/>
    </row>
    <row r="18" spans="1:9" s="16" customFormat="1" ht="12.75" customHeight="1" thickBot="1" x14ac:dyDescent="0.4">
      <c r="A18" s="349"/>
      <c r="B18" s="349"/>
      <c r="C18" s="349"/>
      <c r="F18" s="356"/>
      <c r="G18" s="333"/>
      <c r="H18" s="333"/>
      <c r="I18" s="357"/>
    </row>
    <row r="19" spans="1:9" s="16" customFormat="1" ht="13.5" customHeight="1" thickTop="1" thickBot="1" x14ac:dyDescent="0.4">
      <c r="F19" s="102" t="s">
        <v>35</v>
      </c>
      <c r="G19" s="99" t="s">
        <v>47</v>
      </c>
      <c r="H19" s="107"/>
      <c r="I19" s="106"/>
    </row>
    <row r="20" spans="1:9" s="16" customFormat="1" x14ac:dyDescent="0.35"/>
    <row r="21" spans="1:9" s="16" customFormat="1" x14ac:dyDescent="0.35"/>
    <row r="22" spans="1:9" s="16" customFormat="1" ht="13" thickBot="1" x14ac:dyDescent="0.4"/>
    <row r="23" spans="1:9" ht="16" thickBot="1" x14ac:dyDescent="0.4">
      <c r="A23" s="339" t="s">
        <v>36</v>
      </c>
      <c r="B23" s="339"/>
      <c r="C23" s="339"/>
      <c r="E23" s="340" t="s">
        <v>853</v>
      </c>
      <c r="F23" s="341"/>
      <c r="G23" s="342"/>
      <c r="H23" s="50"/>
    </row>
    <row r="24" spans="1:9" ht="40.5" customHeight="1" thickBot="1" x14ac:dyDescent="0.4">
      <c r="A24" s="358" t="s">
        <v>133</v>
      </c>
      <c r="B24" s="359"/>
      <c r="C24" s="359"/>
      <c r="E24" s="400" t="s">
        <v>136</v>
      </c>
      <c r="F24" s="401"/>
      <c r="G24" s="402"/>
      <c r="H24" s="51"/>
    </row>
    <row r="25" spans="1:9" ht="60" customHeight="1" thickTop="1" x14ac:dyDescent="0.35">
      <c r="A25" s="20"/>
      <c r="B25" s="20"/>
      <c r="C25" s="20"/>
      <c r="E25" s="403"/>
      <c r="F25" s="404"/>
      <c r="G25" s="405"/>
      <c r="H25" s="6"/>
    </row>
    <row r="26" spans="1:9" ht="30" customHeight="1" x14ac:dyDescent="0.35">
      <c r="A26" s="409"/>
      <c r="B26" s="409"/>
      <c r="C26" s="409"/>
      <c r="E26" s="403"/>
      <c r="F26" s="404"/>
      <c r="G26" s="405"/>
      <c r="H26" s="6"/>
    </row>
    <row r="27" spans="1:9" ht="30" customHeight="1" x14ac:dyDescent="0.35">
      <c r="A27" s="410"/>
      <c r="B27" s="410"/>
      <c r="C27" s="410"/>
      <c r="E27" s="403"/>
      <c r="F27" s="404"/>
      <c r="G27" s="405"/>
      <c r="H27" s="6"/>
    </row>
    <row r="28" spans="1:9" ht="30" customHeight="1" x14ac:dyDescent="0.35">
      <c r="A28" s="410"/>
      <c r="B28" s="410"/>
      <c r="C28" s="410"/>
      <c r="E28" s="403"/>
      <c r="F28" s="404"/>
      <c r="G28" s="405"/>
      <c r="H28" s="6"/>
    </row>
    <row r="29" spans="1:9" ht="30" customHeight="1" x14ac:dyDescent="0.35">
      <c r="A29" s="410"/>
      <c r="B29" s="410"/>
      <c r="C29" s="410"/>
      <c r="E29" s="403"/>
      <c r="F29" s="404"/>
      <c r="G29" s="405"/>
      <c r="H29" s="6"/>
    </row>
    <row r="30" spans="1:9" ht="30" customHeight="1" x14ac:dyDescent="0.35">
      <c r="A30" s="410"/>
      <c r="B30" s="410"/>
      <c r="C30" s="410"/>
      <c r="E30" s="403"/>
      <c r="F30" s="404"/>
      <c r="G30" s="405"/>
      <c r="H30" s="6"/>
    </row>
    <row r="31" spans="1:9" ht="30" customHeight="1" x14ac:dyDescent="0.35">
      <c r="A31" s="30"/>
      <c r="B31" s="30"/>
      <c r="C31" s="30"/>
      <c r="E31" s="403"/>
      <c r="F31" s="404"/>
      <c r="G31" s="405"/>
      <c r="H31" s="37"/>
    </row>
    <row r="32" spans="1:9" ht="30" customHeight="1" x14ac:dyDescent="0.35">
      <c r="A32" s="30"/>
      <c r="B32" s="30"/>
      <c r="C32" s="30"/>
      <c r="E32" s="403"/>
      <c r="F32" s="404"/>
      <c r="G32" s="405"/>
      <c r="H32" s="37"/>
    </row>
    <row r="33" spans="1:9" ht="30" customHeight="1" thickBot="1" x14ac:dyDescent="0.4">
      <c r="A33" s="14"/>
      <c r="B33" s="14"/>
      <c r="C33" s="14"/>
      <c r="E33" s="406"/>
      <c r="F33" s="407"/>
      <c r="G33" s="408"/>
      <c r="H33" s="37"/>
    </row>
    <row r="34" spans="1:9" ht="30" customHeight="1" x14ac:dyDescent="0.35">
      <c r="A34" s="14"/>
      <c r="B34" s="14"/>
      <c r="C34" s="14"/>
      <c r="E34" s="397"/>
      <c r="F34" s="397"/>
      <c r="G34" s="397"/>
      <c r="H34" s="59"/>
      <c r="I34" s="59"/>
    </row>
    <row r="35" spans="1:9" ht="30" customHeight="1" x14ac:dyDescent="0.35">
      <c r="D35" s="14"/>
      <c r="E35" s="398"/>
      <c r="F35" s="398"/>
      <c r="G35" s="398"/>
      <c r="H35" s="37"/>
    </row>
    <row r="36" spans="1:9" ht="30" customHeight="1" x14ac:dyDescent="0.35">
      <c r="D36" s="14"/>
      <c r="E36" s="387"/>
      <c r="F36" s="387"/>
      <c r="G36" s="387"/>
      <c r="H36" s="37"/>
    </row>
    <row r="37" spans="1:9" ht="30" customHeight="1" x14ac:dyDescent="0.35">
      <c r="D37" s="14"/>
      <c r="E37" s="387"/>
      <c r="F37" s="387"/>
      <c r="G37" s="387"/>
      <c r="H37" s="37"/>
    </row>
    <row r="38" spans="1:9" ht="30" customHeight="1" x14ac:dyDescent="0.35">
      <c r="D38" s="14"/>
      <c r="E38" s="387"/>
      <c r="F38" s="387"/>
      <c r="G38" s="387"/>
      <c r="H38" s="37"/>
    </row>
    <row r="39" spans="1:9" ht="30" customHeight="1" x14ac:dyDescent="0.35">
      <c r="D39" s="14"/>
      <c r="E39" s="387"/>
      <c r="F39" s="387"/>
      <c r="G39" s="387"/>
      <c r="H39" s="8"/>
    </row>
    <row r="40" spans="1:9" ht="30" customHeight="1" x14ac:dyDescent="0.35">
      <c r="D40" s="14"/>
      <c r="E40" s="387"/>
      <c r="F40" s="387"/>
      <c r="G40" s="387"/>
      <c r="H40" s="343"/>
    </row>
    <row r="41" spans="1:9" ht="30" customHeight="1" x14ac:dyDescent="0.35">
      <c r="D41" s="14"/>
      <c r="E41" s="7"/>
      <c r="F41" s="7"/>
      <c r="G41" s="7"/>
      <c r="H41" s="343"/>
    </row>
    <row r="42" spans="1:9" ht="30" customHeight="1" x14ac:dyDescent="0.35">
      <c r="D42" s="14"/>
      <c r="E42" s="399"/>
      <c r="F42" s="399"/>
      <c r="G42" s="399"/>
      <c r="H42" s="343"/>
    </row>
    <row r="43" spans="1:9" ht="30" customHeight="1" x14ac:dyDescent="0.35">
      <c r="D43" s="14"/>
      <c r="E43" s="399"/>
      <c r="F43" s="399"/>
      <c r="G43" s="399"/>
      <c r="H43" s="343"/>
    </row>
    <row r="44" spans="1:9" ht="30" customHeight="1" x14ac:dyDescent="0.35">
      <c r="D44" s="14"/>
      <c r="E44" s="399"/>
      <c r="F44" s="399"/>
      <c r="G44" s="399"/>
      <c r="H44" s="343"/>
    </row>
    <row r="45" spans="1:9" ht="30" customHeight="1" x14ac:dyDescent="0.35">
      <c r="D45" s="14"/>
      <c r="E45" s="7"/>
      <c r="F45" s="7"/>
      <c r="G45" s="7"/>
      <c r="H45" s="343"/>
    </row>
    <row r="46" spans="1:9" ht="30" customHeight="1" x14ac:dyDescent="0.35">
      <c r="D46" s="14"/>
      <c r="E46" s="7"/>
      <c r="F46" s="7"/>
      <c r="G46" s="7"/>
      <c r="H46" s="343"/>
    </row>
    <row r="47" spans="1:9" ht="30" customHeight="1" x14ac:dyDescent="0.35">
      <c r="D47" s="14"/>
      <c r="E47" s="7"/>
      <c r="F47" s="7"/>
      <c r="G47" s="7"/>
      <c r="H47" s="343"/>
    </row>
    <row r="48" spans="1:9" ht="30" customHeight="1" x14ac:dyDescent="0.35">
      <c r="D48" s="14"/>
      <c r="E48" s="7"/>
      <c r="F48" s="7"/>
      <c r="G48" s="7"/>
      <c r="H48" s="343"/>
    </row>
    <row r="49" spans="4:8" x14ac:dyDescent="0.35">
      <c r="D49" s="14"/>
      <c r="E49" s="2"/>
      <c r="F49" s="2"/>
      <c r="G49" s="2"/>
      <c r="H49" s="2"/>
    </row>
  </sheetData>
  <mergeCells count="17">
    <mergeCell ref="A26:C26"/>
    <mergeCell ref="A27:C30"/>
    <mergeCell ref="E34:G35"/>
    <mergeCell ref="D1:F5"/>
    <mergeCell ref="F6:I6"/>
    <mergeCell ref="F7:I18"/>
    <mergeCell ref="A23:C23"/>
    <mergeCell ref="E23:G23"/>
    <mergeCell ref="A24:C24"/>
    <mergeCell ref="A13:C14"/>
    <mergeCell ref="A15:C16"/>
    <mergeCell ref="A17:C18"/>
    <mergeCell ref="E36:G40"/>
    <mergeCell ref="H40:H42"/>
    <mergeCell ref="E42:G44"/>
    <mergeCell ref="H43:H48"/>
    <mergeCell ref="E24:G33"/>
  </mergeCells>
  <hyperlinks>
    <hyperlink ref="G19" r:id="rId1" xr:uid="{00000000-0004-0000-0800-000000000000}"/>
    <hyperlink ref="A15:C16" location="Contents!A1" display="Contents" xr:uid="{00000000-0004-0000-0800-000001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BF9E1DCD-422B-4B64-B539-EE80DD507FC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36</vt:i4>
      </vt:variant>
    </vt:vector>
  </HeadingPairs>
  <TitlesOfParts>
    <vt:vector size="74" baseType="lpstr">
      <vt:lpstr>Contents</vt:lpstr>
      <vt:lpstr>Audit</vt:lpstr>
      <vt:lpstr>2.0.1</vt:lpstr>
      <vt:lpstr>C.0.1</vt:lpstr>
      <vt:lpstr>C.0.2</vt:lpstr>
      <vt:lpstr>C.0.3</vt:lpstr>
      <vt:lpstr>2.0.2</vt:lpstr>
      <vt:lpstr>2.1.1</vt:lpstr>
      <vt:lpstr>2.2.1</vt:lpstr>
      <vt:lpstr>2.2.2</vt:lpstr>
      <vt:lpstr>2.3.1</vt:lpstr>
      <vt:lpstr>2.4.1</vt:lpstr>
      <vt:lpstr>3.0.1</vt:lpstr>
      <vt:lpstr>3.0.2</vt:lpstr>
      <vt:lpstr>C.1.1</vt:lpstr>
      <vt:lpstr>C.1.2</vt:lpstr>
      <vt:lpstr>C.2.1</vt:lpstr>
      <vt:lpstr>D.0.1</vt:lpstr>
      <vt:lpstr>D.0.2</vt:lpstr>
      <vt:lpstr>D.1.1</vt:lpstr>
      <vt:lpstr>E.0.1</vt:lpstr>
      <vt:lpstr>4.0.1</vt:lpstr>
      <vt:lpstr>4.0.2</vt:lpstr>
      <vt:lpstr>4.1.1</vt:lpstr>
      <vt:lpstr>4.1.2</vt:lpstr>
      <vt:lpstr>4.1.3</vt:lpstr>
      <vt:lpstr>4.2.1</vt:lpstr>
      <vt:lpstr>4.2.2</vt:lpstr>
      <vt:lpstr>4.3.1</vt:lpstr>
      <vt:lpstr>4.3.2</vt:lpstr>
      <vt:lpstr>4.3.3</vt:lpstr>
      <vt:lpstr>4.4.1</vt:lpstr>
      <vt:lpstr>4.4.2</vt:lpstr>
      <vt:lpstr>F.1.1</vt:lpstr>
      <vt:lpstr>F.2.1</vt:lpstr>
      <vt:lpstr>F.2.2</vt:lpstr>
      <vt:lpstr>F.3.1</vt:lpstr>
      <vt:lpstr>G.0.1</vt:lpstr>
      <vt:lpstr>'2.1.1'!_ftn1</vt:lpstr>
      <vt:lpstr>'2.2.1'!_ftn1</vt:lpstr>
      <vt:lpstr>'2.2.2'!_ftn1</vt:lpstr>
      <vt:lpstr>'4.1.2'!_ftn1</vt:lpstr>
      <vt:lpstr>'4.1.3'!_ftn1</vt:lpstr>
      <vt:lpstr>'4.2.1'!_ftn1</vt:lpstr>
      <vt:lpstr>'4.2.2'!_ftn1</vt:lpstr>
      <vt:lpstr>'4.3.1'!_ftn1</vt:lpstr>
      <vt:lpstr>'4.4.2'!_ftn1</vt:lpstr>
      <vt:lpstr>'2.1.1'!_ftn2</vt:lpstr>
      <vt:lpstr>'2.2.1'!_ftn2</vt:lpstr>
      <vt:lpstr>'2.2.2'!_ftn2</vt:lpstr>
      <vt:lpstr>'4.1.2'!_ftn2</vt:lpstr>
      <vt:lpstr>'4.1.3'!_ftn2</vt:lpstr>
      <vt:lpstr>'4.2.1'!_ftn2</vt:lpstr>
      <vt:lpstr>'4.2.2'!_ftn2</vt:lpstr>
      <vt:lpstr>'4.3.1'!_ftn2</vt:lpstr>
      <vt:lpstr>'4.4.2'!_ftn2</vt:lpstr>
      <vt:lpstr>'2.1.1'!_ftnref1</vt:lpstr>
      <vt:lpstr>'2.2.1'!_ftnref1</vt:lpstr>
      <vt:lpstr>'2.2.2'!_ftnref1</vt:lpstr>
      <vt:lpstr>'4.1.2'!_ftnref1</vt:lpstr>
      <vt:lpstr>'4.1.3'!_ftnref1</vt:lpstr>
      <vt:lpstr>'4.2.2'!_ftnref1</vt:lpstr>
      <vt:lpstr>'2.1.1'!_ftnref2</vt:lpstr>
      <vt:lpstr>'2.2.1'!_ftnref2</vt:lpstr>
      <vt:lpstr>'2.2.2'!_ftnref2</vt:lpstr>
      <vt:lpstr>'4.1.2'!_ftnref2</vt:lpstr>
      <vt:lpstr>'4.1.3'!_ftnref2</vt:lpstr>
      <vt:lpstr>Contents!_Toc389644295</vt:lpstr>
      <vt:lpstr>Contents!_Toc428439590</vt:lpstr>
      <vt:lpstr>Contents!_Toc440526835</vt:lpstr>
      <vt:lpstr>Contents!_Toc443644928</vt:lpstr>
      <vt:lpstr>Contents!_Toc443644929</vt:lpstr>
      <vt:lpstr>Contents!_Toc447291547</vt:lpstr>
      <vt:lpstr>Title</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Kaman Liang</dc:creator>
  <cp:lastModifiedBy>Mark David</cp:lastModifiedBy>
  <dcterms:created xsi:type="dcterms:W3CDTF">2016-07-19T13:16:38Z</dcterms:created>
  <dcterms:modified xsi:type="dcterms:W3CDTF">2023-04-12T10:07:33Z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05a498e9-b43e-4abd-abe9-cb2cc10804d7</vt:lpwstr>
  </property>
  <property fmtid="{D5CDD505-2E9C-101B-9397-08002B2CF9AE}" pid="3" name="bjSaver">
    <vt:lpwstr>OO5OkSzdYghsMkLQ/zyvRnwKc64X4GKF</vt:lpwstr>
  </property>
  <property fmtid="{D5CDD505-2E9C-101B-9397-08002B2CF9AE}" pid="4" name="bjDocumentSecurityLabel">
    <vt:lpwstr>No Marking</vt:lpwstr>
  </property>
</Properties>
</file>