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65" yWindow="6675" windowWidth="28530" windowHeight="5880" tabRatio="836" firstSheet="1" activeTab="1"/>
  </bookViews>
  <sheets>
    <sheet name="Councils" sheetId="21" state="hidden" r:id="rId1"/>
    <sheet name="Title sheet" sheetId="55" r:id="rId2"/>
    <sheet name="Revision History" sheetId="19" state="hidden" r:id="rId3"/>
    <sheet name="Contents" sheetId="56" r:id="rId4"/>
    <sheet name="STS001.a" sheetId="23" r:id="rId5"/>
    <sheet name="STS001.b" sheetId="54" r:id="rId6"/>
    <sheet name="STS001.c" sheetId="58" r:id="rId7"/>
    <sheet name="STS001.d" sheetId="73" r:id="rId8"/>
    <sheet name="STS001.e" sheetId="75" r:id="rId9"/>
    <sheet name="STS001.f" sheetId="60" r:id="rId10"/>
    <sheet name="STS002a.a" sheetId="32" r:id="rId11"/>
    <sheet name="STS002a.b" sheetId="48" r:id="rId12"/>
    <sheet name="STS002a.c" sheetId="47" r:id="rId13"/>
    <sheet name="STS002a.d" sheetId="37" r:id="rId14"/>
    <sheet name="STS002b.a" sheetId="33" r:id="rId15"/>
    <sheet name="STS002b.b" sheetId="50" r:id="rId16"/>
    <sheet name="STS002b.c" sheetId="49" r:id="rId17"/>
    <sheet name="STS002b.d" sheetId="38" r:id="rId18"/>
    <sheet name="STS003" sheetId="25" r:id="rId19"/>
    <sheet name="STS004" sheetId="24" r:id="rId20"/>
    <sheet name="LTS001a" sheetId="27" r:id="rId21"/>
    <sheet name="LTS001b.a" sheetId="28" r:id="rId22"/>
    <sheet name="LTS001b.b" sheetId="40" r:id="rId23"/>
    <sheet name="LTS001b.c" sheetId="52" r:id="rId24"/>
    <sheet name="LTS001b.d" sheetId="39" r:id="rId25"/>
    <sheet name="LTS001b.e" sheetId="53" r:id="rId26"/>
    <sheet name="LTS001c" sheetId="29" r:id="rId27"/>
    <sheet name="LTS002a.a" sheetId="31" r:id="rId28"/>
    <sheet name="LTS002a.b" sheetId="41" r:id="rId29"/>
    <sheet name="LTS002b.a" sheetId="34" r:id="rId30"/>
    <sheet name="LTS002b.b" sheetId="42" r:id="rId31"/>
    <sheet name="LTS002b.c" sheetId="43" r:id="rId32"/>
    <sheet name="LTS003.a" sheetId="61" r:id="rId33"/>
    <sheet name="LTS003.b" sheetId="66" r:id="rId34"/>
    <sheet name="LTS003.c" sheetId="68" r:id="rId35"/>
    <sheet name="LTS003.d" sheetId="69" r:id="rId36"/>
    <sheet name="LTS003.e" sheetId="70" r:id="rId37"/>
    <sheet name="LTS003.f" sheetId="72" r:id="rId38"/>
    <sheet name="LTS004.a" sheetId="26" r:id="rId39"/>
    <sheet name="LTS004.b" sheetId="46" r:id="rId40"/>
  </sheets>
  <externalReferences>
    <externalReference r:id="rId41"/>
    <externalReference r:id="rId42"/>
    <externalReference r:id="rId43"/>
  </externalReferences>
  <definedNames>
    <definedName name="_Toc217116100" localSheetId="3">Contents!#REF!</definedName>
    <definedName name="_Toc217116100" localSheetId="1">'Title sheet'!#REF!</definedName>
    <definedName name="_Toc328044298" localSheetId="3">Contents!#REF!</definedName>
    <definedName name="_Toc328044298" localSheetId="1">'Title sheet'!#REF!</definedName>
    <definedName name="ActColD">[1]Councils!$C$162</definedName>
    <definedName name="ActColID2">[1]Councils!$C$163</definedName>
    <definedName name="all" localSheetId="3">#REF!</definedName>
    <definedName name="all" localSheetId="22">#REF!</definedName>
    <definedName name="all" localSheetId="24">#REF!</definedName>
    <definedName name="all" localSheetId="28">#REF!</definedName>
    <definedName name="all" localSheetId="30">#REF!</definedName>
    <definedName name="all" localSheetId="31">#REF!</definedName>
    <definedName name="all" localSheetId="32">#REF!</definedName>
    <definedName name="all" localSheetId="36">#REF!</definedName>
    <definedName name="all" localSheetId="37">#REF!</definedName>
    <definedName name="all" localSheetId="39">#REF!</definedName>
    <definedName name="all" localSheetId="6">#REF!</definedName>
    <definedName name="all" localSheetId="7">#REF!</definedName>
    <definedName name="all" localSheetId="9">#REF!</definedName>
    <definedName name="all" localSheetId="11">#REF!</definedName>
    <definedName name="all" localSheetId="12">#REF!</definedName>
    <definedName name="all" localSheetId="15">#REF!</definedName>
    <definedName name="all" localSheetId="16">#REF!</definedName>
    <definedName name="all" localSheetId="17">#REF!</definedName>
    <definedName name="all">#REF!</definedName>
    <definedName name="allb" localSheetId="32">#REF!</definedName>
    <definedName name="allb" localSheetId="36">#REF!</definedName>
    <definedName name="allb" localSheetId="37">#REF!</definedName>
    <definedName name="allb" localSheetId="7">#REF!</definedName>
    <definedName name="allb" localSheetId="9">#REF!</definedName>
    <definedName name="allb">#REF!</definedName>
    <definedName name="Amb" localSheetId="3">#REF!</definedName>
    <definedName name="Amb" localSheetId="22">#REF!</definedName>
    <definedName name="Amb" localSheetId="24">#REF!</definedName>
    <definedName name="Amb" localSheetId="28">#REF!</definedName>
    <definedName name="Amb" localSheetId="30">#REF!</definedName>
    <definedName name="Amb" localSheetId="31">#REF!</definedName>
    <definedName name="Amb" localSheetId="32">#REF!</definedName>
    <definedName name="Amb" localSheetId="36">#REF!</definedName>
    <definedName name="Amb" localSheetId="37">#REF!</definedName>
    <definedName name="Amb" localSheetId="39">#REF!</definedName>
    <definedName name="Amb" localSheetId="6">#REF!</definedName>
    <definedName name="Amb" localSheetId="7">#REF!</definedName>
    <definedName name="Amb" localSheetId="9">#REF!</definedName>
    <definedName name="Amb" localSheetId="11">#REF!</definedName>
    <definedName name="Amb" localSheetId="12">#REF!</definedName>
    <definedName name="Amb" localSheetId="15">#REF!</definedName>
    <definedName name="Amb" localSheetId="16">#REF!</definedName>
    <definedName name="Amb" localSheetId="17">#REF!</definedName>
    <definedName name="Amb">#REF!</definedName>
    <definedName name="Ambb" localSheetId="32">#REF!</definedName>
    <definedName name="Ambb" localSheetId="36">#REF!</definedName>
    <definedName name="Ambb" localSheetId="37">#REF!</definedName>
    <definedName name="Ambb" localSheetId="7">#REF!</definedName>
    <definedName name="Ambb" localSheetId="9">#REF!</definedName>
    <definedName name="Ambb">#REF!</definedName>
    <definedName name="CASSRcode" localSheetId="3">'[2]List of Returns'!#REF!</definedName>
    <definedName name="CASSRcode" localSheetId="22">'[2]List of Returns'!#REF!</definedName>
    <definedName name="CASSRcode" localSheetId="24">'[2]List of Returns'!#REF!</definedName>
    <definedName name="CASSRcode" localSheetId="28">'[2]List of Returns'!#REF!</definedName>
    <definedName name="CASSRcode" localSheetId="30">'[2]List of Returns'!#REF!</definedName>
    <definedName name="CASSRcode" localSheetId="31">'[2]List of Returns'!#REF!</definedName>
    <definedName name="CASSRcode" localSheetId="32">'[2]List of Returns'!#REF!</definedName>
    <definedName name="CASSRcode" localSheetId="36">'[2]List of Returns'!#REF!</definedName>
    <definedName name="CASSRcode" localSheetId="37">'[2]List of Returns'!#REF!</definedName>
    <definedName name="CASSRcode" localSheetId="39">'[2]List of Returns'!#REF!</definedName>
    <definedName name="CASSRcode" localSheetId="6">'[2]List of Returns'!#REF!</definedName>
    <definedName name="CASSRcode" localSheetId="7">'[2]List of Returns'!#REF!</definedName>
    <definedName name="CASSRcode" localSheetId="9">'[2]List of Returns'!#REF!</definedName>
    <definedName name="CASSRcode" localSheetId="11">'[2]List of Returns'!#REF!</definedName>
    <definedName name="CASSRcode" localSheetId="12">'[2]List of Returns'!#REF!</definedName>
    <definedName name="CASSRcode" localSheetId="15">'[2]List of Returns'!#REF!</definedName>
    <definedName name="CASSRcode" localSheetId="16">'[2]List of Returns'!#REF!</definedName>
    <definedName name="CASSRcode" localSheetId="17">'[2]List of Returns'!#REF!</definedName>
    <definedName name="CASSRcode">'[2]List of Returns'!#REF!</definedName>
    <definedName name="Cb" localSheetId="32">'[2]List of Returns'!#REF!</definedName>
    <definedName name="Cb" localSheetId="36">'[2]List of Returns'!#REF!</definedName>
    <definedName name="Cb" localSheetId="37">'[2]List of Returns'!#REF!</definedName>
    <definedName name="Cb" localSheetId="7">'[2]List of Returns'!#REF!</definedName>
    <definedName name="Cb" localSheetId="9">'[2]List of Returns'!#REF!</definedName>
    <definedName name="Cb">'[2]List of Returns'!#REF!</definedName>
    <definedName name="cod" localSheetId="3">#REF!</definedName>
    <definedName name="cod" localSheetId="22">#REF!</definedName>
    <definedName name="cod" localSheetId="24">#REF!</definedName>
    <definedName name="cod" localSheetId="28">#REF!</definedName>
    <definedName name="cod" localSheetId="30">#REF!</definedName>
    <definedName name="cod" localSheetId="31">#REF!</definedName>
    <definedName name="cod" localSheetId="32">#REF!</definedName>
    <definedName name="cod" localSheetId="36">#REF!</definedName>
    <definedName name="cod" localSheetId="37">#REF!</definedName>
    <definedName name="cod" localSheetId="39">#REF!</definedName>
    <definedName name="cod" localSheetId="6">#REF!</definedName>
    <definedName name="cod" localSheetId="7">#REF!</definedName>
    <definedName name="cod" localSheetId="9">#REF!</definedName>
    <definedName name="cod" localSheetId="11">#REF!</definedName>
    <definedName name="cod" localSheetId="12">#REF!</definedName>
    <definedName name="cod" localSheetId="15">#REF!</definedName>
    <definedName name="cod" localSheetId="16">#REF!</definedName>
    <definedName name="cod" localSheetId="17">#REF!</definedName>
    <definedName name="cod">#REF!</definedName>
    <definedName name="codb" localSheetId="32">#REF!</definedName>
    <definedName name="codb" localSheetId="36">#REF!</definedName>
    <definedName name="codb" localSheetId="37">#REF!</definedName>
    <definedName name="codb" localSheetId="7">#REF!</definedName>
    <definedName name="codb" localSheetId="9">#REF!</definedName>
    <definedName name="codb">#REF!</definedName>
    <definedName name="ContactName" localSheetId="3">'[2]List of Returns'!#REF!</definedName>
    <definedName name="ContactName" localSheetId="22">'[2]List of Returns'!#REF!</definedName>
    <definedName name="ContactName" localSheetId="24">'[2]List of Returns'!#REF!</definedName>
    <definedName name="ContactName" localSheetId="28">'[2]List of Returns'!#REF!</definedName>
    <definedName name="ContactName" localSheetId="30">'[2]List of Returns'!#REF!</definedName>
    <definedName name="ContactName" localSheetId="31">'[2]List of Returns'!#REF!</definedName>
    <definedName name="ContactName" localSheetId="32">'[2]List of Returns'!#REF!</definedName>
    <definedName name="ContactName" localSheetId="36">'[2]List of Returns'!#REF!</definedName>
    <definedName name="ContactName" localSheetId="37">'[2]List of Returns'!#REF!</definedName>
    <definedName name="ContactName" localSheetId="39">'[2]List of Returns'!#REF!</definedName>
    <definedName name="ContactName" localSheetId="6">'[2]List of Returns'!#REF!</definedName>
    <definedName name="ContactName" localSheetId="7">'[2]List of Returns'!#REF!</definedName>
    <definedName name="ContactName" localSheetId="9">'[2]List of Returns'!#REF!</definedName>
    <definedName name="ContactName" localSheetId="11">'[2]List of Returns'!#REF!</definedName>
    <definedName name="ContactName" localSheetId="12">'[2]List of Returns'!#REF!</definedName>
    <definedName name="ContactName" localSheetId="15">'[2]List of Returns'!#REF!</definedName>
    <definedName name="ContactName" localSheetId="16">'[2]List of Returns'!#REF!</definedName>
    <definedName name="ContactName" localSheetId="17">'[2]List of Returns'!#REF!</definedName>
    <definedName name="ContactName">'[2]List of Returns'!#REF!</definedName>
    <definedName name="Current" localSheetId="3">#REF!</definedName>
    <definedName name="Current" localSheetId="22">#REF!</definedName>
    <definedName name="Current" localSheetId="24">#REF!</definedName>
    <definedName name="Current" localSheetId="28">#REF!</definedName>
    <definedName name="Current" localSheetId="30">#REF!</definedName>
    <definedName name="Current" localSheetId="31">#REF!</definedName>
    <definedName name="Current" localSheetId="32">#REF!</definedName>
    <definedName name="Current" localSheetId="36">#REF!</definedName>
    <definedName name="Current" localSheetId="37">#REF!</definedName>
    <definedName name="Current" localSheetId="39">#REF!</definedName>
    <definedName name="Current" localSheetId="6">#REF!</definedName>
    <definedName name="Current" localSheetId="7">#REF!</definedName>
    <definedName name="Current" localSheetId="9">#REF!</definedName>
    <definedName name="Current" localSheetId="11">#REF!</definedName>
    <definedName name="Current" localSheetId="12">#REF!</definedName>
    <definedName name="Current" localSheetId="15">#REF!</definedName>
    <definedName name="Current" localSheetId="16">#REF!</definedName>
    <definedName name="Current" localSheetId="17">#REF!</definedName>
    <definedName name="Current">#REF!</definedName>
    <definedName name="eh" hidden="1">{"'Trust by name'!$A$6:$E$350","'Trust by name'!$A$1:$D$348"}</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l" localSheetId="3">'[2]List of Returns'!#REF!</definedName>
    <definedName name="l" localSheetId="32">'[2]List of Returns'!#REF!</definedName>
    <definedName name="l" localSheetId="36">'[2]List of Returns'!#REF!</definedName>
    <definedName name="l" localSheetId="37">'[2]List of Returns'!#REF!</definedName>
    <definedName name="l" localSheetId="39">'[2]List of Returns'!#REF!</definedName>
    <definedName name="l" localSheetId="6">'[2]List of Returns'!#REF!</definedName>
    <definedName name="l" localSheetId="7">'[2]List of Returns'!#REF!</definedName>
    <definedName name="l" localSheetId="9">'[2]List of Returns'!#REF!</definedName>
    <definedName name="l" localSheetId="11">'[2]List of Returns'!#REF!</definedName>
    <definedName name="l" localSheetId="12">'[2]List of Returns'!#REF!</definedName>
    <definedName name="l" localSheetId="15">'[2]List of Returns'!#REF!</definedName>
    <definedName name="l" localSheetId="16">'[2]List of Returns'!#REF!</definedName>
    <definedName name="l">'[2]List of Returns'!#REF!</definedName>
    <definedName name="LAName">[3]Cover!$E$8</definedName>
    <definedName name="list" localSheetId="3">#REF!</definedName>
    <definedName name="list" localSheetId="22">#REF!</definedName>
    <definedName name="list" localSheetId="24">#REF!</definedName>
    <definedName name="list" localSheetId="28">#REF!</definedName>
    <definedName name="list" localSheetId="30">#REF!</definedName>
    <definedName name="list" localSheetId="31">#REF!</definedName>
    <definedName name="list" localSheetId="32">#REF!</definedName>
    <definedName name="list" localSheetId="36">#REF!</definedName>
    <definedName name="list" localSheetId="37">#REF!</definedName>
    <definedName name="list" localSheetId="39">#REF!</definedName>
    <definedName name="list" localSheetId="6">#REF!</definedName>
    <definedName name="list" localSheetId="7">#REF!</definedName>
    <definedName name="list" localSheetId="9">#REF!</definedName>
    <definedName name="list" localSheetId="11">#REF!</definedName>
    <definedName name="list" localSheetId="12">#REF!</definedName>
    <definedName name="list" localSheetId="15">#REF!</definedName>
    <definedName name="list" localSheetId="16">#REF!</definedName>
    <definedName name="list" localSheetId="17">#REF!</definedName>
    <definedName name="list">#REF!</definedName>
    <definedName name="list1" localSheetId="3">#REF!</definedName>
    <definedName name="list1" localSheetId="22">#REF!</definedName>
    <definedName name="list1" localSheetId="24">#REF!</definedName>
    <definedName name="list1" localSheetId="28">#REF!</definedName>
    <definedName name="list1" localSheetId="30">#REF!</definedName>
    <definedName name="list1" localSheetId="31">#REF!</definedName>
    <definedName name="list1" localSheetId="32">#REF!</definedName>
    <definedName name="list1" localSheetId="36">#REF!</definedName>
    <definedName name="list1" localSheetId="37">#REF!</definedName>
    <definedName name="list1" localSheetId="39">#REF!</definedName>
    <definedName name="list1" localSheetId="6">#REF!</definedName>
    <definedName name="list1" localSheetId="7">#REF!</definedName>
    <definedName name="list1" localSheetId="9">#REF!</definedName>
    <definedName name="list1" localSheetId="11">#REF!</definedName>
    <definedName name="list1" localSheetId="12">#REF!</definedName>
    <definedName name="list1" localSheetId="15">#REF!</definedName>
    <definedName name="list1" localSheetId="16">#REF!</definedName>
    <definedName name="list1" localSheetId="17">#REF!</definedName>
    <definedName name="list1">#REF!</definedName>
    <definedName name="list2" localSheetId="3">#REF!</definedName>
    <definedName name="list2" localSheetId="22">#REF!</definedName>
    <definedName name="list2" localSheetId="24">#REF!</definedName>
    <definedName name="list2" localSheetId="28">#REF!</definedName>
    <definedName name="list2" localSheetId="30">#REF!</definedName>
    <definedName name="list2" localSheetId="31">#REF!</definedName>
    <definedName name="list2" localSheetId="32">#REF!</definedName>
    <definedName name="list2" localSheetId="36">#REF!</definedName>
    <definedName name="list2" localSheetId="37">#REF!</definedName>
    <definedName name="list2" localSheetId="39">#REF!</definedName>
    <definedName name="list2" localSheetId="6">#REF!</definedName>
    <definedName name="list2" localSheetId="7">#REF!</definedName>
    <definedName name="list2" localSheetId="9">#REF!</definedName>
    <definedName name="list2" localSheetId="11">#REF!</definedName>
    <definedName name="list2" localSheetId="12">#REF!</definedName>
    <definedName name="list2" localSheetId="15">#REF!</definedName>
    <definedName name="list2" localSheetId="16">#REF!</definedName>
    <definedName name="list2" localSheetId="17">#REF!</definedName>
    <definedName name="list2">#REF!</definedName>
    <definedName name="list3" localSheetId="3">#REF!</definedName>
    <definedName name="list3" localSheetId="22">#REF!</definedName>
    <definedName name="list3" localSheetId="24">#REF!</definedName>
    <definedName name="list3" localSheetId="28">#REF!</definedName>
    <definedName name="list3" localSheetId="30">#REF!</definedName>
    <definedName name="list3" localSheetId="31">#REF!</definedName>
    <definedName name="list3" localSheetId="32">#REF!</definedName>
    <definedName name="list3" localSheetId="36">#REF!</definedName>
    <definedName name="list3" localSheetId="37">#REF!</definedName>
    <definedName name="list3" localSheetId="39">#REF!</definedName>
    <definedName name="list3" localSheetId="6">#REF!</definedName>
    <definedName name="list3" localSheetId="7">#REF!</definedName>
    <definedName name="list3" localSheetId="9">#REF!</definedName>
    <definedName name="list3" localSheetId="11">#REF!</definedName>
    <definedName name="list3" localSheetId="12">#REF!</definedName>
    <definedName name="list3" localSheetId="15">#REF!</definedName>
    <definedName name="list3" localSheetId="16">#REF!</definedName>
    <definedName name="list3" localSheetId="17">#REF!</definedName>
    <definedName name="list3">#REF!</definedName>
    <definedName name="list4" localSheetId="3">#REF!</definedName>
    <definedName name="list4" localSheetId="22">#REF!</definedName>
    <definedName name="list4" localSheetId="24">#REF!</definedName>
    <definedName name="list4" localSheetId="28">#REF!</definedName>
    <definedName name="list4" localSheetId="30">#REF!</definedName>
    <definedName name="list4" localSheetId="31">#REF!</definedName>
    <definedName name="list4" localSheetId="32">#REF!</definedName>
    <definedName name="list4" localSheetId="36">#REF!</definedName>
    <definedName name="list4" localSheetId="37">#REF!</definedName>
    <definedName name="list4" localSheetId="39">#REF!</definedName>
    <definedName name="list4" localSheetId="6">#REF!</definedName>
    <definedName name="list4" localSheetId="7">#REF!</definedName>
    <definedName name="list4" localSheetId="9">#REF!</definedName>
    <definedName name="list4" localSheetId="11">#REF!</definedName>
    <definedName name="list4" localSheetId="12">#REF!</definedName>
    <definedName name="list4" localSheetId="15">#REF!</definedName>
    <definedName name="list4" localSheetId="16">#REF!</definedName>
    <definedName name="list4" localSheetId="17">#REF!</definedName>
    <definedName name="list4">#REF!</definedName>
    <definedName name="LISTCLOSE" localSheetId="3">#REF!</definedName>
    <definedName name="LISTCLOSE" localSheetId="22">#REF!</definedName>
    <definedName name="LISTCLOSE" localSheetId="24">#REF!</definedName>
    <definedName name="LISTCLOSE" localSheetId="28">#REF!</definedName>
    <definedName name="LISTCLOSE" localSheetId="30">#REF!</definedName>
    <definedName name="LISTCLOSE" localSheetId="31">#REF!</definedName>
    <definedName name="LISTCLOSE" localSheetId="32">#REF!</definedName>
    <definedName name="LISTCLOSE" localSheetId="36">#REF!</definedName>
    <definedName name="LISTCLOSE" localSheetId="37">#REF!</definedName>
    <definedName name="LISTCLOSE" localSheetId="39">#REF!</definedName>
    <definedName name="LISTCLOSE" localSheetId="6">#REF!</definedName>
    <definedName name="LISTCLOSE" localSheetId="7">#REF!</definedName>
    <definedName name="LISTCLOSE" localSheetId="9">#REF!</definedName>
    <definedName name="LISTCLOSE" localSheetId="11">#REF!</definedName>
    <definedName name="LISTCLOSE" localSheetId="12">#REF!</definedName>
    <definedName name="LISTCLOSE" localSheetId="15">#REF!</definedName>
    <definedName name="LISTCLOSE" localSheetId="16">#REF!</definedName>
    <definedName name="LISTCLOSE" localSheetId="17">#REF!</definedName>
    <definedName name="LISTCLOSE">#REF!</definedName>
    <definedName name="listHA" localSheetId="3">#REF!</definedName>
    <definedName name="listHA" localSheetId="22">#REF!</definedName>
    <definedName name="listHA" localSheetId="24">#REF!</definedName>
    <definedName name="listHA" localSheetId="28">#REF!</definedName>
    <definedName name="listHA" localSheetId="30">#REF!</definedName>
    <definedName name="listHA" localSheetId="31">#REF!</definedName>
    <definedName name="listHA" localSheetId="32">#REF!</definedName>
    <definedName name="listHA" localSheetId="36">#REF!</definedName>
    <definedName name="listHA" localSheetId="37">#REF!</definedName>
    <definedName name="listHA" localSheetId="39">#REF!</definedName>
    <definedName name="listHA" localSheetId="6">#REF!</definedName>
    <definedName name="listHA" localSheetId="7">#REF!</definedName>
    <definedName name="listHA" localSheetId="9">#REF!</definedName>
    <definedName name="listHA" localSheetId="11">#REF!</definedName>
    <definedName name="listHA" localSheetId="12">#REF!</definedName>
    <definedName name="listHA" localSheetId="15">#REF!</definedName>
    <definedName name="listHA" localSheetId="16">#REF!</definedName>
    <definedName name="listHA" localSheetId="17">#REF!</definedName>
    <definedName name="listHA">#REF!</definedName>
    <definedName name="LISTNEW" localSheetId="3">#REF!</definedName>
    <definedName name="LISTNEW" localSheetId="22">#REF!</definedName>
    <definedName name="LISTNEW" localSheetId="24">#REF!</definedName>
    <definedName name="LISTNEW" localSheetId="28">#REF!</definedName>
    <definedName name="LISTNEW" localSheetId="30">#REF!</definedName>
    <definedName name="LISTNEW" localSheetId="31">#REF!</definedName>
    <definedName name="LISTNEW" localSheetId="32">#REF!</definedName>
    <definedName name="LISTNEW" localSheetId="36">#REF!</definedName>
    <definedName name="LISTNEW" localSheetId="37">#REF!</definedName>
    <definedName name="LISTNEW" localSheetId="39">#REF!</definedName>
    <definedName name="LISTNEW" localSheetId="6">#REF!</definedName>
    <definedName name="LISTNEW" localSheetId="7">#REF!</definedName>
    <definedName name="LISTNEW" localSheetId="9">#REF!</definedName>
    <definedName name="LISTNEW" localSheetId="11">#REF!</definedName>
    <definedName name="LISTNEW" localSheetId="12">#REF!</definedName>
    <definedName name="LISTNEW" localSheetId="15">#REF!</definedName>
    <definedName name="LISTNEW" localSheetId="16">#REF!</definedName>
    <definedName name="LISTNEW" localSheetId="17">#REF!</definedName>
    <definedName name="LISTNEW">#REF!</definedName>
    <definedName name="LTS002b.c" localSheetId="3">#REF!</definedName>
    <definedName name="LTS002b.c" localSheetId="32">#REF!</definedName>
    <definedName name="LTS002b.c" localSheetId="36">#REF!</definedName>
    <definedName name="LTS002b.c" localSheetId="37">#REF!</definedName>
    <definedName name="LTS002b.c" localSheetId="39">#REF!</definedName>
    <definedName name="LTS002b.c" localSheetId="6">#REF!</definedName>
    <definedName name="LTS002b.c" localSheetId="7">#REF!</definedName>
    <definedName name="LTS002b.c" localSheetId="9">#REF!</definedName>
    <definedName name="LTS002b.c" localSheetId="11">#REF!</definedName>
    <definedName name="LTS002b.c" localSheetId="12">#REF!</definedName>
    <definedName name="LTS002b.c" localSheetId="15">#REF!</definedName>
    <definedName name="LTS002b.c" localSheetId="16">#REF!</definedName>
    <definedName name="LTS002b.c">#REF!</definedName>
    <definedName name="_xlnm.Print_Area" localSheetId="3">Contents!$A$1:$B$11</definedName>
    <definedName name="_xlnm.Print_Area" localSheetId="1">'Title sheet'!$A$1:$B$35</definedName>
    <definedName name="Table1" localSheetId="3">#REF!</definedName>
    <definedName name="Table1" localSheetId="22">#REF!</definedName>
    <definedName name="Table1" localSheetId="24">#REF!</definedName>
    <definedName name="Table1" localSheetId="28">#REF!</definedName>
    <definedName name="Table1" localSheetId="30">#REF!</definedName>
    <definedName name="Table1" localSheetId="31">#REF!</definedName>
    <definedName name="Table1" localSheetId="32">#REF!</definedName>
    <definedName name="Table1" localSheetId="36">#REF!</definedName>
    <definedName name="Table1" localSheetId="37">#REF!</definedName>
    <definedName name="Table1" localSheetId="39">#REF!</definedName>
    <definedName name="Table1" localSheetId="6">#REF!</definedName>
    <definedName name="Table1" localSheetId="7">#REF!</definedName>
    <definedName name="Table1" localSheetId="9">#REF!</definedName>
    <definedName name="Table1" localSheetId="11">#REF!</definedName>
    <definedName name="Table1" localSheetId="12">#REF!</definedName>
    <definedName name="Table1" localSheetId="15">#REF!</definedName>
    <definedName name="Table1" localSheetId="16">#REF!</definedName>
    <definedName name="Table1" localSheetId="17">#REF!</definedName>
    <definedName name="Table1">#REF!</definedName>
    <definedName name="Table2" localSheetId="3">#REF!</definedName>
    <definedName name="Table2" localSheetId="22">#REF!</definedName>
    <definedName name="Table2" localSheetId="24">#REF!</definedName>
    <definedName name="Table2" localSheetId="28">#REF!</definedName>
    <definedName name="Table2" localSheetId="30">#REF!</definedName>
    <definedName name="Table2" localSheetId="31">#REF!</definedName>
    <definedName name="Table2" localSheetId="32">#REF!</definedName>
    <definedName name="Table2" localSheetId="36">#REF!</definedName>
    <definedName name="Table2" localSheetId="37">#REF!</definedName>
    <definedName name="Table2" localSheetId="39">#REF!</definedName>
    <definedName name="Table2" localSheetId="6">#REF!</definedName>
    <definedName name="Table2" localSheetId="7">#REF!</definedName>
    <definedName name="Table2" localSheetId="9">#REF!</definedName>
    <definedName name="Table2" localSheetId="11">#REF!</definedName>
    <definedName name="Table2" localSheetId="12">#REF!</definedName>
    <definedName name="Table2" localSheetId="15">#REF!</definedName>
    <definedName name="Table2" localSheetId="16">#REF!</definedName>
    <definedName name="Table2" localSheetId="17">#REF!</definedName>
    <definedName name="Table2">#REF!</definedName>
    <definedName name="Table3" localSheetId="3">#REF!</definedName>
    <definedName name="Table3" localSheetId="22">#REF!</definedName>
    <definedName name="Table3" localSheetId="24">#REF!</definedName>
    <definedName name="Table3" localSheetId="28">#REF!</definedName>
    <definedName name="Table3" localSheetId="30">#REF!</definedName>
    <definedName name="Table3" localSheetId="31">#REF!</definedName>
    <definedName name="Table3" localSheetId="32">#REF!</definedName>
    <definedName name="Table3" localSheetId="36">#REF!</definedName>
    <definedName name="Table3" localSheetId="37">#REF!</definedName>
    <definedName name="Table3" localSheetId="39">#REF!</definedName>
    <definedName name="Table3" localSheetId="6">#REF!</definedName>
    <definedName name="Table3" localSheetId="7">#REF!</definedName>
    <definedName name="Table3" localSheetId="9">#REF!</definedName>
    <definedName name="Table3" localSheetId="11">#REF!</definedName>
    <definedName name="Table3" localSheetId="12">#REF!</definedName>
    <definedName name="Table3" localSheetId="15">#REF!</definedName>
    <definedName name="Table3" localSheetId="16">#REF!</definedName>
    <definedName name="Table3" localSheetId="17">#REF!</definedName>
    <definedName name="Table3">#REF!</definedName>
    <definedName name="Table4" localSheetId="3">#REF!</definedName>
    <definedName name="Table4" localSheetId="22">#REF!</definedName>
    <definedName name="Table4" localSheetId="24">#REF!</definedName>
    <definedName name="Table4" localSheetId="28">#REF!</definedName>
    <definedName name="Table4" localSheetId="30">#REF!</definedName>
    <definedName name="Table4" localSheetId="31">#REF!</definedName>
    <definedName name="Table4" localSheetId="32">#REF!</definedName>
    <definedName name="Table4" localSheetId="36">#REF!</definedName>
    <definedName name="Table4" localSheetId="37">#REF!</definedName>
    <definedName name="Table4" localSheetId="39">#REF!</definedName>
    <definedName name="Table4" localSheetId="6">#REF!</definedName>
    <definedName name="Table4" localSheetId="7">#REF!</definedName>
    <definedName name="Table4" localSheetId="9">#REF!</definedName>
    <definedName name="Table4" localSheetId="11">#REF!</definedName>
    <definedName name="Table4" localSheetId="12">#REF!</definedName>
    <definedName name="Table4" localSheetId="15">#REF!</definedName>
    <definedName name="Table4" localSheetId="16">#REF!</definedName>
    <definedName name="Table4" localSheetId="17">#REF!</definedName>
    <definedName name="Table4">#REF!</definedName>
    <definedName name="Table5" localSheetId="3">#REF!</definedName>
    <definedName name="Table5" localSheetId="22">#REF!</definedName>
    <definedName name="Table5" localSheetId="24">#REF!</definedName>
    <definedName name="Table5" localSheetId="28">#REF!</definedName>
    <definedName name="Table5" localSheetId="30">#REF!</definedName>
    <definedName name="Table5" localSheetId="31">#REF!</definedName>
    <definedName name="Table5" localSheetId="32">#REF!</definedName>
    <definedName name="Table5" localSheetId="36">#REF!</definedName>
    <definedName name="Table5" localSheetId="37">#REF!</definedName>
    <definedName name="Table5" localSheetId="39">#REF!</definedName>
    <definedName name="Table5" localSheetId="6">#REF!</definedName>
    <definedName name="Table5" localSheetId="7">#REF!</definedName>
    <definedName name="Table5" localSheetId="9">#REF!</definedName>
    <definedName name="Table5" localSheetId="11">#REF!</definedName>
    <definedName name="Table5" localSheetId="12">#REF!</definedName>
    <definedName name="Table5" localSheetId="15">#REF!</definedName>
    <definedName name="Table5" localSheetId="16">#REF!</definedName>
    <definedName name="Table5" localSheetId="17">#REF!</definedName>
    <definedName name="Table5">#REF!</definedName>
    <definedName name="Table6" localSheetId="3">#REF!</definedName>
    <definedName name="Table6" localSheetId="22">#REF!</definedName>
    <definedName name="Table6" localSheetId="24">#REF!</definedName>
    <definedName name="Table6" localSheetId="28">#REF!</definedName>
    <definedName name="Table6" localSheetId="30">#REF!</definedName>
    <definedName name="Table6" localSheetId="31">#REF!</definedName>
    <definedName name="Table6" localSheetId="32">#REF!</definedName>
    <definedName name="Table6" localSheetId="36">#REF!</definedName>
    <definedName name="Table6" localSheetId="37">#REF!</definedName>
    <definedName name="Table6" localSheetId="39">#REF!</definedName>
    <definedName name="Table6" localSheetId="6">#REF!</definedName>
    <definedName name="Table6" localSheetId="7">#REF!</definedName>
    <definedName name="Table6" localSheetId="9">#REF!</definedName>
    <definedName name="Table6" localSheetId="11">#REF!</definedName>
    <definedName name="Table6" localSheetId="12">#REF!</definedName>
    <definedName name="Table6" localSheetId="15">#REF!</definedName>
    <definedName name="Table6" localSheetId="16">#REF!</definedName>
    <definedName name="Table6" localSheetId="17">#REF!</definedName>
    <definedName name="Table6">#REF!</definedName>
    <definedName name="Table7" localSheetId="3">#REF!</definedName>
    <definedName name="Table7" localSheetId="22">#REF!</definedName>
    <definedName name="Table7" localSheetId="24">#REF!</definedName>
    <definedName name="Table7" localSheetId="28">#REF!</definedName>
    <definedName name="Table7" localSheetId="30">#REF!</definedName>
    <definedName name="Table7" localSheetId="31">#REF!</definedName>
    <definedName name="Table7" localSheetId="32">#REF!</definedName>
    <definedName name="Table7" localSheetId="36">#REF!</definedName>
    <definedName name="Table7" localSheetId="37">#REF!</definedName>
    <definedName name="Table7" localSheetId="39">#REF!</definedName>
    <definedName name="Table7" localSheetId="6">#REF!</definedName>
    <definedName name="Table7" localSheetId="7">#REF!</definedName>
    <definedName name="Table7" localSheetId="9">#REF!</definedName>
    <definedName name="Table7" localSheetId="11">#REF!</definedName>
    <definedName name="Table7" localSheetId="12">#REF!</definedName>
    <definedName name="Table7" localSheetId="15">#REF!</definedName>
    <definedName name="Table7" localSheetId="16">#REF!</definedName>
    <definedName name="Table7" localSheetId="17">#REF!</definedName>
    <definedName name="Table7">#REF!</definedName>
    <definedName name="Table8" localSheetId="3">#REF!</definedName>
    <definedName name="Table8" localSheetId="22">#REF!</definedName>
    <definedName name="Table8" localSheetId="24">#REF!</definedName>
    <definedName name="Table8" localSheetId="28">#REF!</definedName>
    <definedName name="Table8" localSheetId="30">#REF!</definedName>
    <definedName name="Table8" localSheetId="31">#REF!</definedName>
    <definedName name="Table8" localSheetId="32">#REF!</definedName>
    <definedName name="Table8" localSheetId="36">#REF!</definedName>
    <definedName name="Table8" localSheetId="37">#REF!</definedName>
    <definedName name="Table8" localSheetId="39">#REF!</definedName>
    <definedName name="Table8" localSheetId="6">#REF!</definedName>
    <definedName name="Table8" localSheetId="7">#REF!</definedName>
    <definedName name="Table8" localSheetId="9">#REF!</definedName>
    <definedName name="Table8" localSheetId="11">#REF!</definedName>
    <definedName name="Table8" localSheetId="12">#REF!</definedName>
    <definedName name="Table8" localSheetId="15">#REF!</definedName>
    <definedName name="Table8" localSheetId="16">#REF!</definedName>
    <definedName name="Table8" localSheetId="17">#REF!</definedName>
    <definedName name="Table8">#REF!</definedName>
    <definedName name="Table9" localSheetId="3">#REF!</definedName>
    <definedName name="Table9" localSheetId="22">#REF!</definedName>
    <definedName name="Table9" localSheetId="24">#REF!</definedName>
    <definedName name="Table9" localSheetId="28">#REF!</definedName>
    <definedName name="Table9" localSheetId="30">#REF!</definedName>
    <definedName name="Table9" localSheetId="31">#REF!</definedName>
    <definedName name="Table9" localSheetId="32">#REF!</definedName>
    <definedName name="Table9" localSheetId="36">#REF!</definedName>
    <definedName name="Table9" localSheetId="37">#REF!</definedName>
    <definedName name="Table9" localSheetId="39">#REF!</definedName>
    <definedName name="Table9" localSheetId="6">#REF!</definedName>
    <definedName name="Table9" localSheetId="7">#REF!</definedName>
    <definedName name="Table9" localSheetId="9">#REF!</definedName>
    <definedName name="Table9" localSheetId="11">#REF!</definedName>
    <definedName name="Table9" localSheetId="12">#REF!</definedName>
    <definedName name="Table9" localSheetId="15">#REF!</definedName>
    <definedName name="Table9" localSheetId="16">#REF!</definedName>
    <definedName name="Table9" localSheetId="17">#REF!</definedName>
    <definedName name="Table9">#REF!</definedName>
    <definedName name="TelNo" localSheetId="3">'[2]List of Returns'!#REF!</definedName>
    <definedName name="TelNo" localSheetId="22">'[2]List of Returns'!#REF!</definedName>
    <definedName name="TelNo" localSheetId="24">'[2]List of Returns'!#REF!</definedName>
    <definedName name="TelNo" localSheetId="28">'[2]List of Returns'!#REF!</definedName>
    <definedName name="TelNo" localSheetId="30">'[2]List of Returns'!#REF!</definedName>
    <definedName name="TelNo" localSheetId="31">'[2]List of Returns'!#REF!</definedName>
    <definedName name="TelNo" localSheetId="32">'[2]List of Returns'!#REF!</definedName>
    <definedName name="TelNo" localSheetId="36">'[2]List of Returns'!#REF!</definedName>
    <definedName name="TelNo" localSheetId="37">'[2]List of Returns'!#REF!</definedName>
    <definedName name="TelNo" localSheetId="39">'[2]List of Returns'!#REF!</definedName>
    <definedName name="TelNo" localSheetId="6">'[2]List of Returns'!#REF!</definedName>
    <definedName name="TelNo" localSheetId="7">'[2]List of Returns'!#REF!</definedName>
    <definedName name="TelNo" localSheetId="9">'[2]List of Returns'!#REF!</definedName>
    <definedName name="TelNo" localSheetId="11">'[2]List of Returns'!#REF!</definedName>
    <definedName name="TelNo" localSheetId="12">'[2]List of Returns'!#REF!</definedName>
    <definedName name="TelNo" localSheetId="15">'[2]List of Returns'!#REF!</definedName>
    <definedName name="TelNo" localSheetId="16">'[2]List of Returns'!#REF!</definedName>
    <definedName name="TelNo" localSheetId="17">'[2]List of Returns'!#REF!</definedName>
    <definedName name="TelNo">'[2]List of Returns'!#REF!</definedName>
  </definedNames>
  <calcPr calcId="145621"/>
</workbook>
</file>

<file path=xl/calcChain.xml><?xml version="1.0" encoding="utf-8"?>
<calcChain xmlns="http://schemas.openxmlformats.org/spreadsheetml/2006/main">
  <c r="G2" i="21" l="1"/>
  <c r="K2" i="21" s="1"/>
  <c r="J2" i="21"/>
  <c r="I2" i="21" l="1"/>
</calcChain>
</file>

<file path=xl/sharedStrings.xml><?xml version="1.0" encoding="utf-8"?>
<sst xmlns="http://schemas.openxmlformats.org/spreadsheetml/2006/main" count="1524" uniqueCount="621">
  <si>
    <t>Short Term Support to Maximise Independence</t>
  </si>
  <si>
    <t>End of Life</t>
  </si>
  <si>
    <t>No Services Provided - any reason</t>
  </si>
  <si>
    <t>Planned Entry (Transition)</t>
  </si>
  <si>
    <t>Discharge from Hospital</t>
  </si>
  <si>
    <t>Diversion from Hospital services</t>
  </si>
  <si>
    <t>Community / Other route</t>
  </si>
  <si>
    <t>Short Term Support (other)</t>
  </si>
  <si>
    <t>No Services Provided - Universal Services/signposted to other services</t>
  </si>
  <si>
    <t>Diversion from Hospital Services</t>
  </si>
  <si>
    <t>Community / Other Route</t>
  </si>
  <si>
    <t>Physical Support: Personal care support</t>
  </si>
  <si>
    <t>Support with Memory &amp; Cognition</t>
  </si>
  <si>
    <t>Learning Disability Support</t>
  </si>
  <si>
    <t>Mental Health Support</t>
  </si>
  <si>
    <t>No Carer</t>
  </si>
  <si>
    <t>Carer</t>
  </si>
  <si>
    <t>Community</t>
  </si>
  <si>
    <t>Residential</t>
  </si>
  <si>
    <t>Nursing</t>
  </si>
  <si>
    <t>Male</t>
  </si>
  <si>
    <t>Female</t>
  </si>
  <si>
    <t>Direct Payment only</t>
  </si>
  <si>
    <t>Part Direct Payment</t>
  </si>
  <si>
    <t>White</t>
  </si>
  <si>
    <t xml:space="preserve">Irish </t>
  </si>
  <si>
    <t xml:space="preserve">Gypsy or Irish Traveller </t>
  </si>
  <si>
    <t xml:space="preserve">Any other White background </t>
  </si>
  <si>
    <t xml:space="preserve">White and Black Caribbean </t>
  </si>
  <si>
    <t xml:space="preserve">White and Black African </t>
  </si>
  <si>
    <t xml:space="preserve">White and Asian </t>
  </si>
  <si>
    <t xml:space="preserve">Indian </t>
  </si>
  <si>
    <t xml:space="preserve">Pakistani </t>
  </si>
  <si>
    <t xml:space="preserve">Bangladeshi </t>
  </si>
  <si>
    <t xml:space="preserve">Chinese </t>
  </si>
  <si>
    <t xml:space="preserve">Any other Asian background </t>
  </si>
  <si>
    <t xml:space="preserve">African </t>
  </si>
  <si>
    <t xml:space="preserve">Caribbean </t>
  </si>
  <si>
    <t xml:space="preserve">Other ethnic group </t>
  </si>
  <si>
    <t xml:space="preserve">Arab </t>
  </si>
  <si>
    <t xml:space="preserve">Other </t>
  </si>
  <si>
    <t>No data</t>
  </si>
  <si>
    <t>Change in Setting</t>
  </si>
  <si>
    <t>Short term support to maximise independence</t>
  </si>
  <si>
    <t>No Change in Setting</t>
  </si>
  <si>
    <t>Significant Event</t>
  </si>
  <si>
    <t>Hospital Episode (Planned)</t>
  </si>
  <si>
    <t>Hospital Episode (Unplanned)</t>
  </si>
  <si>
    <t>Change of residence</t>
  </si>
  <si>
    <t>Safeguarding Concern</t>
  </si>
  <si>
    <t>Fall</t>
  </si>
  <si>
    <t>Bereavement</t>
  </si>
  <si>
    <t>Change in Client Condition</t>
  </si>
  <si>
    <t>Support Provided</t>
  </si>
  <si>
    <t>Support involving cared for person</t>
  </si>
  <si>
    <t>Carer aged under 18</t>
  </si>
  <si>
    <t xml:space="preserve">Carer aged 18-64
</t>
  </si>
  <si>
    <t xml:space="preserve">Carer aged 65-84
</t>
  </si>
  <si>
    <t>Carer aged 85+</t>
  </si>
  <si>
    <t>Jointly with the cared-for person</t>
  </si>
  <si>
    <t>Separately from the cared-for person</t>
  </si>
  <si>
    <t>No review or assessment during year</t>
  </si>
  <si>
    <t>Unknown</t>
  </si>
  <si>
    <t>Registered nursing home</t>
  </si>
  <si>
    <t>Other temporary accommodation</t>
  </si>
  <si>
    <t>Ongoing Low Level Support</t>
  </si>
  <si>
    <t>Level of Long-Term Support Increased</t>
  </si>
  <si>
    <t>Move to Nursing Care</t>
  </si>
  <si>
    <t>Move to Residential Care</t>
  </si>
  <si>
    <t>Move to Community</t>
  </si>
  <si>
    <t>Level of Long Term Support Decreased</t>
  </si>
  <si>
    <t>No Change in Long Term Support</t>
  </si>
  <si>
    <t>ALL Long-Term Support Temporarily Suspended</t>
  </si>
  <si>
    <t>ALL Long Term Support Ended</t>
  </si>
  <si>
    <t>Move to 
Nursing Care</t>
  </si>
  <si>
    <t>No Direct Support Provided to Carer</t>
  </si>
  <si>
    <t>CASSR Managed Personal Budget</t>
  </si>
  <si>
    <t>Support Direct to Carer</t>
  </si>
  <si>
    <t>Sequel to Request for Support (&amp; Support Setting)</t>
  </si>
  <si>
    <t>Sequel to Review</t>
  </si>
  <si>
    <t>Return to Title Sheet</t>
  </si>
  <si>
    <t xml:space="preserve">Black / African / Caribbean / Black British </t>
  </si>
  <si>
    <t xml:space="preserve">English / Welsh / Scottish / Northern Irish / British </t>
  </si>
  <si>
    <t xml:space="preserve">Mixed / multiple ethnic groups </t>
  </si>
  <si>
    <t xml:space="preserve">Any other mixed / multiple ethic background </t>
  </si>
  <si>
    <t xml:space="preserve">Asian / Asian British </t>
  </si>
  <si>
    <t xml:space="preserve">Any other Black / African / Caribbean background </t>
  </si>
  <si>
    <t>Other Accident / Incident</t>
  </si>
  <si>
    <t>Paid - less than 16 hours a week</t>
  </si>
  <si>
    <t>Sensory Support: Support for visual impairment</t>
  </si>
  <si>
    <t>Sensory Support: Support for hearing impairment</t>
  </si>
  <si>
    <t>Sensory Support: Support for dual impairment</t>
  </si>
  <si>
    <t>Social Support: Substance misuse support</t>
  </si>
  <si>
    <t>Social Support: Asylum seeker support</t>
  </si>
  <si>
    <t>Social Support: Support for Social Isolation / Other</t>
  </si>
  <si>
    <t>Physical Support: Access &amp; mobility only</t>
  </si>
  <si>
    <t>Approved premises for offenders released from prison or under probation supervision (e.g. probation hostel)</t>
  </si>
  <si>
    <t>Refuge</t>
  </si>
  <si>
    <t>Placed in temporary accommodation by the council (including homelessness resettlement)</t>
  </si>
  <si>
    <t>Registered care home</t>
  </si>
  <si>
    <t>Refused</t>
  </si>
  <si>
    <t>Undeclared / Not known</t>
  </si>
  <si>
    <t>Social Support: Support for Social Isolation/Other</t>
  </si>
  <si>
    <t>Issues related to carer</t>
  </si>
  <si>
    <t>Not in Paid Employment (seeking work)</t>
  </si>
  <si>
    <t>Proportion of older people (65 and over) who were still at home 91 days after discharge from hospital into reablement / rehabilitation services</t>
  </si>
  <si>
    <t>The number of people accessing long term support during the year to 31st March</t>
  </si>
  <si>
    <t>Revision History</t>
  </si>
  <si>
    <t>Version</t>
  </si>
  <si>
    <t>Date</t>
  </si>
  <si>
    <t>Change</t>
  </si>
  <si>
    <t>1.0</t>
  </si>
  <si>
    <t>05/2013</t>
  </si>
  <si>
    <t>Original version</t>
  </si>
  <si>
    <t>1.1</t>
  </si>
  <si>
    <t>Change to worksheet LTS002b Reviews: corrected title of Table 3 (cell A41).</t>
  </si>
  <si>
    <t>Changes to worksheets LTS001b,c and LTS002b: corrected legacy references to PSS001a,b,c.</t>
  </si>
  <si>
    <t>Updated all references to 'Service' Setting to 'Support' Setting (STS001, STS002a, STS002b, LTS001a, LTS001b, LTS001c).</t>
  </si>
  <si>
    <t>Changes to worksheet LTS003 - Carers, Tables 1-3 in relation to recording in situations where client has more than one carer.</t>
  </si>
  <si>
    <t>Removed 'Unknown' column from worksheet LTS004 Accom-Employ LD, Table 2a.</t>
  </si>
  <si>
    <t>Added Revision History worksheet.</t>
  </si>
  <si>
    <t>Minor formatting changes for consistency.</t>
  </si>
  <si>
    <t>Minor formatting changes for consistency and clarity.</t>
  </si>
  <si>
    <t>Changes to STS001 new clients: corrected column and row titles in A7 &amp; A8 and A19 &amp; A20.</t>
  </si>
  <si>
    <t>Change to worksheet LTS004 Accom - Employ LD:  Table 1 (cells B5 &amp; C5) to clarify range of hours employed.</t>
  </si>
  <si>
    <t>Corrected worksheet STS001 Table2b table reference to 'Table 1b' (cell A41)</t>
  </si>
  <si>
    <t>Corrected worksheet STS002b Table 4 cell 59 to read 'Age Band'</t>
  </si>
  <si>
    <t>Corrected worksheet STS003 cell D7 to read 'Indicate estimate or count'</t>
  </si>
  <si>
    <t>Rephrased worksheet LTS001c title (cell A2)</t>
  </si>
  <si>
    <t>Added  'working age' to worksheet LTS004 measure title (cell A2)</t>
  </si>
  <si>
    <t>Changes to worksheet LTS004 Accom - Employ LD:  Tables 2a and 2b column headings changed to correspond to EQ-CL Accommodation Status category classification options.</t>
  </si>
  <si>
    <t>Changes to worksheet LTS001b LTS yr-end: Tables 4a and 4b row heading for ethnicity changed to correspond to EQ-CL Ethnicity category 'No data' classification options.</t>
  </si>
  <si>
    <t>Amendment to row label in worksheet STS004 (cell A9)</t>
  </si>
  <si>
    <t>Amendment to worksheets STS002a column headings (cells B6, C6, B16, C16, B33, C33, B50, C50) and STS002b column headings (cells B6, C6, B16, C16, B33, C33, B50, C50) for reporting ST-Max.</t>
  </si>
  <si>
    <t>Modified title of measure LTS002b for clarity.</t>
  </si>
  <si>
    <t>Removed 'Totals' part of measure STS004 (cells I10 and J10)</t>
  </si>
  <si>
    <t>Changed accommodation category 'Adult Placement Scheme' to 'Shared Lives Scheme' in LTS004 cell G13</t>
  </si>
  <si>
    <t>Removed 'Totals' to Tables 2a of measure LTS001b</t>
  </si>
  <si>
    <t>Replacement of 'Younger Adults' and 'Older Adults' with clearer terminology for measures STS001, STS002a/b, LTS001a, LTS001b, LTS001c, LTS002a, LTS002b</t>
  </si>
  <si>
    <t>Revision of cell G131 in LTS001b to match description of support setting 'CASSR commissioned support only' utilised elsewhere</t>
  </si>
  <si>
    <t>Revision to LTS001b tables 2a and 2b to include Reported Health Condition : Learning, Developmental or Intellectual Disability : Other</t>
  </si>
  <si>
    <t>Revision of significant event 'Emergency related to carer' to 'Issues related to carer'</t>
  </si>
  <si>
    <t>Amendment of PSR category utilised solely within LTS 003 ‘No PSR – CARED FOR PERSON NOT RECORDED’ to ‘No PSR – Cared for person not recorded or details not current’.</t>
  </si>
  <si>
    <t>Revision to format of cell D10 for measure STS003 to remove implication that a total is required for that column</t>
  </si>
  <si>
    <t>Revision to cells D5, E5, D6 for clarity on the reporting of paid employment in SALT measure LTS004</t>
  </si>
  <si>
    <t>Removal of 'N/A' in LTS003 cells G28 and I28 which were erroneously retained in earlier versions of the table</t>
  </si>
  <si>
    <t>LA Code</t>
  </si>
  <si>
    <t>LA</t>
  </si>
  <si>
    <t>code</t>
  </si>
  <si>
    <t>ordered</t>
  </si>
  <si>
    <t>LA_Code</t>
  </si>
  <si>
    <t>ACAG group</t>
  </si>
  <si>
    <t>N/A</t>
  </si>
  <si>
    <t>You have not selected your council</t>
  </si>
  <si>
    <t>test</t>
  </si>
  <si>
    <t>Barking and Dagenham</t>
  </si>
  <si>
    <t>Barnsley</t>
  </si>
  <si>
    <t>Barnet</t>
  </si>
  <si>
    <t>Blackburn with Darwen UA</t>
  </si>
  <si>
    <t>Blackpool UA</t>
  </si>
  <si>
    <t>Bath and North East Somerset UA</t>
  </si>
  <si>
    <t>Bournemouth UA</t>
  </si>
  <si>
    <t>Bedford UA</t>
  </si>
  <si>
    <t>Cornwall</t>
  </si>
  <si>
    <t>Bexley</t>
  </si>
  <si>
    <t>Cumbria</t>
  </si>
  <si>
    <t>Birmingham</t>
  </si>
  <si>
    <t>Darlington UA</t>
  </si>
  <si>
    <t>Derby UA</t>
  </si>
  <si>
    <t>Derbyshire</t>
  </si>
  <si>
    <t>Bolton</t>
  </si>
  <si>
    <t>Devon</t>
  </si>
  <si>
    <t>Doncaster</t>
  </si>
  <si>
    <t>Bracknell Forest UA</t>
  </si>
  <si>
    <t>Dorset</t>
  </si>
  <si>
    <t>Bradford</t>
  </si>
  <si>
    <t>Durham</t>
  </si>
  <si>
    <t>Brent</t>
  </si>
  <si>
    <t>East Riding of Yorkshire UA</t>
  </si>
  <si>
    <t>Brighton and Hove UA</t>
  </si>
  <si>
    <t>Gateshead</t>
  </si>
  <si>
    <t>Bristol UA</t>
  </si>
  <si>
    <t>Hartlepool UA</t>
  </si>
  <si>
    <t>Bromley</t>
  </si>
  <si>
    <t>Herefordshire UA</t>
  </si>
  <si>
    <t>Buckinghamshire</t>
  </si>
  <si>
    <t>Kingston upon Hull UA</t>
  </si>
  <si>
    <t>Bury</t>
  </si>
  <si>
    <t>Lancashire</t>
  </si>
  <si>
    <t>Calderdale</t>
  </si>
  <si>
    <t>Leicester UA</t>
  </si>
  <si>
    <t>Cambridgeshire</t>
  </si>
  <si>
    <t>Leicestershire</t>
  </si>
  <si>
    <t>Camden</t>
  </si>
  <si>
    <t>Lincolnshire</t>
  </si>
  <si>
    <t>Central Bedfordshire UA</t>
  </si>
  <si>
    <t>Middlesbrough UA</t>
  </si>
  <si>
    <t>Cheshire East UA</t>
  </si>
  <si>
    <t>Newcastle upon Tyne</t>
  </si>
  <si>
    <t>Cheshire West and Chester UA</t>
  </si>
  <si>
    <t>Norfolk</t>
  </si>
  <si>
    <t>City of London</t>
  </si>
  <si>
    <t>North East Lincolnshire UA</t>
  </si>
  <si>
    <t>North Lincolnshire UA</t>
  </si>
  <si>
    <t>Coventry</t>
  </si>
  <si>
    <t>North Tyneside</t>
  </si>
  <si>
    <t>Croydon</t>
  </si>
  <si>
    <t>North Yorkshire</t>
  </si>
  <si>
    <t>Northumberland</t>
  </si>
  <si>
    <t>Nottingham UA</t>
  </si>
  <si>
    <t>Nottinghamshire</t>
  </si>
  <si>
    <t>Plymouth UA</t>
  </si>
  <si>
    <t>Poole UA</t>
  </si>
  <si>
    <t>Redcar and Cleveland UA</t>
  </si>
  <si>
    <t>Rotherham</t>
  </si>
  <si>
    <t>Dudley</t>
  </si>
  <si>
    <t>Rutland UA</t>
  </si>
  <si>
    <t>Sheffield</t>
  </si>
  <si>
    <t>Ealing</t>
  </si>
  <si>
    <t>Shropshire</t>
  </si>
  <si>
    <t>Somerset</t>
  </si>
  <si>
    <t>East Sussex</t>
  </si>
  <si>
    <t>South Tyneside</t>
  </si>
  <si>
    <t>Enfield</t>
  </si>
  <si>
    <t>Staffordshire</t>
  </si>
  <si>
    <t>Essex</t>
  </si>
  <si>
    <t>Stockton-on-Tees UA</t>
  </si>
  <si>
    <t>Stoke-on-Trent UA</t>
  </si>
  <si>
    <t>Gloucestershire</t>
  </si>
  <si>
    <t>Suffolk</t>
  </si>
  <si>
    <t>Greenwich</t>
  </si>
  <si>
    <t>Sunderland</t>
  </si>
  <si>
    <t>Hackney</t>
  </si>
  <si>
    <t>Telford and the Wrekin UA</t>
  </si>
  <si>
    <t>Halton UA</t>
  </si>
  <si>
    <t>Torbay UA</t>
  </si>
  <si>
    <t>Hammersmith and Fulham</t>
  </si>
  <si>
    <t>Worcestershire</t>
  </si>
  <si>
    <t>Hampshire</t>
  </si>
  <si>
    <t>York UA</t>
  </si>
  <si>
    <t>Haringey</t>
  </si>
  <si>
    <t>Harrow</t>
  </si>
  <si>
    <t>Havering</t>
  </si>
  <si>
    <t>Hertfordshire</t>
  </si>
  <si>
    <t>Hillingdon</t>
  </si>
  <si>
    <t>Hounslow</t>
  </si>
  <si>
    <t>Isle of Wight UA</t>
  </si>
  <si>
    <t>Isles of Scilly</t>
  </si>
  <si>
    <t>Islington</t>
  </si>
  <si>
    <t>Kensington and Chelsea</t>
  </si>
  <si>
    <t>Kent</t>
  </si>
  <si>
    <t>Kingston upon Thames</t>
  </si>
  <si>
    <t>Kirklees</t>
  </si>
  <si>
    <t>Knowsley</t>
  </si>
  <si>
    <t>Lambeth</t>
  </si>
  <si>
    <t>Leeds</t>
  </si>
  <si>
    <t>Lewisham</t>
  </si>
  <si>
    <t>Liverpool</t>
  </si>
  <si>
    <t>Luton UA</t>
  </si>
  <si>
    <t>Manchester</t>
  </si>
  <si>
    <t>Medway Towns UA</t>
  </si>
  <si>
    <t>Merton</t>
  </si>
  <si>
    <t>North Somerset UA</t>
  </si>
  <si>
    <t>Milton Keynes UA</t>
  </si>
  <si>
    <t>Northamptonshire</t>
  </si>
  <si>
    <t>Oldham</t>
  </si>
  <si>
    <t>Newham</t>
  </si>
  <si>
    <t>Peterborough UA</t>
  </si>
  <si>
    <t>Portsmouth UA</t>
  </si>
  <si>
    <t>Rochdale</t>
  </si>
  <si>
    <t>Salford</t>
  </si>
  <si>
    <t>Sandwell</t>
  </si>
  <si>
    <t>Sefton</t>
  </si>
  <si>
    <t>Solihull</t>
  </si>
  <si>
    <t>South Gloucestershire UA</t>
  </si>
  <si>
    <t>Southampton UA</t>
  </si>
  <si>
    <t>Southend-on-Sea UA</t>
  </si>
  <si>
    <t>St. Helens</t>
  </si>
  <si>
    <t>Stockport</t>
  </si>
  <si>
    <t>Oxfordshire</t>
  </si>
  <si>
    <t>Swindon UA</t>
  </si>
  <si>
    <t>Tameside</t>
  </si>
  <si>
    <t>Trafford</t>
  </si>
  <si>
    <t>Wakefield</t>
  </si>
  <si>
    <t>Walsall</t>
  </si>
  <si>
    <t>Reading UA</t>
  </si>
  <si>
    <t>Warrington UA</t>
  </si>
  <si>
    <t>Redbridge</t>
  </si>
  <si>
    <t>Warwickshire</t>
  </si>
  <si>
    <t>West Sussex</t>
  </si>
  <si>
    <t>Richmond upon Thames</t>
  </si>
  <si>
    <t>Wigan</t>
  </si>
  <si>
    <t>Wiltshire</t>
  </si>
  <si>
    <t>Wirral</t>
  </si>
  <si>
    <t>Wolverhampton</t>
  </si>
  <si>
    <t>Slough UA</t>
  </si>
  <si>
    <t>Southwark</t>
  </si>
  <si>
    <t>Surrey</t>
  </si>
  <si>
    <t>Sutton</t>
  </si>
  <si>
    <t>Thurrock UA</t>
  </si>
  <si>
    <t>Tower Hamlets</t>
  </si>
  <si>
    <t>Waltham Forest</t>
  </si>
  <si>
    <t>West Berkshire UA</t>
  </si>
  <si>
    <t>Windsor and Maidenhead UA</t>
  </si>
  <si>
    <t>Wokingham UA</t>
  </si>
  <si>
    <t>Wandsworth</t>
  </si>
  <si>
    <t>Westminster</t>
  </si>
  <si>
    <t>Activity Data Column C option</t>
  </si>
  <si>
    <t>Y</t>
  </si>
  <si>
    <t>..</t>
  </si>
  <si>
    <t>Activity Data Column D option</t>
  </si>
  <si>
    <t>A</t>
  </si>
  <si>
    <t>Long Term Support (Eligible Services) - Nursing Care</t>
  </si>
  <si>
    <t>Long Term Support (Eligible Services) - Residential Care</t>
  </si>
  <si>
    <t>Universal Services/Signposted to other services</t>
  </si>
  <si>
    <t>Age band 18-64</t>
  </si>
  <si>
    <t>Age band 65+</t>
  </si>
  <si>
    <t>Route of Access</t>
  </si>
  <si>
    <t>Age band 65-74</t>
  </si>
  <si>
    <t>Age band 75-84</t>
  </si>
  <si>
    <t>Count of clients receiving ‘Short Term Support to Maximise Independence’ at the year-end with an estimate of how many would have been counted in previous years for RAP table P2s</t>
  </si>
  <si>
    <t>Employment Type</t>
  </si>
  <si>
    <t>Paid - 16 hours or more a week</t>
  </si>
  <si>
    <t>Not in Paid Employment (not actively seeking work/retired)</t>
  </si>
  <si>
    <t>Males</t>
  </si>
  <si>
    <t>Females</t>
  </si>
  <si>
    <t>Tenant (including local authority, arm's length management organisations, registered social landlord, housing association)</t>
  </si>
  <si>
    <t>Tenant - private landlord</t>
  </si>
  <si>
    <t>Settled mainstream housing with family/friends (including flat-sharing)</t>
  </si>
  <si>
    <t>Owner occuper or shared ownership scheme</t>
  </si>
  <si>
    <t>Shared lives schemes</t>
  </si>
  <si>
    <t>Sheltered housing/extra care housing/other sheltered housing</t>
  </si>
  <si>
    <t>Mobile accommodation for Gypsy/Roma and Traveller communities</t>
  </si>
  <si>
    <t>Rough sleeper/squatting</t>
  </si>
  <si>
    <t>Night shelter/emergency hostel/direct access hostel (temporary accommodation accepting self-referrals)</t>
  </si>
  <si>
    <t>Staying with family/friends as a short term guest</t>
  </si>
  <si>
    <t>Acute/long term healthcare residential facility or hospital (e.g. NHS Independent general hospital/clinic, long stay hospital, specialist rehabilitation/recovery hospital)</t>
  </si>
  <si>
    <t>Prison/Young offenders institution/detention centre</t>
  </si>
  <si>
    <t xml:space="preserve">Primary Support Reason    </t>
  </si>
  <si>
    <t>Community - Direct Payment only</t>
  </si>
  <si>
    <t>Community - Part Direct Payment</t>
  </si>
  <si>
    <t>Community - CASSR Managed Personal Budget</t>
  </si>
  <si>
    <t>Community - CASSR Commissioned Support only</t>
  </si>
  <si>
    <t>Support Setting/Delivery Mechanism</t>
  </si>
  <si>
    <t>Reported Health Condition</t>
  </si>
  <si>
    <t>Of the clients in LTS001b, the number of people who have been accessing long term support for more than 12 months at the year-end</t>
  </si>
  <si>
    <t>Sequel to Short Term Support to Maximise Independence</t>
  </si>
  <si>
    <t>Early cessation of service (not leading to long term support)</t>
  </si>
  <si>
    <t>Early cessation of service (leading to long term support)</t>
  </si>
  <si>
    <t>Long Term Support (any setting)</t>
  </si>
  <si>
    <t>No Services Provided - needs identified but self funding</t>
  </si>
  <si>
    <t>No Services Provided - needs identified but support declined</t>
  </si>
  <si>
    <t>No Services Provided - no identified needs</t>
  </si>
  <si>
    <t>Primary Support Reason - age band 18-64</t>
  </si>
  <si>
    <t>Primary Support Reason - age band 65+</t>
  </si>
  <si>
    <t>Support from Carer</t>
  </si>
  <si>
    <t>Sequel to ST-Max is Long Term Support, by Support Setting</t>
  </si>
  <si>
    <t>Total Count</t>
  </si>
  <si>
    <t>CASSR Commissioned Support Only</t>
  </si>
  <si>
    <t>% of those discharged still at home 91 days later</t>
  </si>
  <si>
    <t>Contents</t>
  </si>
  <si>
    <t>Autism (excluding Asperger's Syndrome/High Functioning Autism)</t>
  </si>
  <si>
    <t>Learning, Developmental or Intellectual Disability:</t>
  </si>
  <si>
    <t>Asperger's Syndrome/High Functioning Autism</t>
  </si>
  <si>
    <t>STS001</t>
  </si>
  <si>
    <t>STS002b</t>
  </si>
  <si>
    <t>STS003</t>
  </si>
  <si>
    <t>STS004</t>
  </si>
  <si>
    <t>LTS001a</t>
  </si>
  <si>
    <t>LTS001c</t>
  </si>
  <si>
    <t>Information, Advice and Other Universal Services/
Signposting</t>
  </si>
  <si>
    <t>with an estimate of how many would have been counted in previous years for RAP table P2s</t>
  </si>
  <si>
    <t>Estimate or count of clients who would previously have been 
counted in RAP P2s</t>
  </si>
  <si>
    <t>Supported accommodation/supported lodgings/supported group home (i.e. accommodation supported by staff or resident care taker)</t>
  </si>
  <si>
    <t>Of the clients in LTS001a, the number of people accessing long term support at the year-end, by ethnicity</t>
  </si>
  <si>
    <t>Of the clients in LTS001a, the number of people accessing long term support at the year-end, by reported health condition</t>
  </si>
  <si>
    <t xml:space="preserve">Those clients receiving long term support for more than 12 months at the year-end (LTS001c), for whom a planned review </t>
  </si>
  <si>
    <t>of short term support, broken down by route of access</t>
  </si>
  <si>
    <t>No Services Provided - Universal Services/ signposted to other services</t>
  </si>
  <si>
    <t>STS002a.a</t>
  </si>
  <si>
    <t>STS002a.b</t>
  </si>
  <si>
    <t>STS002a.c</t>
  </si>
  <si>
    <t>STS002a.d</t>
  </si>
  <si>
    <t>STS002b.b</t>
  </si>
  <si>
    <t>STS002b.c</t>
  </si>
  <si>
    <t>STS002b.d</t>
  </si>
  <si>
    <t>LTS001b.a</t>
  </si>
  <si>
    <t>LTS001b.b</t>
  </si>
  <si>
    <t>LTS001b.c</t>
  </si>
  <si>
    <t>Of the clients in LTS001a, the number of people accessing long term support at the year-end, by primary support reason</t>
  </si>
  <si>
    <t>LTS002a.a</t>
  </si>
  <si>
    <t>LTS002a.b</t>
  </si>
  <si>
    <t>LTS002b.a</t>
  </si>
  <si>
    <t>LTS002b.b</t>
  </si>
  <si>
    <t>LTS002b.c</t>
  </si>
  <si>
    <t>LTS003.a</t>
  </si>
  <si>
    <t>LTS003.b</t>
  </si>
  <si>
    <t>LTS003.c</t>
  </si>
  <si>
    <t>LTS004.a</t>
  </si>
  <si>
    <t>LTS004.b</t>
  </si>
  <si>
    <t>STS002a</t>
  </si>
  <si>
    <t>LTS001b</t>
  </si>
  <si>
    <t>LTS002a</t>
  </si>
  <si>
    <t>LTS002b</t>
  </si>
  <si>
    <t>LTS003</t>
  </si>
  <si>
    <t>LTS004</t>
  </si>
  <si>
    <t>Total Clients in table</t>
  </si>
  <si>
    <t>Sequel to Request for Support</t>
  </si>
  <si>
    <t>Learning Disability</t>
  </si>
  <si>
    <t>Other</t>
  </si>
  <si>
    <t xml:space="preserve">Long term Health condition - Physical: </t>
  </si>
  <si>
    <t>Chronic Obstructive Pulmonary Disease</t>
  </si>
  <si>
    <t>Cancer</t>
  </si>
  <si>
    <t>Acquired Physical Injury</t>
  </si>
  <si>
    <t>HIV/AIDS</t>
  </si>
  <si>
    <t xml:space="preserve">Long Term Health condition - Neurological: </t>
  </si>
  <si>
    <t>Stroke</t>
  </si>
  <si>
    <t>Parkinson's</t>
  </si>
  <si>
    <t>Motor Neurone Disease</t>
  </si>
  <si>
    <t>Acquired Brain Injury</t>
  </si>
  <si>
    <t xml:space="preserve">Sensory Impairment: </t>
  </si>
  <si>
    <t>Visually impaired</t>
  </si>
  <si>
    <t>Hearing impaired</t>
  </si>
  <si>
    <t xml:space="preserve">Mental Health Condition: </t>
  </si>
  <si>
    <t>Dementia</t>
  </si>
  <si>
    <t>No Relevant Long-Term Reported Health Conditions</t>
  </si>
  <si>
    <t>England, 1 April 2015 - 31 March 2016</t>
  </si>
  <si>
    <t>Source: SALT, STS001, tables 1a and 1b</t>
  </si>
  <si>
    <t>* Figures may not add exactly due to rounding.</t>
  </si>
  <si>
    <t>Prison</t>
  </si>
  <si>
    <t>Long Term Support (Eligible Services) - Community / Prison</t>
  </si>
  <si>
    <t>Source: SALT, STS001, tables 2a and 2b</t>
  </si>
  <si>
    <t>* For each request in STS001.a with a sequel of Long Term Support or Short Term Support to Maximise Independence</t>
  </si>
  <si>
    <t>Source: SALT, STS002a, table 1</t>
  </si>
  <si>
    <t>Source: SALT, STS002a, tables 2a and 2b</t>
  </si>
  <si>
    <t>Source: SALT, STS002a, table 3</t>
  </si>
  <si>
    <t>Source: SALT, STS002a, table 4</t>
  </si>
  <si>
    <t>Source: SALT, STS002b, table 1</t>
  </si>
  <si>
    <t>Source: SALT, STS002b, tables 2a and 2b</t>
  </si>
  <si>
    <t>Source: SALT, STS002b, table 3</t>
  </si>
  <si>
    <t>Source: SALT, STS002b, table 4</t>
  </si>
  <si>
    <t>England, 31 March 2016</t>
  </si>
  <si>
    <t>Source: SALT, STS003, table 1</t>
  </si>
  <si>
    <t>Number of discharges in the period to rehabilitation where the intention is for the patient to go back home</t>
  </si>
  <si>
    <t>Number of discharges above where the person was still at home 91 days later</t>
  </si>
  <si>
    <t>Source: SALT, STS004, table 1</t>
  </si>
  <si>
    <t>England, 1 October 2015 - 31 December 2015</t>
  </si>
  <si>
    <t>Total aged 65+</t>
  </si>
  <si>
    <t>Age band 85+</t>
  </si>
  <si>
    <t>Prison - CASSR Managed Personal Budget</t>
  </si>
  <si>
    <t>Prison - CASSR Commissioned Support only</t>
  </si>
  <si>
    <t>Source: SALT, LTS001a, tables 1a and 1b</t>
  </si>
  <si>
    <t>Total *</t>
  </si>
  <si>
    <t>Total of all sequels *</t>
  </si>
  <si>
    <t>The number of prior requests for support (within previous 6 months including the prior year) which also resulted in Short Term Support to Maximise Independence *</t>
  </si>
  <si>
    <t>Source: SALT, LTS001b, tables 1a and 1b</t>
  </si>
  <si>
    <t>Source: SALT, LTS001b, tables 2a and 2b</t>
  </si>
  <si>
    <t>Source: SALT, LTS001b, table 3</t>
  </si>
  <si>
    <t>Source: SALT, LTS001b, tables 4a and 4b</t>
  </si>
  <si>
    <t>Source: SALT, LTS001c, tables 1a and 1b</t>
  </si>
  <si>
    <t>Any significant event in prison</t>
  </si>
  <si>
    <t>Total Events *</t>
  </si>
  <si>
    <t>Source: SALT, LTS002a, tables 1a and 1b</t>
  </si>
  <si>
    <t>Source: SALT, LTS002a, table 2</t>
  </si>
  <si>
    <t>Source: SALT, LTS002b, tables 1a and 1b</t>
  </si>
  <si>
    <t>Source: SALT, LTS002b, table 2</t>
  </si>
  <si>
    <t>Source: SALT, LTS002b, table 3</t>
  </si>
  <si>
    <t>Total Clients *</t>
  </si>
  <si>
    <t>Age Band (of carer)</t>
  </si>
  <si>
    <t>Source: SALT, LTS003, table 1a</t>
  </si>
  <si>
    <t>Total Carers in Table *</t>
  </si>
  <si>
    <t>Total Cared-For in Table *</t>
  </si>
  <si>
    <t>No PSR - cared-for person not recorded or details not current</t>
  </si>
  <si>
    <t>Source: SALT, LTS003, table 2a</t>
  </si>
  <si>
    <t>Respite or Other Forms of Carer Support delivered to the cared-for person</t>
  </si>
  <si>
    <t>Source: SALT, LTS003, table 3a</t>
  </si>
  <si>
    <t>Source: SALT, LTS004, table 1</t>
  </si>
  <si>
    <t>Settled Accommodation - Total *</t>
  </si>
  <si>
    <t>Unsettled Accommodation - Total *</t>
  </si>
  <si>
    <t>Source: SALT, LTS004, tables 2a and 2b</t>
  </si>
  <si>
    <t>Mandatory reported health conditions</t>
  </si>
  <si>
    <t>Voluntary reported health conditions</t>
  </si>
  <si>
    <t>Community Care Statistics, 
Social Services Activity, England</t>
  </si>
  <si>
    <t>2015-16, Final release: National Tables</t>
  </si>
  <si>
    <t>Publication date: 5 October 2016</t>
  </si>
  <si>
    <t>Introduction</t>
  </si>
  <si>
    <t>Contact Details</t>
  </si>
  <si>
    <t>Author: Adult Social Care Statistics</t>
  </si>
  <si>
    <t>Public Enquiries: Telephone: 0300 303 5678</t>
  </si>
  <si>
    <t>Press enquiries should be made to: Media Relations Manager: Telephone: 0300 303 3888</t>
  </si>
  <si>
    <t xml:space="preserve">You may re-use this document/publication (not including logos) free of charge in any format or medium, under the terms of the Open Government Licence v3.0. </t>
  </si>
  <si>
    <t>To view this licence visit</t>
  </si>
  <si>
    <t>www.nationalarchives.gov.uk/doc/open-government-licence</t>
  </si>
  <si>
    <t>or write to the Information Policy Team, The National Archives,</t>
  </si>
  <si>
    <t>Kew, Richmond, Surrey, TW9 4DU;</t>
  </si>
  <si>
    <t>or email: psi@nationalarchives.gsi.gov.uk</t>
  </si>
  <si>
    <t>STS001.a</t>
  </si>
  <si>
    <t>STS001.b</t>
  </si>
  <si>
    <t>STS002b.a</t>
  </si>
  <si>
    <t>LTS001b.d</t>
  </si>
  <si>
    <t>The number of prior requests for support (within previous 6 months including the prior year) which also resulted in Short Term Support to Maximise Independence</t>
  </si>
  <si>
    <t xml:space="preserve">Those clients receiving long term support recorded in LTS001a who received a planned review during the year
</t>
  </si>
  <si>
    <t>of care needs took place during the year and the sequel to that review, by age band</t>
  </si>
  <si>
    <t>Those clients receiving long term support for more than 12 months at the year-end (LTS001c), for whom an unplanned review of care needs took place during the year and the sequel to that review, by significant event</t>
  </si>
  <si>
    <t>The number of requests for support received from NEW clients, by the different sequels to that request</t>
  </si>
  <si>
    <t>of short term support, by primary support reason</t>
  </si>
  <si>
    <t>of short term support, by carer support</t>
  </si>
  <si>
    <t>of short term support, by route of access</t>
  </si>
  <si>
    <t>Of the clients in LTS001a, the number of people accessing long term support at the year-end, by carer support</t>
  </si>
  <si>
    <t>Of the clients in LTS001a, the number of people accessing long term support at the year-end, by reported health condition (mandatory reported health conditions)</t>
  </si>
  <si>
    <t>Those clients receiving long term support recorded in LTS001a who received an unplanned review during the year, by significant event</t>
  </si>
  <si>
    <t xml:space="preserve">Those clients receiving long term support recorded in LTS001a who received an unplanned review during the year, by significant event
</t>
  </si>
  <si>
    <t>where the sequel was a move to residential or nursing care, by age band</t>
  </si>
  <si>
    <t xml:space="preserve">Those clients receiving long term support recorded in LTS001a who received a planned review during the year where the sequel was a move to residential or nursing care, by age band
</t>
  </si>
  <si>
    <t>Those clients receiving long term support for more than 12 months at the year-end (LTS001c), for whom a planned review of care needs took place during the year and the sequel to that review, by age band</t>
  </si>
  <si>
    <t>Those clients receiving long term support for more than 12 months at the year-end (LTS001c), for both an unplanned and planned review of care needs took place during the year, by age band</t>
  </si>
  <si>
    <t>Carer support provided during the year, by age band</t>
  </si>
  <si>
    <t>Carer support provided during the year, by method of assessment or review</t>
  </si>
  <si>
    <t>Of NEW clients where the sequel to a request for support was Short Term Support to Maximise Independence a breakdown of what followed the period of short term support, by route of access</t>
  </si>
  <si>
    <t xml:space="preserve">Of NEW clients where the sequel to a request for support was Short Term Support to Maximise Independence a breakdown of what followed the period of short term support, by primary support reason </t>
  </si>
  <si>
    <t>Of NEW clients where the sequel to a request for support was Short Term Support to Maximise Independence a breakdown of what followed the period of short term support, by carer support</t>
  </si>
  <si>
    <t>Of NEW clients where the sequel to a request for support was Short Term Support to Maximise Independence a breakdown of what followed the period of short term support, by support setting</t>
  </si>
  <si>
    <t>Of EXISTING clients where the sequel to a request for support was Short Term Support to Maximise Independence a breakdown of what followed the period of short term support, by route of access</t>
  </si>
  <si>
    <t>Of EXISTING clients where the sequel to a request for support was Short Term Support to Maximise Independence a breakdown of what followed the period of short term support, by primary support reason</t>
  </si>
  <si>
    <t>Of EXISTING clients where the sequel to a request for support was Short Term Support to Maximise Independence a breakdown of what followed the period of short term support, by carer support</t>
  </si>
  <si>
    <t>Of EXISTING clients where the sequel to a request for support was Short Term Support to Maximise Independence a breakdown of what followed the period of short term support, by support setting</t>
  </si>
  <si>
    <t xml:space="preserve">Of NEW clients where the sequel to a request for support was Short Term Support to Maximise Independence a breakdown of what followed the period </t>
  </si>
  <si>
    <t xml:space="preserve">Of EXISTING clients where the sequel to a request for support was Short Term Support to Maximise Independence a breakdown of what followed the period </t>
  </si>
  <si>
    <t>Count of clients receiving Short Term Support to Maximise Independence at the year-end</t>
  </si>
  <si>
    <t xml:space="preserve">Carer support provided during the year, by primary support reason of the client </t>
  </si>
  <si>
    <t xml:space="preserve">Carer support provided during the year, by the primary support reason of the client </t>
  </si>
  <si>
    <t>Return to Contents</t>
  </si>
  <si>
    <t>STS001.c</t>
  </si>
  <si>
    <t>Numbers of new clients via planned entry (transition), by the different sequels to that request</t>
  </si>
  <si>
    <t>Children's Social Services (All)</t>
  </si>
  <si>
    <t>(Of which) Educational institution</t>
  </si>
  <si>
    <t>(Of which)
Early Intervention Service</t>
  </si>
  <si>
    <t>(Of which)
Young offender institution</t>
  </si>
  <si>
    <t>No Social Services involvement (All)</t>
  </si>
  <si>
    <t>Child &amp; Adolescent Mental Health Service</t>
  </si>
  <si>
    <t>(Of which)
self / family referral</t>
  </si>
  <si>
    <t>Route of Transition</t>
  </si>
  <si>
    <t>Source: SALT, STS001, table 1c</t>
  </si>
  <si>
    <t>STS001.d</t>
  </si>
  <si>
    <t>STS001.e</t>
  </si>
  <si>
    <t>LTS003.d</t>
  </si>
  <si>
    <t>LTS003.e</t>
  </si>
  <si>
    <t>LTS003.f</t>
  </si>
  <si>
    <t>Source: SALT, STS001, tables 1d (iii) and 1d (iv)</t>
  </si>
  <si>
    <t>Under 16</t>
  </si>
  <si>
    <t>Over 18</t>
  </si>
  <si>
    <t>Sequel to Transition Assessment (&amp; Support Setting)</t>
  </si>
  <si>
    <t>Age of young person in question at time of assessment</t>
  </si>
  <si>
    <t>Transition at age 18</t>
  </si>
  <si>
    <t>Transition 19-25 (assessment prior to age 18)</t>
  </si>
  <si>
    <t>Transition 19-25 (no assessment prior to age 18)</t>
  </si>
  <si>
    <t>Age of young person at transition to eligible services</t>
  </si>
  <si>
    <t>Timing of assessments - transition clients</t>
  </si>
  <si>
    <t>Age at transition to eligible services</t>
  </si>
  <si>
    <t>The timing of assessments - transition clients and age at transition to eligible services, age band 18-25</t>
  </si>
  <si>
    <t>STS001.f</t>
  </si>
  <si>
    <r>
      <t xml:space="preserve"> Where </t>
    </r>
    <r>
      <rPr>
        <sz val="11"/>
        <rFont val="Arial"/>
        <family val="2"/>
        <scheme val="minor"/>
      </rPr>
      <t>NO direct support was provided to the carer</t>
    </r>
  </si>
  <si>
    <t>No support needs</t>
  </si>
  <si>
    <t>Assessment Refused</t>
  </si>
  <si>
    <t>Assessment complete but no information or advice provided</t>
  </si>
  <si>
    <t>Where support was also provided direct to carer</t>
  </si>
  <si>
    <t>Where no support was provided direct to carer</t>
  </si>
  <si>
    <t>Source: SALT, LTS003, table 1b</t>
  </si>
  <si>
    <t>Carer support provided during the year, by age band of carer</t>
  </si>
  <si>
    <t>Primary Support Reason (of cared-for person: most recent)</t>
  </si>
  <si>
    <t>Of the clients in LTS001b, the number of people who have been accessing long term support for more than 12 months at the year-end, by primary support reason</t>
  </si>
  <si>
    <t>Status of cared for person : most recent</t>
  </si>
  <si>
    <t>Cared for person receiving personal budget / CASSR commissioned support</t>
  </si>
  <si>
    <t>No PSR - cared for person not recorded or details not current</t>
  </si>
  <si>
    <t>Source: SALT, LTS003, table 2b</t>
  </si>
  <si>
    <t>Cared for person's needs fully met by carer</t>
  </si>
  <si>
    <t>Source: SALT, LTS003, table 3b</t>
  </si>
  <si>
    <t>Support for NEW CARERS provided during the year, by method of assessment</t>
  </si>
  <si>
    <t>Support for NEW CARERS provided during the year, by status of cared-for person</t>
  </si>
  <si>
    <t>Method of assessment or review</t>
  </si>
  <si>
    <t>Method of assessment</t>
  </si>
  <si>
    <t>Support for NEW CARERS provided during the year, by age band of carer</t>
  </si>
  <si>
    <t>Sequel to Transition Assessment - support to carer of individual going through transition</t>
  </si>
  <si>
    <t>Source: SALT, STS001, table 1d (i)</t>
  </si>
  <si>
    <t>Total where support WAS provided direct to the carer</t>
  </si>
  <si>
    <t>Total where NO direct support is provided to the carer</t>
  </si>
  <si>
    <t>Total support involving cared-for person</t>
  </si>
  <si>
    <t>Source: SALT, STS001, table 1d (ii)</t>
  </si>
  <si>
    <t>Route of transition for person cared for</t>
  </si>
  <si>
    <t>Route of transition for young carer</t>
  </si>
  <si>
    <t>Children's Social Services</t>
  </si>
  <si>
    <t>Educational institution (no social services involvement)</t>
  </si>
  <si>
    <t>Other (no social services involvement)</t>
  </si>
  <si>
    <t>Numbers of new carers via planned entry (transition), by route of transition and sequel to transition assessment</t>
  </si>
  <si>
    <t>Numbers of new young carers via planned entry (transition), by route of transistion and sequel to transition assessment</t>
  </si>
  <si>
    <t>Table 1c is voluntary for 2015-16</t>
  </si>
  <si>
    <t>Table 1d (i) is voluntary for 2015-16</t>
  </si>
  <si>
    <t>Table 1d (ii) is voluntary for 2015-16</t>
  </si>
  <si>
    <t>Tables 1d (iii) and 1d (iv) are voluntary for 2015-16</t>
  </si>
  <si>
    <r>
      <t>Voluntary data within mandatory tables is coloured</t>
    </r>
    <r>
      <rPr>
        <sz val="11"/>
        <color rgb="FF0070C0"/>
        <rFont val="Arial"/>
        <family val="2"/>
      </rPr>
      <t xml:space="preserve"> blue</t>
    </r>
    <r>
      <rPr>
        <sz val="11"/>
        <color indexed="8"/>
        <rFont val="Arial"/>
        <family val="2"/>
      </rPr>
      <t xml:space="preserve">.  Entirely voluntary tables are on </t>
    </r>
    <r>
      <rPr>
        <sz val="11"/>
        <color rgb="FFFF0000"/>
        <rFont val="Arial"/>
        <family val="2"/>
      </rPr>
      <t>red</t>
    </r>
    <r>
      <rPr>
        <sz val="11"/>
        <color indexed="8"/>
        <rFont val="Arial"/>
        <family val="2"/>
      </rPr>
      <t xml:space="preserve"> tabs.</t>
    </r>
  </si>
  <si>
    <t>Of NEW clients where the sequel to a request for support was Short Term Support to Maximise Independence</t>
  </si>
  <si>
    <t>a breakdown of what followed the period of short term support, by support setting</t>
  </si>
  <si>
    <t>Of EXISTING clients where the sequel to a request for support was Short Term Support to Maximise Independence</t>
  </si>
  <si>
    <t xml:space="preserve">Those clients receiving long term support for more than 12 months at the year-end (LTS001c), </t>
  </si>
  <si>
    <r>
      <t xml:space="preserve"> Where </t>
    </r>
    <r>
      <rPr>
        <sz val="11"/>
        <color rgb="FF0070C0"/>
        <rFont val="Arial"/>
        <family val="2"/>
        <scheme val="minor"/>
      </rPr>
      <t>NO direct support was provided to the carer</t>
    </r>
  </si>
  <si>
    <t>Table 1b is voluntary for 2015-16</t>
  </si>
  <si>
    <t>Table 2b is voluntary for 2015-16</t>
  </si>
  <si>
    <t>Table 3b is voluntary for 2015-16</t>
  </si>
  <si>
    <t>STS003 is voluntary for 2015-16</t>
  </si>
  <si>
    <t>Responsible Statistician: Katharine Robbins</t>
  </si>
  <si>
    <t xml:space="preserve">                          Email: salt@nhs.net</t>
  </si>
  <si>
    <t>for whom both an unplanned and planned review of care needs took place during the year, by age band</t>
  </si>
  <si>
    <t xml:space="preserve">http://content.digital.nhs.uk/pubs/commcaressa1516   </t>
  </si>
  <si>
    <t xml:space="preserve">These tables contain the rounded local authority level SALT data, for England. This is in partnership with the Community Care Statistics, Social Services Activity, 2015-16 publication. </t>
  </si>
  <si>
    <t>Published by NHS Digital, part of the Government Statistical Service</t>
  </si>
  <si>
    <t>Copyright © 2016 Health and Social Care Information Centre.</t>
  </si>
  <si>
    <t>The Health and Social Care Information Centre is a non-departmental body created by statute, also known as NHS Digital.</t>
  </si>
  <si>
    <t>Copyright © 2016, Health and Social Care Information Centre. The Health and Social Care Information Centre is a non-departmental body created by statute, also known as NHS Digital.</t>
  </si>
  <si>
    <t>Employment status of working age clients with a Primary Support Reason of Learning Disability</t>
  </si>
  <si>
    <t>Accommodation status of working age clients with a Primary Support Reason of Learning Disability</t>
  </si>
  <si>
    <t>The number of people accessing long term support during the year to 31st March, by primary support reason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</si>
</sst>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80" x14ac:knownFonts="1">
    <font>
      <sz val="11"/>
      <color theme="1"/>
      <name val="Arial"/>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b/>
      <sz val="16"/>
      <name val="Verdana"/>
      <family val="2"/>
    </font>
    <font>
      <b/>
      <sz val="12"/>
      <name val="Verdana"/>
      <family val="2"/>
    </font>
    <font>
      <sz val="11"/>
      <name val="Verdana"/>
      <family val="2"/>
    </font>
    <font>
      <sz val="10"/>
      <name val="Arial"/>
      <family val="2"/>
    </font>
    <font>
      <sz val="12"/>
      <name val="Verdana"/>
      <family val="2"/>
    </font>
    <font>
      <sz val="11"/>
      <color theme="1"/>
      <name val="Arial"/>
      <family val="2"/>
      <scheme val="minor"/>
    </font>
    <font>
      <sz val="12"/>
      <color theme="1"/>
      <name val="Arial"/>
      <family val="2"/>
    </font>
    <font>
      <u/>
      <sz val="7.7"/>
      <color theme="10"/>
      <name val="Arial"/>
      <family val="2"/>
    </font>
    <font>
      <b/>
      <u/>
      <sz val="12"/>
      <color theme="10"/>
      <name val="Verdana"/>
      <family val="2"/>
    </font>
    <font>
      <sz val="11"/>
      <name val="Arial"/>
      <family val="2"/>
      <scheme val="minor"/>
    </font>
    <font>
      <b/>
      <sz val="12"/>
      <name val="Arial"/>
      <family val="2"/>
    </font>
    <font>
      <u/>
      <sz val="11"/>
      <color theme="10"/>
      <name val="Arial"/>
      <family val="2"/>
      <scheme val="minor"/>
    </font>
    <font>
      <sz val="12"/>
      <color theme="1"/>
      <name val="Arial"/>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theme="1"/>
      <name val="Arial"/>
      <family val="2"/>
      <scheme val="minor"/>
    </font>
    <font>
      <b/>
      <sz val="12"/>
      <name val="Arial"/>
      <family val="2"/>
      <scheme val="minor"/>
    </font>
    <font>
      <sz val="12"/>
      <name val="Arial"/>
      <family val="2"/>
      <scheme val="minor"/>
    </font>
    <font>
      <b/>
      <sz val="12"/>
      <name val="Arial"/>
      <family val="2"/>
      <scheme val="major"/>
    </font>
    <font>
      <sz val="12"/>
      <color theme="1"/>
      <name val="Arial"/>
      <family val="2"/>
      <scheme val="major"/>
    </font>
    <font>
      <sz val="12"/>
      <name val="Arial"/>
      <family val="2"/>
      <scheme val="major"/>
    </font>
    <font>
      <sz val="12"/>
      <color theme="0" tint="-0.499984740745262"/>
      <name val="Arial"/>
      <family val="2"/>
      <scheme val="major"/>
    </font>
    <font>
      <b/>
      <sz val="12"/>
      <color theme="1"/>
      <name val="Arial"/>
      <family val="2"/>
      <scheme val="major"/>
    </font>
    <font>
      <i/>
      <sz val="12"/>
      <name val="Arial"/>
      <family val="2"/>
      <scheme val="minor"/>
    </font>
    <font>
      <b/>
      <i/>
      <sz val="12"/>
      <name val="Arial"/>
      <family val="2"/>
      <scheme val="minor"/>
    </font>
    <font>
      <sz val="10"/>
      <color theme="1"/>
      <name val="Arial"/>
      <family val="2"/>
      <scheme val="minor"/>
    </font>
    <font>
      <b/>
      <sz val="12"/>
      <color rgb="FFFF0000"/>
      <name val="Arial"/>
      <family val="2"/>
      <scheme val="minor"/>
    </font>
    <font>
      <vertAlign val="superscript"/>
      <sz val="12"/>
      <color theme="1"/>
      <name val="Arial"/>
      <family val="2"/>
      <scheme val="minor"/>
    </font>
    <font>
      <i/>
      <sz val="10"/>
      <name val="Arial"/>
      <family val="2"/>
    </font>
    <font>
      <sz val="10"/>
      <name val="MS Sans Serif"/>
      <family val="2"/>
    </font>
    <font>
      <sz val="10"/>
      <color theme="1"/>
      <name val="Arial"/>
      <family val="2"/>
    </font>
    <font>
      <u/>
      <sz val="10"/>
      <color indexed="12"/>
      <name val="Arial"/>
      <family val="2"/>
    </font>
    <font>
      <u/>
      <sz val="11"/>
      <color theme="10"/>
      <name val="Calibri"/>
      <family val="2"/>
    </font>
    <font>
      <sz val="12"/>
      <color rgb="FF424D58"/>
      <name val="Arial"/>
      <family val="2"/>
      <scheme val="minor"/>
    </font>
    <font>
      <u/>
      <sz val="12"/>
      <color rgb="FF004488"/>
      <name val="Arial"/>
      <family val="2"/>
    </font>
    <font>
      <sz val="11"/>
      <color theme="1"/>
      <name val="Calibri"/>
      <family val="2"/>
    </font>
    <font>
      <b/>
      <sz val="27"/>
      <color rgb="FF005EB8"/>
      <name val="Arial"/>
      <family val="2"/>
      <scheme val="minor"/>
    </font>
    <font>
      <sz val="35"/>
      <color rgb="FF005EB8"/>
      <name val="Arial"/>
      <family val="2"/>
      <scheme val="minor"/>
    </font>
    <font>
      <b/>
      <sz val="20"/>
      <name val="Arial"/>
      <family val="2"/>
      <scheme val="minor"/>
    </font>
    <font>
      <b/>
      <sz val="11"/>
      <color theme="1"/>
      <name val="Arial"/>
      <family val="2"/>
    </font>
    <font>
      <b/>
      <sz val="11"/>
      <color indexed="8"/>
      <name val="Arial"/>
      <family val="2"/>
    </font>
    <font>
      <sz val="11"/>
      <color indexed="8"/>
      <name val="Arial"/>
      <family val="2"/>
    </font>
    <font>
      <b/>
      <sz val="16"/>
      <name val="Arial"/>
      <family val="2"/>
      <scheme val="minor"/>
    </font>
    <font>
      <u/>
      <sz val="11"/>
      <color theme="10"/>
      <name val="Arial"/>
      <family val="2"/>
    </font>
    <font>
      <b/>
      <sz val="11"/>
      <color rgb="FF424D58"/>
      <name val="Arial"/>
      <family val="2"/>
    </font>
    <font>
      <sz val="11"/>
      <color rgb="FF424D58"/>
      <name val="Arial"/>
      <family val="2"/>
    </font>
    <font>
      <u/>
      <sz val="11"/>
      <color rgb="FF004488"/>
      <name val="Arial"/>
      <family val="2"/>
    </font>
    <font>
      <u/>
      <sz val="12"/>
      <color theme="10"/>
      <name val="Arial"/>
      <family val="2"/>
    </font>
    <font>
      <sz val="11"/>
      <color rgb="FFFF0000"/>
      <name val="Arial"/>
      <family val="2"/>
    </font>
    <font>
      <sz val="11"/>
      <color rgb="FF0070C0"/>
      <name val="Arial"/>
      <family val="2"/>
    </font>
    <font>
      <sz val="12"/>
      <color rgb="FF0070C0"/>
      <name val="Arial"/>
      <family val="2"/>
      <scheme val="minor"/>
    </font>
    <font>
      <b/>
      <sz val="12"/>
      <color rgb="FF0070C0"/>
      <name val="Arial"/>
      <family val="2"/>
      <scheme val="minor"/>
    </font>
    <font>
      <sz val="12"/>
      <color rgb="FF0070C0"/>
      <name val="Arial"/>
      <family val="2"/>
      <scheme val="major"/>
    </font>
    <font>
      <sz val="11"/>
      <color rgb="FF0070C0"/>
      <name val="Arial"/>
      <family val="2"/>
      <scheme val="minor"/>
    </font>
    <font>
      <sz val="11"/>
      <color indexed="8"/>
      <name val="Arial"/>
      <family val="2"/>
      <scheme val="minor"/>
    </font>
    <font>
      <sz val="9"/>
      <color indexed="8"/>
      <name val="Arial"/>
      <family val="2"/>
      <scheme val="minor"/>
    </font>
  </fonts>
  <fills count="26">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3">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04">
    <xf numFmtId="0" fontId="0" fillId="0" borderId="0"/>
    <xf numFmtId="44" fontId="15" fillId="0" borderId="0" applyFont="0" applyFill="0" applyBorder="0" applyAlignment="0" applyProtection="0"/>
    <xf numFmtId="0" fontId="16" fillId="0" borderId="0" applyNumberFormat="0" applyFill="0" applyBorder="0" applyAlignment="0" applyProtection="0">
      <alignment vertical="top"/>
      <protection locked="0"/>
    </xf>
    <xf numFmtId="0" fontId="8" fillId="0" borderId="0"/>
    <xf numFmtId="0" fontId="14" fillId="0" borderId="0"/>
    <xf numFmtId="0" fontId="12" fillId="0" borderId="0"/>
    <xf numFmtId="0" fontId="8" fillId="0" borderId="0"/>
    <xf numFmtId="0" fontId="15" fillId="0" borderId="0"/>
    <xf numFmtId="0" fontId="20" fillId="0" borderId="0" applyNumberFormat="0" applyFill="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5" fillId="22" borderId="4" applyNumberFormat="0" applyAlignment="0" applyProtection="0"/>
    <xf numFmtId="0" fontId="25" fillId="22" borderId="4" applyNumberFormat="0" applyAlignment="0" applyProtection="0"/>
    <xf numFmtId="0" fontId="25" fillId="22" borderId="4" applyNumberFormat="0" applyAlignment="0" applyProtection="0"/>
    <xf numFmtId="0" fontId="25" fillId="22" borderId="4" applyNumberFormat="0" applyAlignment="0" applyProtection="0"/>
    <xf numFmtId="0" fontId="26" fillId="23" borderId="5" applyNumberFormat="0" applyAlignment="0" applyProtection="0"/>
    <xf numFmtId="0" fontId="26" fillId="23" borderId="5" applyNumberFormat="0" applyAlignment="0" applyProtection="0"/>
    <xf numFmtId="0" fontId="26" fillId="23" borderId="5" applyNumberFormat="0" applyAlignment="0" applyProtection="0"/>
    <xf numFmtId="0" fontId="26" fillId="23" borderId="5"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9" borderId="4" applyNumberFormat="0" applyAlignment="0" applyProtection="0"/>
    <xf numFmtId="0" fontId="32" fillId="9" borderId="4" applyNumberFormat="0" applyAlignment="0" applyProtection="0"/>
    <xf numFmtId="0" fontId="32" fillId="9" borderId="4" applyNumberFormat="0" applyAlignment="0" applyProtection="0"/>
    <xf numFmtId="0" fontId="32" fillId="9" borderId="4" applyNumberFormat="0" applyAlignment="0" applyProtection="0"/>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8" fillId="0" borderId="0"/>
    <xf numFmtId="0" fontId="8" fillId="0" borderId="0"/>
    <xf numFmtId="0" fontId="8" fillId="0" borderId="0"/>
    <xf numFmtId="0" fontId="8" fillId="0" borderId="0"/>
    <xf numFmtId="0" fontId="8" fillId="25" borderId="10" applyNumberFormat="0" applyFont="0" applyAlignment="0" applyProtection="0"/>
    <xf numFmtId="0" fontId="8" fillId="25" borderId="10" applyNumberFormat="0" applyFont="0" applyAlignment="0" applyProtection="0"/>
    <xf numFmtId="0" fontId="8" fillId="25" borderId="10" applyNumberFormat="0" applyFont="0" applyAlignment="0" applyProtection="0"/>
    <xf numFmtId="0" fontId="8" fillId="25" borderId="10" applyNumberFormat="0" applyFont="0" applyAlignment="0" applyProtection="0"/>
    <xf numFmtId="0" fontId="8" fillId="25" borderId="10" applyNumberFormat="0" applyFont="0" applyAlignment="0" applyProtection="0"/>
    <xf numFmtId="0" fontId="8" fillId="25" borderId="10" applyNumberFormat="0" applyFont="0" applyAlignment="0" applyProtection="0"/>
    <xf numFmtId="0" fontId="8" fillId="25" borderId="10" applyNumberFormat="0" applyFont="0" applyAlignment="0" applyProtection="0"/>
    <xf numFmtId="0" fontId="35" fillId="22" borderId="11" applyNumberFormat="0" applyAlignment="0" applyProtection="0"/>
    <xf numFmtId="0" fontId="35" fillId="22" borderId="11" applyNumberFormat="0" applyAlignment="0" applyProtection="0"/>
    <xf numFmtId="0" fontId="35" fillId="22" borderId="11" applyNumberFormat="0" applyAlignment="0" applyProtection="0"/>
    <xf numFmtId="0" fontId="35" fillId="22" borderId="11"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9" fontId="14" fillId="0" borderId="0" applyFont="0" applyFill="0" applyBorder="0" applyAlignment="0" applyProtection="0"/>
    <xf numFmtId="0" fontId="8" fillId="0" borderId="0"/>
    <xf numFmtId="0" fontId="53" fillId="0" borderId="0"/>
    <xf numFmtId="0" fontId="54" fillId="0" borderId="0"/>
    <xf numFmtId="0" fontId="55" fillId="0" borderId="0" applyNumberFormat="0" applyFill="0" applyBorder="0" applyAlignment="0" applyProtection="0">
      <alignment vertical="top"/>
      <protection locked="0"/>
    </xf>
    <xf numFmtId="0" fontId="8" fillId="0" borderId="0"/>
    <xf numFmtId="0" fontId="56" fillId="0" borderId="0" applyNumberFormat="0" applyFill="0" applyBorder="0" applyAlignment="0" applyProtection="0"/>
    <xf numFmtId="0" fontId="58" fillId="0" borderId="0" applyNumberForma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59" fillId="0" borderId="0" applyFont="0" applyFill="0" applyBorder="0" applyAlignment="0" applyProtection="0"/>
    <xf numFmtId="0" fontId="6" fillId="0" borderId="0"/>
    <xf numFmtId="0" fontId="5" fillId="0" borderId="0"/>
    <xf numFmtId="0" fontId="4" fillId="0" borderId="0"/>
    <xf numFmtId="0" fontId="1" fillId="0" borderId="0"/>
    <xf numFmtId="0" fontId="14" fillId="0" borderId="0"/>
  </cellStyleXfs>
  <cellXfs count="367">
    <xf numFmtId="0" fontId="0" fillId="0" borderId="0" xfId="0"/>
    <xf numFmtId="0" fontId="17" fillId="0" borderId="0" xfId="2" applyFont="1" applyFill="1" applyAlignment="1" applyProtection="1"/>
    <xf numFmtId="0" fontId="18" fillId="0" borderId="0" xfId="0" applyFont="1" applyFill="1"/>
    <xf numFmtId="0" fontId="9" fillId="0" borderId="0" xfId="7" applyFont="1" applyFill="1" applyAlignment="1">
      <alignment horizontal="left"/>
    </xf>
    <xf numFmtId="0" fontId="13" fillId="0" borderId="0" xfId="7" applyFont="1" applyFill="1" applyAlignment="1">
      <alignment horizontal="left"/>
    </xf>
    <xf numFmtId="0" fontId="10" fillId="0" borderId="0" xfId="7" applyFont="1" applyFill="1" applyAlignment="1">
      <alignment horizontal="left"/>
    </xf>
    <xf numFmtId="49" fontId="13" fillId="0" borderId="0" xfId="7" applyNumberFormat="1" applyFont="1" applyFill="1" applyAlignment="1">
      <alignment vertical="top"/>
    </xf>
    <xf numFmtId="0" fontId="13" fillId="0" borderId="0" xfId="7" applyFont="1" applyFill="1"/>
    <xf numFmtId="14" fontId="13" fillId="0" borderId="0" xfId="0" applyNumberFormat="1" applyFont="1" applyFill="1" applyAlignment="1">
      <alignment horizontal="left" vertical="top"/>
    </xf>
    <xf numFmtId="0" fontId="13" fillId="0" borderId="0" xfId="0" applyFont="1" applyFill="1"/>
    <xf numFmtId="0" fontId="13" fillId="0" borderId="0" xfId="0" applyFont="1" applyFill="1" applyAlignment="1">
      <alignment horizontal="left"/>
    </xf>
    <xf numFmtId="0" fontId="11" fillId="0" borderId="0" xfId="0" applyFont="1" applyFill="1" applyAlignment="1">
      <alignment horizontal="left"/>
    </xf>
    <xf numFmtId="14" fontId="13" fillId="0" borderId="0" xfId="0" applyNumberFormat="1" applyFont="1" applyFill="1" applyAlignment="1">
      <alignment horizontal="left"/>
    </xf>
    <xf numFmtId="0" fontId="11" fillId="0" borderId="0" xfId="0" applyFont="1" applyFill="1" applyAlignment="1">
      <alignment horizontal="left" vertical="top"/>
    </xf>
    <xf numFmtId="0" fontId="18" fillId="0" borderId="0" xfId="0" applyFont="1" applyFill="1" applyAlignment="1">
      <alignment horizontal="left"/>
    </xf>
    <xf numFmtId="0" fontId="0" fillId="0" borderId="0" xfId="0" applyAlignment="1">
      <alignment horizontal="left"/>
    </xf>
    <xf numFmtId="0" fontId="21" fillId="0" borderId="0" xfId="0" applyFont="1" applyAlignment="1">
      <alignment horizontal="left" vertical="center"/>
    </xf>
    <xf numFmtId="0" fontId="0" fillId="0" borderId="0" xfId="0" applyAlignment="1"/>
    <xf numFmtId="0" fontId="21" fillId="0" borderId="0" xfId="0" applyFont="1"/>
    <xf numFmtId="0" fontId="21" fillId="0" borderId="0" xfId="0" applyFont="1" applyAlignment="1"/>
    <xf numFmtId="0" fontId="21" fillId="0" borderId="3" xfId="0" applyFont="1" applyBorder="1"/>
    <xf numFmtId="0" fontId="21" fillId="0" borderId="3" xfId="0" applyFont="1" applyBorder="1" applyAlignment="1">
      <alignment horizontal="right"/>
    </xf>
    <xf numFmtId="0" fontId="39" fillId="0" borderId="0" xfId="0" applyFont="1"/>
    <xf numFmtId="0" fontId="21" fillId="0" borderId="2" xfId="0" applyFont="1" applyBorder="1" applyAlignment="1">
      <alignment horizontal="center" vertical="center"/>
    </xf>
    <xf numFmtId="0" fontId="21" fillId="0" borderId="0" xfId="0" applyFont="1" applyBorder="1"/>
    <xf numFmtId="0" fontId="39" fillId="0" borderId="0" xfId="0" applyFont="1" applyBorder="1" applyAlignment="1">
      <alignment horizontal="left"/>
    </xf>
    <xf numFmtId="0" fontId="39" fillId="0" borderId="0" xfId="0" applyFont="1" applyAlignment="1"/>
    <xf numFmtId="0" fontId="21" fillId="0" borderId="0" xfId="0" applyFont="1" applyBorder="1" applyAlignment="1">
      <alignment horizontal="right"/>
    </xf>
    <xf numFmtId="0" fontId="40" fillId="0" borderId="0" xfId="5" applyFont="1" applyAlignment="1" applyProtection="1">
      <alignment horizontal="left" vertical="top" wrapText="1"/>
    </xf>
    <xf numFmtId="0" fontId="21" fillId="0" borderId="0" xfId="0" applyFont="1" applyAlignment="1">
      <alignment horizontal="left" vertical="top" wrapText="1"/>
    </xf>
    <xf numFmtId="0" fontId="41" fillId="0" borderId="0" xfId="5" applyFont="1" applyAlignment="1" applyProtection="1">
      <alignment horizontal="left" vertical="center" wrapText="1"/>
    </xf>
    <xf numFmtId="0" fontId="21" fillId="0" borderId="0" xfId="0" applyFont="1" applyAlignment="1">
      <alignment horizontal="right" vertical="center"/>
    </xf>
    <xf numFmtId="0" fontId="21" fillId="0" borderId="3" xfId="0" applyFont="1" applyBorder="1" applyAlignment="1">
      <alignment horizontal="left" vertical="center"/>
    </xf>
    <xf numFmtId="0" fontId="21" fillId="0" borderId="0" xfId="0" applyFont="1" applyBorder="1" applyAlignment="1">
      <alignment horizontal="center" vertical="center"/>
    </xf>
    <xf numFmtId="0" fontId="21" fillId="0" borderId="1" xfId="0" applyFont="1" applyBorder="1" applyAlignment="1">
      <alignment horizontal="center" vertical="center"/>
    </xf>
    <xf numFmtId="0" fontId="21" fillId="0" borderId="3" xfId="0" applyFont="1" applyBorder="1" applyAlignment="1">
      <alignment horizontal="center" vertical="center"/>
    </xf>
    <xf numFmtId="0" fontId="40" fillId="0" borderId="0" xfId="5" applyFont="1" applyBorder="1" applyAlignment="1" applyProtection="1">
      <alignment horizontal="left" vertical="top" wrapText="1"/>
    </xf>
    <xf numFmtId="0" fontId="40" fillId="0" borderId="3" xfId="5" applyFont="1" applyBorder="1" applyAlignment="1" applyProtection="1">
      <alignment horizontal="left" vertical="top" wrapText="1"/>
    </xf>
    <xf numFmtId="0" fontId="41" fillId="0" borderId="0" xfId="3" applyFont="1" applyBorder="1" applyAlignment="1" applyProtection="1">
      <alignment horizontal="left" vertical="top"/>
    </xf>
    <xf numFmtId="0" fontId="21" fillId="0" borderId="0" xfId="0" applyFont="1" applyBorder="1" applyAlignment="1">
      <alignment horizontal="center"/>
    </xf>
    <xf numFmtId="0" fontId="41" fillId="0" borderId="0" xfId="5" applyFont="1" applyBorder="1" applyAlignment="1" applyProtection="1">
      <alignment vertical="top"/>
    </xf>
    <xf numFmtId="0" fontId="41" fillId="0" borderId="0" xfId="3" applyFont="1" applyBorder="1" applyAlignment="1" applyProtection="1">
      <alignment horizontal="right" vertical="top"/>
    </xf>
    <xf numFmtId="0" fontId="44" fillId="0" borderId="0" xfId="5" applyFont="1" applyBorder="1" applyAlignment="1" applyProtection="1">
      <alignment vertical="top"/>
    </xf>
    <xf numFmtId="0" fontId="44" fillId="0" borderId="0" xfId="5" applyFont="1" applyFill="1" applyBorder="1" applyAlignment="1" applyProtection="1">
      <alignment vertical="top"/>
    </xf>
    <xf numFmtId="0" fontId="43" fillId="0" borderId="0" xfId="0" applyFont="1"/>
    <xf numFmtId="0" fontId="43" fillId="0" borderId="3" xfId="5" applyFont="1" applyFill="1" applyBorder="1" applyAlignment="1" applyProtection="1">
      <alignment horizontal="center" vertical="center"/>
    </xf>
    <xf numFmtId="0" fontId="40" fillId="0" borderId="0" xfId="5" applyFont="1" applyBorder="1" applyAlignment="1" applyProtection="1">
      <alignment vertical="top"/>
    </xf>
    <xf numFmtId="0" fontId="41" fillId="0" borderId="0" xfId="6" applyFont="1" applyBorder="1" applyAlignment="1" applyProtection="1">
      <alignment vertical="top" wrapText="1"/>
    </xf>
    <xf numFmtId="0" fontId="40" fillId="0" borderId="0" xfId="6" applyFont="1" applyAlignment="1" applyProtection="1">
      <alignment horizontal="left" vertical="top" wrapText="1"/>
    </xf>
    <xf numFmtId="0" fontId="40" fillId="0" borderId="0" xfId="6" applyFont="1" applyBorder="1" applyAlignment="1" applyProtection="1">
      <alignment horizontal="left" vertical="top" wrapText="1"/>
    </xf>
    <xf numFmtId="0" fontId="41" fillId="0" borderId="0" xfId="6" applyFont="1" applyProtection="1"/>
    <xf numFmtId="0" fontId="47" fillId="0" borderId="0" xfId="6" applyFont="1" applyFill="1" applyBorder="1" applyAlignment="1" applyProtection="1">
      <alignment vertical="top"/>
    </xf>
    <xf numFmtId="0" fontId="21" fillId="0" borderId="0" xfId="0" applyFont="1" applyAlignment="1">
      <alignment vertical="center"/>
    </xf>
    <xf numFmtId="0" fontId="21" fillId="0" borderId="3" xfId="0" applyFont="1" applyBorder="1" applyAlignment="1">
      <alignment horizontal="center" vertical="center" wrapText="1"/>
    </xf>
    <xf numFmtId="0" fontId="21" fillId="0" borderId="0" xfId="0" applyFont="1" applyAlignment="1">
      <alignment vertical="center" wrapText="1"/>
    </xf>
    <xf numFmtId="0" fontId="21" fillId="0" borderId="0" xfId="0" applyFont="1" applyBorder="1" applyAlignment="1">
      <alignment vertical="center"/>
    </xf>
    <xf numFmtId="0" fontId="21" fillId="0" borderId="0" xfId="0" applyFont="1" applyAlignment="1">
      <alignment horizontal="center" vertical="center"/>
    </xf>
    <xf numFmtId="0" fontId="39" fillId="0" borderId="3"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3" xfId="0" applyFont="1" applyBorder="1" applyAlignment="1"/>
    <xf numFmtId="0" fontId="21" fillId="0" borderId="0" xfId="0" applyFont="1" applyBorder="1" applyAlignment="1"/>
    <xf numFmtId="0" fontId="39" fillId="0" borderId="0" xfId="0" applyFont="1" applyBorder="1" applyAlignment="1"/>
    <xf numFmtId="0" fontId="21" fillId="0" borderId="1" xfId="0" applyFont="1" applyBorder="1" applyAlignment="1">
      <alignment vertical="center"/>
    </xf>
    <xf numFmtId="0" fontId="21" fillId="0" borderId="0" xfId="0" applyFont="1" applyBorder="1" applyAlignment="1">
      <alignment horizontal="center" vertical="center" wrapText="1"/>
    </xf>
    <xf numFmtId="0" fontId="39" fillId="0" borderId="0" xfId="0" applyFont="1" applyBorder="1"/>
    <xf numFmtId="0" fontId="21" fillId="0" borderId="0" xfId="0" applyFont="1" applyAlignment="1">
      <alignment vertical="top"/>
    </xf>
    <xf numFmtId="0" fontId="40" fillId="0" borderId="0" xfId="5" applyFont="1" applyAlignment="1" applyProtection="1">
      <alignment vertical="center" wrapText="1"/>
    </xf>
    <xf numFmtId="0" fontId="39" fillId="0" borderId="0" xfId="0" applyFont="1" applyAlignment="1">
      <alignment horizontal="left" vertical="center"/>
    </xf>
    <xf numFmtId="0" fontId="41" fillId="0" borderId="3" xfId="3" applyFont="1" applyBorder="1" applyAlignment="1" applyProtection="1">
      <alignment horizontal="center" vertical="center" wrapText="1"/>
    </xf>
    <xf numFmtId="0" fontId="41" fillId="0" borderId="3" xfId="5" applyFont="1" applyBorder="1" applyAlignment="1" applyProtection="1">
      <alignment horizontal="center" vertical="center" wrapText="1"/>
    </xf>
    <xf numFmtId="0" fontId="41" fillId="0" borderId="3" xfId="3" applyFont="1" applyFill="1" applyBorder="1" applyAlignment="1" applyProtection="1">
      <alignment horizontal="center" vertical="center" wrapText="1"/>
    </xf>
    <xf numFmtId="0" fontId="40" fillId="0" borderId="0" xfId="5" applyFont="1" applyBorder="1" applyAlignment="1" applyProtection="1">
      <alignment vertical="top" wrapText="1"/>
    </xf>
    <xf numFmtId="0" fontId="40" fillId="0" borderId="0" xfId="5" applyFont="1" applyBorder="1" applyAlignment="1" applyProtection="1">
      <alignment horizontal="left" vertical="center" wrapText="1"/>
    </xf>
    <xf numFmtId="0" fontId="41" fillId="0" borderId="1" xfId="5" applyFont="1" applyBorder="1" applyAlignment="1" applyProtection="1">
      <alignment horizontal="center" vertical="center" wrapText="1"/>
    </xf>
    <xf numFmtId="0" fontId="41" fillId="0" borderId="0" xfId="3" applyFont="1" applyBorder="1" applyAlignment="1" applyProtection="1">
      <alignment horizontal="left" vertical="center"/>
    </xf>
    <xf numFmtId="0" fontId="40" fillId="0" borderId="0" xfId="5" applyFont="1" applyBorder="1" applyAlignment="1" applyProtection="1">
      <alignment horizontal="center" vertical="center" wrapText="1"/>
    </xf>
    <xf numFmtId="0" fontId="41" fillId="0" borderId="0" xfId="3" applyFont="1" applyBorder="1" applyAlignment="1" applyProtection="1">
      <alignment horizontal="center" vertical="center"/>
    </xf>
    <xf numFmtId="0" fontId="41" fillId="0" borderId="3" xfId="3" applyFont="1" applyBorder="1" applyAlignment="1" applyProtection="1">
      <alignment horizontal="center" vertical="center"/>
    </xf>
    <xf numFmtId="0" fontId="21" fillId="0" borderId="0" xfId="0" applyFont="1" applyAlignment="1">
      <alignment horizontal="left" wrapText="1"/>
    </xf>
    <xf numFmtId="0" fontId="44" fillId="0" borderId="1" xfId="5" applyFont="1" applyBorder="1" applyAlignment="1" applyProtection="1">
      <alignment horizontal="center" vertical="center" wrapText="1"/>
    </xf>
    <xf numFmtId="0" fontId="44" fillId="0" borderId="0" xfId="5" applyFont="1" applyBorder="1" applyAlignment="1" applyProtection="1">
      <alignment horizontal="center" vertical="center" wrapText="1"/>
    </xf>
    <xf numFmtId="0" fontId="44" fillId="0" borderId="0" xfId="5" applyFont="1" applyFill="1" applyBorder="1" applyAlignment="1" applyProtection="1">
      <alignment horizontal="center" vertical="center" wrapText="1"/>
    </xf>
    <xf numFmtId="0" fontId="44" fillId="3" borderId="0" xfId="5" applyFont="1" applyFill="1" applyBorder="1" applyAlignment="1" applyProtection="1">
      <alignment horizontal="center" vertical="center" wrapText="1"/>
    </xf>
    <xf numFmtId="0" fontId="42" fillId="0" borderId="0" xfId="5" applyFont="1" applyBorder="1" applyAlignment="1" applyProtection="1">
      <alignment horizontal="left" vertical="center" wrapText="1"/>
    </xf>
    <xf numFmtId="0" fontId="44" fillId="0" borderId="0" xfId="5" applyFont="1" applyBorder="1" applyAlignment="1" applyProtection="1">
      <alignment vertical="center"/>
    </xf>
    <xf numFmtId="0" fontId="44" fillId="0" borderId="0" xfId="5" applyFont="1" applyAlignment="1" applyProtection="1">
      <alignment vertical="center"/>
    </xf>
    <xf numFmtId="0" fontId="44" fillId="0" borderId="0" xfId="5" applyFont="1" applyBorder="1" applyAlignment="1" applyProtection="1">
      <alignment horizontal="right" vertical="center"/>
    </xf>
    <xf numFmtId="0" fontId="43" fillId="0" borderId="3" xfId="5" applyFont="1" applyFill="1" applyBorder="1" applyAlignment="1" applyProtection="1">
      <alignment horizontal="left" vertical="center"/>
    </xf>
    <xf numFmtId="0" fontId="43" fillId="0" borderId="0" xfId="0" applyFont="1" applyAlignment="1">
      <alignment vertical="center"/>
    </xf>
    <xf numFmtId="0" fontId="43" fillId="0" borderId="0" xfId="0" applyFont="1" applyAlignment="1">
      <alignment horizontal="center" vertical="center"/>
    </xf>
    <xf numFmtId="0" fontId="43" fillId="0" borderId="3" xfId="5" applyFont="1" applyFill="1" applyBorder="1" applyAlignment="1" applyProtection="1">
      <alignment horizontal="center" vertical="center" wrapText="1"/>
    </xf>
    <xf numFmtId="0" fontId="43" fillId="0" borderId="0" xfId="5" applyFont="1" applyFill="1" applyBorder="1" applyAlignment="1" applyProtection="1">
      <alignment vertical="center"/>
    </xf>
    <xf numFmtId="0" fontId="43" fillId="0" borderId="3" xfId="0" applyFont="1" applyBorder="1" applyAlignment="1">
      <alignment horizontal="center" vertical="center"/>
    </xf>
    <xf numFmtId="0" fontId="44" fillId="0" borderId="3" xfId="5" applyFont="1" applyBorder="1" applyAlignment="1" applyProtection="1">
      <alignment horizontal="center" vertical="center" wrapText="1"/>
    </xf>
    <xf numFmtId="0" fontId="43" fillId="0" borderId="2" xfId="5" applyFont="1" applyFill="1" applyBorder="1" applyAlignment="1" applyProtection="1">
      <alignment vertical="center"/>
    </xf>
    <xf numFmtId="0" fontId="43" fillId="0" borderId="2" xfId="5" applyFont="1" applyFill="1" applyBorder="1" applyAlignment="1" applyProtection="1">
      <alignment horizontal="left" vertical="center"/>
    </xf>
    <xf numFmtId="0" fontId="43" fillId="0" borderId="1" xfId="5" applyFont="1" applyFill="1" applyBorder="1" applyAlignment="1" applyProtection="1">
      <alignment horizontal="left" vertical="center"/>
    </xf>
    <xf numFmtId="0" fontId="44" fillId="0" borderId="3" xfId="5" applyFont="1" applyBorder="1" applyAlignment="1" applyProtection="1">
      <alignment horizontal="center" vertical="center"/>
    </xf>
    <xf numFmtId="0" fontId="41" fillId="0" borderId="0" xfId="5" applyFont="1" applyBorder="1" applyAlignment="1" applyProtection="1">
      <alignment vertical="center" wrapText="1"/>
    </xf>
    <xf numFmtId="0" fontId="21" fillId="0" borderId="1" xfId="0" applyFont="1" applyBorder="1" applyAlignment="1">
      <alignment horizontal="center" vertical="center" wrapText="1"/>
    </xf>
    <xf numFmtId="0" fontId="40" fillId="0" borderId="0" xfId="6" applyFont="1" applyAlignment="1" applyProtection="1">
      <alignment vertical="top" wrapText="1"/>
    </xf>
    <xf numFmtId="0" fontId="40" fillId="0" borderId="0" xfId="6" applyFont="1" applyBorder="1" applyAlignment="1" applyProtection="1">
      <alignment vertical="top" wrapText="1"/>
    </xf>
    <xf numFmtId="0" fontId="41" fillId="0" borderId="0" xfId="6" applyFont="1" applyAlignment="1" applyProtection="1">
      <alignment horizontal="left" wrapText="1"/>
    </xf>
    <xf numFmtId="0" fontId="47" fillId="0" borderId="0" xfId="6" applyFont="1" applyFill="1" applyBorder="1" applyAlignment="1" applyProtection="1">
      <alignment horizontal="left" vertical="top" wrapText="1"/>
    </xf>
    <xf numFmtId="0" fontId="41" fillId="0" borderId="0" xfId="6" applyFont="1" applyBorder="1" applyAlignment="1" applyProtection="1">
      <alignment vertical="center"/>
    </xf>
    <xf numFmtId="0" fontId="39" fillId="0" borderId="3" xfId="0" applyFont="1" applyBorder="1" applyAlignment="1">
      <alignment horizontal="center" vertical="center"/>
    </xf>
    <xf numFmtId="0" fontId="41" fillId="0" borderId="3" xfId="5" applyFont="1" applyBorder="1" applyAlignment="1" applyProtection="1">
      <alignment horizontal="center" vertical="center"/>
    </xf>
    <xf numFmtId="0" fontId="41" fillId="0" borderId="0" xfId="6" applyFont="1" applyAlignment="1" applyProtection="1">
      <alignment vertical="center"/>
    </xf>
    <xf numFmtId="0" fontId="40" fillId="0" borderId="0" xfId="6" applyFont="1" applyBorder="1" applyAlignment="1" applyProtection="1">
      <alignment horizontal="left" vertical="center" wrapText="1"/>
    </xf>
    <xf numFmtId="0" fontId="41" fillId="0" borderId="0" xfId="6" applyFont="1" applyBorder="1" applyAlignment="1" applyProtection="1">
      <alignment vertical="center" wrapText="1"/>
    </xf>
    <xf numFmtId="0" fontId="41" fillId="0" borderId="3" xfId="6" applyFont="1" applyBorder="1" applyAlignment="1" applyProtection="1">
      <alignment vertical="center"/>
    </xf>
    <xf numFmtId="0" fontId="41" fillId="0" borderId="3" xfId="6" applyFont="1" applyBorder="1" applyAlignment="1" applyProtection="1">
      <alignment horizontal="center" vertical="center" wrapText="1"/>
    </xf>
    <xf numFmtId="0" fontId="42" fillId="0" borderId="0" xfId="5" applyFont="1" applyFill="1" applyBorder="1" applyAlignment="1" applyProtection="1">
      <alignment vertical="top"/>
    </xf>
    <xf numFmtId="0" fontId="42" fillId="3" borderId="0" xfId="5" applyFont="1" applyFill="1" applyBorder="1" applyAlignment="1" applyProtection="1">
      <alignment vertical="top"/>
    </xf>
    <xf numFmtId="0" fontId="40" fillId="0" borderId="0" xfId="6" applyFont="1" applyProtection="1"/>
    <xf numFmtId="0" fontId="48" fillId="0" borderId="0" xfId="6" applyFont="1" applyFill="1" applyBorder="1" applyAlignment="1" applyProtection="1">
      <alignment vertical="top"/>
    </xf>
    <xf numFmtId="0" fontId="21" fillId="0" borderId="3" xfId="0" applyFont="1" applyBorder="1" applyAlignment="1">
      <alignment horizontal="center" vertical="center"/>
    </xf>
    <xf numFmtId="0" fontId="21" fillId="0" borderId="0" xfId="0" applyFont="1" applyBorder="1" applyAlignment="1">
      <alignment horizontal="center" vertical="center"/>
    </xf>
    <xf numFmtId="0" fontId="21" fillId="0" borderId="1" xfId="0" applyFont="1" applyBorder="1" applyAlignment="1">
      <alignment horizontal="center" vertical="center" wrapText="1"/>
    </xf>
    <xf numFmtId="0" fontId="40" fillId="0" borderId="0" xfId="5" applyFont="1" applyBorder="1" applyAlignment="1" applyProtection="1">
      <alignment horizontal="left" vertical="top" wrapText="1"/>
    </xf>
    <xf numFmtId="0" fontId="39" fillId="0" borderId="0" xfId="0" applyFont="1" applyAlignment="1">
      <alignment vertical="top"/>
    </xf>
    <xf numFmtId="0" fontId="41" fillId="0" borderId="3" xfId="5" applyFont="1" applyBorder="1" applyAlignment="1" applyProtection="1">
      <alignment horizontal="left" vertical="center"/>
    </xf>
    <xf numFmtId="0" fontId="39" fillId="0" borderId="0" xfId="0" applyFont="1" applyBorder="1" applyAlignment="1">
      <alignment vertical="center"/>
    </xf>
    <xf numFmtId="0" fontId="21" fillId="0" borderId="3" xfId="0" applyFont="1" applyBorder="1" applyAlignment="1">
      <alignment horizontal="center" vertical="center"/>
    </xf>
    <xf numFmtId="0" fontId="21" fillId="0" borderId="0" xfId="0" applyFont="1" applyBorder="1" applyAlignment="1">
      <alignment horizontal="center" vertical="center"/>
    </xf>
    <xf numFmtId="0" fontId="21" fillId="0" borderId="1" xfId="0" applyFont="1" applyBorder="1" applyAlignment="1">
      <alignment horizontal="center" vertical="center" wrapText="1"/>
    </xf>
    <xf numFmtId="0" fontId="0" fillId="0" borderId="0" xfId="0" applyBorder="1"/>
    <xf numFmtId="0" fontId="49" fillId="0" borderId="0" xfId="0" applyFont="1"/>
    <xf numFmtId="0" fontId="50" fillId="0" borderId="0" xfId="0" applyFont="1" applyAlignment="1"/>
    <xf numFmtId="0" fontId="21" fillId="0" borderId="3" xfId="0" applyFont="1" applyBorder="1" applyAlignment="1">
      <alignment horizontal="center" vertical="center"/>
    </xf>
    <xf numFmtId="0" fontId="21" fillId="0" borderId="0" xfId="0" applyFont="1" applyBorder="1" applyAlignment="1">
      <alignment horizontal="center" vertical="center"/>
    </xf>
    <xf numFmtId="0" fontId="21" fillId="0" borderId="1" xfId="0" applyFont="1" applyBorder="1" applyAlignment="1">
      <alignment horizontal="center" vertical="center" wrapText="1"/>
    </xf>
    <xf numFmtId="0" fontId="40" fillId="0" borderId="0" xfId="5" applyFont="1" applyBorder="1" applyAlignment="1" applyProtection="1">
      <alignment horizontal="left" wrapText="1"/>
    </xf>
    <xf numFmtId="0" fontId="21" fillId="0" borderId="1" xfId="0" applyFont="1" applyBorder="1" applyAlignment="1">
      <alignment horizontal="center" vertical="center"/>
    </xf>
    <xf numFmtId="0" fontId="41" fillId="0" borderId="1" xfId="5" applyFont="1" applyBorder="1" applyAlignment="1" applyProtection="1">
      <alignment horizontal="center" vertical="center" wrapText="1"/>
    </xf>
    <xf numFmtId="0" fontId="21" fillId="0" borderId="0" xfId="0" applyFont="1" applyBorder="1" applyAlignment="1">
      <alignment horizontal="center" vertical="center"/>
    </xf>
    <xf numFmtId="0" fontId="44" fillId="0" borderId="1" xfId="5" applyFont="1" applyBorder="1" applyAlignment="1" applyProtection="1">
      <alignment horizontal="center" vertical="center" wrapText="1"/>
    </xf>
    <xf numFmtId="0" fontId="40" fillId="0" borderId="0" xfId="5" applyFont="1" applyBorder="1" applyAlignment="1" applyProtection="1">
      <alignment horizontal="left" wrapText="1"/>
    </xf>
    <xf numFmtId="0" fontId="40" fillId="0" borderId="0" xfId="5" applyFont="1" applyBorder="1" applyAlignment="1" applyProtection="1">
      <alignment horizontal="left" vertical="top" wrapText="1"/>
    </xf>
    <xf numFmtId="0" fontId="52" fillId="0" borderId="0" xfId="0" applyFont="1" applyAlignment="1">
      <alignment horizontal="right"/>
    </xf>
    <xf numFmtId="0" fontId="8" fillId="0" borderId="0" xfId="184" applyFont="1" applyFill="1" applyBorder="1" applyAlignment="1">
      <alignment vertical="top"/>
    </xf>
    <xf numFmtId="0" fontId="21" fillId="0" borderId="3" xfId="0" applyFont="1" applyBorder="1" applyAlignment="1">
      <alignment horizontal="center"/>
    </xf>
    <xf numFmtId="0" fontId="39" fillId="0" borderId="3" xfId="0" applyFont="1" applyBorder="1" applyAlignment="1">
      <alignment horizontal="center"/>
    </xf>
    <xf numFmtId="0" fontId="21" fillId="0" borderId="0" xfId="0" applyFont="1" applyBorder="1" applyAlignment="1">
      <alignment horizontal="left"/>
    </xf>
    <xf numFmtId="0" fontId="21" fillId="0" borderId="0" xfId="0" applyFont="1" applyFill="1" applyBorder="1" applyAlignment="1">
      <alignment horizontal="left"/>
    </xf>
    <xf numFmtId="0" fontId="8" fillId="0" borderId="0" xfId="184" applyFont="1" applyFill="1" applyBorder="1" applyAlignment="1"/>
    <xf numFmtId="0" fontId="39" fillId="0" borderId="0" xfId="0" applyFont="1" applyAlignment="1">
      <alignment horizontal="left"/>
    </xf>
    <xf numFmtId="0" fontId="21" fillId="0" borderId="0" xfId="0" applyFont="1" applyAlignment="1">
      <alignment horizontal="left"/>
    </xf>
    <xf numFmtId="0" fontId="39" fillId="0" borderId="0" xfId="0" applyFont="1" applyFill="1" applyBorder="1" applyAlignment="1">
      <alignment horizontal="left"/>
    </xf>
    <xf numFmtId="0" fontId="39" fillId="0" borderId="2" xfId="0" applyFont="1" applyBorder="1" applyAlignment="1">
      <alignment vertical="center"/>
    </xf>
    <xf numFmtId="0" fontId="40" fillId="0" borderId="0" xfId="5" applyFont="1" applyAlignment="1" applyProtection="1"/>
    <xf numFmtId="0" fontId="40" fillId="0" borderId="0" xfId="5" applyFont="1" applyBorder="1" applyAlignment="1" applyProtection="1"/>
    <xf numFmtId="0" fontId="40" fillId="0" borderId="0" xfId="5" applyFont="1" applyAlignment="1" applyProtection="1">
      <alignment horizontal="left"/>
    </xf>
    <xf numFmtId="0" fontId="21" fillId="0" borderId="3" xfId="0" applyFont="1" applyBorder="1" applyAlignment="1">
      <alignment horizontal="left"/>
    </xf>
    <xf numFmtId="0" fontId="19" fillId="0" borderId="0" xfId="0" applyFont="1" applyFill="1" applyAlignment="1"/>
    <xf numFmtId="9" fontId="39" fillId="0" borderId="0" xfId="183" applyFont="1" applyBorder="1" applyAlignment="1"/>
    <xf numFmtId="0" fontId="21" fillId="0" borderId="0" xfId="0" applyFont="1" applyFill="1" applyBorder="1" applyAlignment="1"/>
    <xf numFmtId="0" fontId="40" fillId="0" borderId="0" xfId="3" applyFont="1" applyBorder="1" applyAlignment="1" applyProtection="1">
      <alignment horizontal="left"/>
    </xf>
    <xf numFmtId="0" fontId="40" fillId="0" borderId="0" xfId="3" applyFont="1" applyBorder="1" applyAlignment="1" applyProtection="1"/>
    <xf numFmtId="0" fontId="40" fillId="0" borderId="0" xfId="6" applyFont="1" applyBorder="1" applyAlignment="1" applyProtection="1">
      <alignment wrapText="1"/>
    </xf>
    <xf numFmtId="0" fontId="41" fillId="0" borderId="0" xfId="3" applyFont="1" applyBorder="1" applyAlignment="1" applyProtection="1">
      <alignment horizontal="left"/>
    </xf>
    <xf numFmtId="0" fontId="41" fillId="0" borderId="0" xfId="3" applyFont="1" applyBorder="1" applyAlignment="1" applyProtection="1">
      <alignment horizontal="center"/>
      <protection locked="0"/>
    </xf>
    <xf numFmtId="0" fontId="41" fillId="0" borderId="0" xfId="3" applyFont="1" applyBorder="1" applyAlignment="1" applyProtection="1"/>
    <xf numFmtId="0" fontId="40" fillId="0" borderId="0" xfId="3" applyFont="1" applyBorder="1" applyAlignment="1" applyProtection="1">
      <alignment horizontal="left" wrapText="1"/>
    </xf>
    <xf numFmtId="0" fontId="41" fillId="0" borderId="0" xfId="3" applyFont="1" applyBorder="1" applyAlignment="1" applyProtection="1">
      <alignment wrapText="1"/>
    </xf>
    <xf numFmtId="0" fontId="40" fillId="0" borderId="0" xfId="5" applyFont="1" applyBorder="1" applyAlignment="1" applyProtection="1">
      <alignment horizontal="left"/>
    </xf>
    <xf numFmtId="0" fontId="40" fillId="0" borderId="3" xfId="5" applyFont="1" applyBorder="1" applyAlignment="1" applyProtection="1">
      <alignment horizontal="left" wrapText="1"/>
    </xf>
    <xf numFmtId="0" fontId="40" fillId="0" borderId="0" xfId="5" applyFont="1" applyBorder="1" applyAlignment="1" applyProtection="1">
      <alignment horizontal="center" wrapText="1"/>
    </xf>
    <xf numFmtId="0" fontId="41" fillId="0" borderId="3" xfId="5" applyFont="1" applyBorder="1" applyAlignment="1" applyProtection="1">
      <alignment horizontal="center" vertical="center" wrapText="1"/>
    </xf>
    <xf numFmtId="0" fontId="40" fillId="0" borderId="0" xfId="3" applyFont="1" applyBorder="1" applyAlignment="1" applyProtection="1">
      <alignment wrapText="1"/>
    </xf>
    <xf numFmtId="0" fontId="40" fillId="0" borderId="0" xfId="3" applyFont="1" applyBorder="1" applyAlignment="1" applyProtection="1">
      <alignment wrapText="1"/>
      <protection locked="0"/>
    </xf>
    <xf numFmtId="0" fontId="41" fillId="0" borderId="0" xfId="3" applyFont="1" applyBorder="1" applyAlignment="1" applyProtection="1">
      <protection locked="0"/>
    </xf>
    <xf numFmtId="0" fontId="40" fillId="0" borderId="0" xfId="5" applyFont="1" applyBorder="1" applyAlignment="1" applyProtection="1">
      <alignment wrapText="1"/>
    </xf>
    <xf numFmtId="0" fontId="43" fillId="0" borderId="0" xfId="0" applyFont="1" applyAlignment="1"/>
    <xf numFmtId="0" fontId="42" fillId="0" borderId="0" xfId="6" applyFont="1" applyFill="1" applyBorder="1" applyAlignment="1" applyProtection="1"/>
    <xf numFmtId="0" fontId="42" fillId="0" borderId="0" xfId="5" applyFont="1" applyBorder="1" applyAlignment="1" applyProtection="1"/>
    <xf numFmtId="0" fontId="44" fillId="0" borderId="0" xfId="5" applyFont="1" applyBorder="1" applyAlignment="1" applyProtection="1"/>
    <xf numFmtId="0" fontId="43" fillId="0" borderId="0" xfId="5" applyFont="1" applyFill="1" applyBorder="1" applyAlignment="1" applyProtection="1"/>
    <xf numFmtId="0" fontId="46" fillId="0" borderId="0" xfId="0" applyFont="1" applyAlignment="1"/>
    <xf numFmtId="0" fontId="43" fillId="0" borderId="0" xfId="0" applyFont="1" applyBorder="1" applyAlignment="1">
      <alignment wrapText="1"/>
    </xf>
    <xf numFmtId="0" fontId="42" fillId="0" borderId="0" xfId="5" applyFont="1" applyBorder="1" applyAlignment="1" applyProtection="1">
      <alignment wrapText="1"/>
    </xf>
    <xf numFmtId="0" fontId="43" fillId="0" borderId="3" xfId="0" applyFont="1" applyBorder="1" applyAlignment="1"/>
    <xf numFmtId="0" fontId="43" fillId="0" borderId="0" xfId="5" applyFont="1" applyFill="1" applyBorder="1" applyAlignment="1" applyProtection="1">
      <alignment horizontal="left"/>
    </xf>
    <xf numFmtId="0" fontId="42" fillId="0" borderId="0" xfId="5" applyFont="1" applyBorder="1" applyAlignment="1" applyProtection="1">
      <alignment horizontal="left" wrapText="1"/>
    </xf>
    <xf numFmtId="0" fontId="44" fillId="0" borderId="0" xfId="5" applyFont="1" applyFill="1" applyBorder="1" applyAlignment="1" applyProtection="1">
      <alignment wrapText="1"/>
    </xf>
    <xf numFmtId="0" fontId="43" fillId="0" borderId="0" xfId="0" applyFont="1" applyBorder="1" applyAlignment="1">
      <alignment horizontal="left" wrapText="1"/>
    </xf>
    <xf numFmtId="0" fontId="42" fillId="0" borderId="3" xfId="5" applyFont="1" applyBorder="1" applyAlignment="1" applyProtection="1"/>
    <xf numFmtId="0" fontId="44" fillId="0" borderId="3" xfId="5" applyFont="1" applyBorder="1" applyAlignment="1" applyProtection="1"/>
    <xf numFmtId="0" fontId="44" fillId="0" borderId="3" xfId="5" applyFont="1" applyFill="1" applyBorder="1" applyAlignment="1" applyProtection="1">
      <alignment wrapText="1"/>
    </xf>
    <xf numFmtId="0" fontId="42" fillId="0" borderId="0" xfId="6" applyFont="1" applyFill="1" applyBorder="1" applyAlignment="1" applyProtection="1">
      <alignment horizontal="left"/>
    </xf>
    <xf numFmtId="0" fontId="46" fillId="0" borderId="0" xfId="5" applyFont="1" applyFill="1" applyBorder="1" applyAlignment="1" applyProtection="1">
      <alignment horizontal="left" wrapText="1"/>
    </xf>
    <xf numFmtId="0" fontId="43" fillId="0" borderId="0" xfId="6" applyFont="1" applyFill="1" applyBorder="1" applyAlignment="1" applyProtection="1">
      <alignment horizontal="left"/>
    </xf>
    <xf numFmtId="0" fontId="43" fillId="0" borderId="0" xfId="0" applyFont="1" applyBorder="1" applyAlignment="1"/>
    <xf numFmtId="0" fontId="46" fillId="0" borderId="0" xfId="5" applyFont="1" applyFill="1" applyBorder="1" applyAlignment="1" applyProtection="1">
      <alignment horizontal="left"/>
    </xf>
    <xf numFmtId="0" fontId="46" fillId="0" borderId="0" xfId="5" applyFont="1" applyFill="1" applyBorder="1" applyAlignment="1" applyProtection="1"/>
    <xf numFmtId="0" fontId="21" fillId="0" borderId="0" xfId="0" applyFont="1" applyAlignment="1" applyProtection="1">
      <alignment wrapText="1"/>
    </xf>
    <xf numFmtId="0" fontId="41" fillId="0" borderId="3" xfId="5" applyFont="1" applyBorder="1" applyAlignment="1" applyProtection="1"/>
    <xf numFmtId="0" fontId="41" fillId="0" borderId="0" xfId="5" applyFont="1" applyBorder="1" applyAlignment="1" applyProtection="1">
      <alignment horizontal="left"/>
    </xf>
    <xf numFmtId="0" fontId="41" fillId="0" borderId="0" xfId="5" applyFont="1" applyBorder="1" applyAlignment="1" applyProtection="1">
      <alignment horizontal="left" wrapText="1"/>
    </xf>
    <xf numFmtId="0" fontId="40" fillId="0" borderId="0" xfId="5" applyFont="1" applyFill="1" applyBorder="1" applyAlignment="1" applyProtection="1">
      <alignment horizontal="right"/>
    </xf>
    <xf numFmtId="0" fontId="40" fillId="0" borderId="0" xfId="5" applyFont="1" applyFill="1" applyBorder="1" applyAlignment="1" applyProtection="1">
      <alignment horizontal="left"/>
    </xf>
    <xf numFmtId="0" fontId="40" fillId="0" borderId="0" xfId="6" applyFont="1" applyAlignment="1" applyProtection="1"/>
    <xf numFmtId="0" fontId="40" fillId="0" borderId="0" xfId="6" applyFont="1" applyAlignment="1" applyProtection="1">
      <alignment wrapText="1"/>
    </xf>
    <xf numFmtId="0" fontId="40" fillId="0" borderId="0" xfId="6" applyFont="1" applyAlignment="1" applyProtection="1">
      <alignment horizontal="left"/>
    </xf>
    <xf numFmtId="0" fontId="40" fillId="0" borderId="0" xfId="6" applyFont="1" applyAlignment="1" applyProtection="1">
      <alignment horizontal="left" wrapText="1"/>
    </xf>
    <xf numFmtId="0" fontId="41" fillId="0" borderId="3" xfId="6" applyFont="1" applyBorder="1" applyAlignment="1" applyProtection="1"/>
    <xf numFmtId="0" fontId="40" fillId="0" borderId="3" xfId="6" applyFont="1" applyBorder="1" applyAlignment="1" applyProtection="1">
      <alignment horizontal="left" wrapText="1"/>
    </xf>
    <xf numFmtId="0" fontId="41" fillId="0" borderId="0" xfId="6" applyFont="1" applyAlignment="1" applyProtection="1"/>
    <xf numFmtId="0" fontId="41" fillId="0" borderId="0" xfId="6" applyFont="1" applyBorder="1" applyAlignment="1" applyProtection="1"/>
    <xf numFmtId="0" fontId="40" fillId="0" borderId="0" xfId="6" applyFont="1" applyBorder="1" applyAlignment="1" applyProtection="1"/>
    <xf numFmtId="0" fontId="50" fillId="0" borderId="0" xfId="5" applyFont="1" applyBorder="1" applyAlignment="1" applyProtection="1"/>
    <xf numFmtId="0" fontId="0" fillId="2" borderId="0" xfId="0" applyFill="1" applyAlignment="1">
      <alignment wrapText="1"/>
    </xf>
    <xf numFmtId="0" fontId="57" fillId="2" borderId="0" xfId="0" applyFont="1" applyFill="1" applyAlignment="1">
      <alignment vertical="center"/>
    </xf>
    <xf numFmtId="0" fontId="56" fillId="2" borderId="0" xfId="189" applyFill="1" applyAlignment="1">
      <alignment vertical="center"/>
    </xf>
    <xf numFmtId="0" fontId="21" fillId="0" borderId="3" xfId="0" applyFont="1" applyBorder="1" applyAlignment="1">
      <alignment horizontal="center" vertical="center"/>
    </xf>
    <xf numFmtId="0" fontId="21" fillId="0" borderId="3" xfId="0" applyFont="1" applyBorder="1" applyAlignment="1">
      <alignment horizontal="center" vertical="center" wrapText="1"/>
    </xf>
    <xf numFmtId="0" fontId="21" fillId="0" borderId="1" xfId="0" applyFont="1" applyBorder="1" applyAlignment="1">
      <alignment horizontal="center" vertical="center" wrapText="1"/>
    </xf>
    <xf numFmtId="0" fontId="64" fillId="2" borderId="0" xfId="0" applyFont="1" applyFill="1" applyAlignment="1" applyProtection="1">
      <alignment vertical="top" wrapText="1"/>
      <protection locked="0"/>
    </xf>
    <xf numFmtId="0" fontId="6" fillId="2" borderId="0" xfId="0" applyFont="1" applyFill="1" applyAlignment="1">
      <alignment wrapText="1"/>
    </xf>
    <xf numFmtId="0" fontId="0" fillId="2" borderId="0" xfId="0" applyFill="1" applyAlignment="1">
      <alignment vertical="top" wrapText="1"/>
    </xf>
    <xf numFmtId="0" fontId="56" fillId="2" borderId="0" xfId="189" applyFill="1" applyAlignment="1">
      <alignment vertical="top"/>
    </xf>
    <xf numFmtId="0" fontId="66" fillId="0" borderId="0" xfId="6" applyFont="1" applyBorder="1" applyAlignment="1">
      <alignment vertical="center"/>
    </xf>
    <xf numFmtId="0" fontId="0" fillId="0" borderId="0" xfId="0"/>
    <xf numFmtId="0" fontId="67" fillId="2" borderId="0" xfId="2" applyFont="1" applyFill="1" applyAlignment="1" applyProtection="1">
      <alignment vertical="top" wrapText="1"/>
    </xf>
    <xf numFmtId="0" fontId="67" fillId="2" borderId="0" xfId="189" applyFont="1" applyFill="1" applyAlignment="1">
      <alignment vertical="center"/>
    </xf>
    <xf numFmtId="0" fontId="65" fillId="2" borderId="0" xfId="0" applyFont="1" applyFill="1" applyAlignment="1" applyProtection="1">
      <alignment vertical="top" wrapText="1"/>
      <protection locked="0"/>
    </xf>
    <xf numFmtId="0" fontId="6" fillId="2" borderId="0" xfId="0" applyFont="1" applyFill="1" applyAlignment="1">
      <alignment vertical="center"/>
    </xf>
    <xf numFmtId="0" fontId="68" fillId="2" borderId="0" xfId="0" applyFont="1" applyFill="1" applyAlignment="1">
      <alignment vertical="center"/>
    </xf>
    <xf numFmtId="0" fontId="69" fillId="2" borderId="0" xfId="0" applyFont="1" applyFill="1" applyAlignment="1">
      <alignment vertical="center"/>
    </xf>
    <xf numFmtId="0" fontId="54" fillId="2" borderId="0" xfId="4" applyFont="1" applyFill="1"/>
    <xf numFmtId="0" fontId="71" fillId="2" borderId="0" xfId="2" applyFont="1" applyFill="1" applyBorder="1" applyAlignment="1" applyProtection="1"/>
    <xf numFmtId="0" fontId="21" fillId="0" borderId="3" xfId="0" applyFont="1" applyBorder="1" applyAlignment="1">
      <alignment horizontal="center" vertical="center"/>
    </xf>
    <xf numFmtId="0" fontId="41" fillId="0" borderId="3" xfId="5" applyFont="1" applyBorder="1" applyAlignment="1" applyProtection="1">
      <alignment horizontal="center" vertical="center" wrapText="1"/>
    </xf>
    <xf numFmtId="0" fontId="21" fillId="0" borderId="3" xfId="0" applyFont="1" applyBorder="1" applyAlignment="1">
      <alignment horizontal="center" vertical="center" wrapText="1"/>
    </xf>
    <xf numFmtId="0" fontId="21" fillId="0" borderId="1" xfId="0" applyFont="1" applyBorder="1" applyAlignment="1">
      <alignment horizontal="center" vertical="center" wrapText="1"/>
    </xf>
    <xf numFmtId="0" fontId="41" fillId="0" borderId="3" xfId="5" applyFont="1" applyBorder="1" applyAlignment="1" applyProtection="1">
      <alignment horizontal="center" vertical="center" wrapText="1"/>
    </xf>
    <xf numFmtId="0" fontId="21" fillId="0" borderId="3" xfId="0" applyFont="1" applyBorder="1" applyAlignment="1">
      <alignment horizontal="center" vertical="center" wrapText="1"/>
    </xf>
    <xf numFmtId="0" fontId="21" fillId="0" borderId="1" xfId="0" applyFont="1" applyBorder="1" applyAlignment="1">
      <alignment horizontal="center" vertical="center" wrapText="1"/>
    </xf>
    <xf numFmtId="0" fontId="39" fillId="0" borderId="0" xfId="0" applyFont="1"/>
    <xf numFmtId="0" fontId="21" fillId="0" borderId="3" xfId="0" applyFont="1" applyBorder="1" applyAlignment="1">
      <alignment horizontal="center" vertical="center"/>
    </xf>
    <xf numFmtId="0" fontId="21" fillId="0" borderId="3" xfId="0" applyFont="1" applyBorder="1" applyAlignment="1">
      <alignment horizontal="center" vertical="center"/>
    </xf>
    <xf numFmtId="0" fontId="41" fillId="0" borderId="2" xfId="5" applyFont="1" applyBorder="1" applyAlignment="1" applyProtection="1">
      <alignment vertical="center" wrapText="1"/>
    </xf>
    <xf numFmtId="0" fontId="21" fillId="0" borderId="2" xfId="0" applyFont="1" applyBorder="1" applyAlignment="1">
      <alignment vertical="center" wrapText="1"/>
    </xf>
    <xf numFmtId="0" fontId="41" fillId="0" borderId="0" xfId="5" applyFont="1" applyBorder="1" applyAlignment="1" applyProtection="1"/>
    <xf numFmtId="0" fontId="18" fillId="0" borderId="0" xfId="6" applyFont="1" applyBorder="1" applyAlignment="1"/>
    <xf numFmtId="0" fontId="18" fillId="0" borderId="0" xfId="3" applyFont="1" applyBorder="1" applyAlignment="1"/>
    <xf numFmtId="0" fontId="0" fillId="0" borderId="0" xfId="0"/>
    <xf numFmtId="0" fontId="21" fillId="0" borderId="3" xfId="0" applyFont="1" applyBorder="1" applyAlignment="1">
      <alignment horizontal="center" vertical="center"/>
    </xf>
    <xf numFmtId="0" fontId="0" fillId="0" borderId="0" xfId="0"/>
    <xf numFmtId="0" fontId="21" fillId="0" borderId="3" xfId="0" applyFont="1" applyBorder="1" applyAlignment="1">
      <alignment horizontal="center" vertical="center"/>
    </xf>
    <xf numFmtId="0" fontId="0" fillId="0" borderId="0" xfId="0"/>
    <xf numFmtId="0" fontId="0" fillId="0" borderId="0" xfId="0"/>
    <xf numFmtId="0" fontId="21" fillId="0" borderId="3" xfId="0" applyFont="1" applyBorder="1" applyAlignment="1">
      <alignment horizontal="center" vertical="center"/>
    </xf>
    <xf numFmtId="0" fontId="6" fillId="2" borderId="0" xfId="0" applyFont="1" applyFill="1" applyAlignment="1">
      <alignment vertical="top"/>
    </xf>
    <xf numFmtId="0" fontId="4" fillId="2" borderId="0" xfId="0" applyFont="1" applyFill="1" applyAlignment="1">
      <alignment vertical="top"/>
    </xf>
    <xf numFmtId="0" fontId="62" fillId="2" borderId="0" xfId="0" applyFont="1" applyFill="1" applyAlignment="1">
      <alignment vertical="top"/>
    </xf>
    <xf numFmtId="0" fontId="60" fillId="2" borderId="0" xfId="0" applyFont="1" applyFill="1" applyAlignment="1">
      <alignment vertical="center"/>
    </xf>
    <xf numFmtId="0" fontId="61" fillId="2" borderId="0" xfId="0" applyFont="1" applyFill="1" applyAlignment="1">
      <alignment vertical="center"/>
    </xf>
    <xf numFmtId="0" fontId="65" fillId="2" borderId="0" xfId="0" applyFont="1" applyFill="1" applyAlignment="1" applyProtection="1">
      <alignment vertical="top"/>
      <protection locked="0"/>
    </xf>
    <xf numFmtId="0" fontId="74" fillId="0" borderId="1" xfId="0" applyFont="1" applyBorder="1" applyAlignment="1">
      <alignment horizontal="center" vertical="center" wrapText="1"/>
    </xf>
    <xf numFmtId="0" fontId="75" fillId="0" borderId="0" xfId="0" applyFont="1" applyBorder="1"/>
    <xf numFmtId="0" fontId="74" fillId="0" borderId="0" xfId="0" applyFont="1"/>
    <xf numFmtId="0" fontId="75" fillId="0" borderId="0" xfId="0" applyFont="1"/>
    <xf numFmtId="0" fontId="74" fillId="0" borderId="0" xfId="0" applyFont="1" applyAlignment="1"/>
    <xf numFmtId="0" fontId="50" fillId="0" borderId="0" xfId="3" applyFont="1" applyFill="1" applyAlignment="1"/>
    <xf numFmtId="0" fontId="74" fillId="0" borderId="3" xfId="5" applyFont="1" applyBorder="1" applyAlignment="1" applyProtection="1">
      <alignment horizontal="center" vertical="center" wrapText="1"/>
    </xf>
    <xf numFmtId="0" fontId="74" fillId="0" borderId="3" xfId="3" applyFont="1" applyFill="1" applyBorder="1" applyAlignment="1" applyProtection="1">
      <alignment horizontal="center" vertical="center" wrapText="1"/>
    </xf>
    <xf numFmtId="0" fontId="75" fillId="0" borderId="0" xfId="0" applyFont="1" applyAlignment="1"/>
    <xf numFmtId="0" fontId="76" fillId="0" borderId="0" xfId="5" applyFont="1" applyBorder="1" applyAlignment="1" applyProtection="1"/>
    <xf numFmtId="0" fontId="50" fillId="0" borderId="0" xfId="0" applyFont="1" applyAlignment="1">
      <alignment horizontal="left"/>
    </xf>
    <xf numFmtId="0" fontId="65" fillId="0" borderId="0" xfId="0" applyFont="1" applyFill="1" applyAlignment="1" applyProtection="1">
      <alignment vertical="top"/>
      <protection locked="0"/>
    </xf>
    <xf numFmtId="3" fontId="39" fillId="0" borderId="0" xfId="0" applyNumberFormat="1" applyFont="1" applyBorder="1"/>
    <xf numFmtId="3" fontId="75" fillId="0" borderId="0" xfId="0" applyNumberFormat="1" applyFont="1" applyBorder="1"/>
    <xf numFmtId="3" fontId="75" fillId="0" borderId="0" xfId="0" applyNumberFormat="1" applyFont="1"/>
    <xf numFmtId="3" fontId="21" fillId="0" borderId="0" xfId="0" applyNumberFormat="1" applyFont="1" applyBorder="1"/>
    <xf numFmtId="3" fontId="74" fillId="0" borderId="0" xfId="0" applyNumberFormat="1" applyFont="1" applyBorder="1"/>
    <xf numFmtId="3" fontId="21" fillId="0" borderId="0" xfId="0" applyNumberFormat="1" applyFont="1"/>
    <xf numFmtId="3" fontId="74" fillId="0" borderId="0" xfId="0" applyNumberFormat="1" applyFont="1"/>
    <xf numFmtId="3" fontId="51" fillId="0" borderId="0" xfId="0" applyNumberFormat="1" applyFont="1" applyAlignment="1">
      <alignment horizontal="left"/>
    </xf>
    <xf numFmtId="3" fontId="39" fillId="0" borderId="0" xfId="0" applyNumberFormat="1" applyFont="1"/>
    <xf numFmtId="3" fontId="40" fillId="0" borderId="0" xfId="5" applyNumberFormat="1" applyFont="1" applyBorder="1" applyAlignment="1" applyProtection="1"/>
    <xf numFmtId="3" fontId="41" fillId="0" borderId="0" xfId="5" applyNumberFormat="1" applyFont="1" applyBorder="1" applyAlignment="1" applyProtection="1"/>
    <xf numFmtId="3" fontId="39" fillId="0" borderId="0" xfId="0" applyNumberFormat="1" applyFont="1" applyBorder="1" applyAlignment="1"/>
    <xf numFmtId="3" fontId="39" fillId="0" borderId="0" xfId="0" applyNumberFormat="1" applyFont="1" applyAlignment="1"/>
    <xf numFmtId="3" fontId="21" fillId="0" borderId="0" xfId="0" applyNumberFormat="1" applyFont="1" applyBorder="1" applyAlignment="1"/>
    <xf numFmtId="3" fontId="21" fillId="0" borderId="0" xfId="0" applyNumberFormat="1" applyFont="1" applyAlignment="1"/>
    <xf numFmtId="3" fontId="0" fillId="0" borderId="0" xfId="0" applyNumberFormat="1"/>
    <xf numFmtId="3" fontId="40" fillId="0" borderId="0" xfId="6" applyNumberFormat="1" applyFont="1" applyProtection="1"/>
    <xf numFmtId="3" fontId="21" fillId="0" borderId="0" xfId="0" applyNumberFormat="1" applyFont="1" applyAlignment="1">
      <alignment wrapText="1"/>
    </xf>
    <xf numFmtId="3" fontId="21" fillId="0" borderId="0" xfId="0" applyNumberFormat="1" applyFont="1" applyAlignment="1">
      <alignment horizontal="left" vertical="center"/>
    </xf>
    <xf numFmtId="3" fontId="40" fillId="0" borderId="0" xfId="3" applyNumberFormat="1" applyFont="1" applyBorder="1" applyAlignment="1" applyProtection="1"/>
    <xf numFmtId="3" fontId="75" fillId="0" borderId="0" xfId="3" applyNumberFormat="1" applyFont="1" applyBorder="1" applyAlignment="1" applyProtection="1"/>
    <xf numFmtId="3" fontId="41" fillId="0" borderId="0" xfId="3" applyNumberFormat="1" applyFont="1" applyBorder="1" applyAlignment="1" applyProtection="1"/>
    <xf numFmtId="3" fontId="74" fillId="0" borderId="0" xfId="3" applyNumberFormat="1" applyFont="1" applyBorder="1" applyAlignment="1" applyProtection="1"/>
    <xf numFmtId="3" fontId="40" fillId="0" borderId="0" xfId="3" applyNumberFormat="1" applyFont="1" applyBorder="1" applyAlignment="1" applyProtection="1">
      <alignment horizontal="left"/>
    </xf>
    <xf numFmtId="3" fontId="75" fillId="0" borderId="0" xfId="3" applyNumberFormat="1" applyFont="1" applyBorder="1" applyAlignment="1" applyProtection="1">
      <alignment horizontal="left"/>
    </xf>
    <xf numFmtId="3" fontId="74" fillId="0" borderId="0" xfId="0" applyNumberFormat="1" applyFont="1" applyAlignment="1"/>
    <xf numFmtId="3" fontId="21" fillId="0" borderId="0" xfId="0" applyNumberFormat="1" applyFont="1" applyAlignment="1">
      <alignment horizontal="right"/>
    </xf>
    <xf numFmtId="3" fontId="40" fillId="0" borderId="0" xfId="3" applyNumberFormat="1" applyFont="1" applyBorder="1" applyAlignment="1" applyProtection="1">
      <alignment wrapText="1"/>
    </xf>
    <xf numFmtId="3" fontId="75" fillId="0" borderId="0" xfId="3" applyNumberFormat="1" applyFont="1" applyBorder="1" applyAlignment="1" applyProtection="1">
      <alignment wrapText="1"/>
    </xf>
    <xf numFmtId="3" fontId="0" fillId="0" borderId="0" xfId="0" applyNumberFormat="1" applyAlignment="1"/>
    <xf numFmtId="3" fontId="77" fillId="0" borderId="0" xfId="0" applyNumberFormat="1" applyFont="1" applyAlignment="1"/>
    <xf numFmtId="3" fontId="40" fillId="0" borderId="0" xfId="3" applyNumberFormat="1" applyFont="1" applyFill="1" applyBorder="1" applyAlignment="1" applyProtection="1"/>
    <xf numFmtId="3" fontId="42" fillId="0" borderId="0" xfId="6" applyNumberFormat="1" applyFont="1" applyFill="1" applyBorder="1" applyAlignment="1" applyProtection="1"/>
    <xf numFmtId="3" fontId="41" fillId="0" borderId="0" xfId="3" applyNumberFormat="1" applyFont="1" applyFill="1" applyBorder="1" applyAlignment="1" applyProtection="1"/>
    <xf numFmtId="3" fontId="45" fillId="0" borderId="0" xfId="6" applyNumberFormat="1" applyFont="1" applyFill="1" applyBorder="1" applyAlignment="1" applyProtection="1">
      <protection locked="0"/>
    </xf>
    <xf numFmtId="3" fontId="18" fillId="0" borderId="0" xfId="0" applyNumberFormat="1" applyFont="1" applyAlignment="1">
      <alignment horizontal="right"/>
    </xf>
    <xf numFmtId="3" fontId="74" fillId="0" borderId="0" xfId="3" applyNumberFormat="1" applyFont="1" applyFill="1" applyBorder="1" applyAlignment="1" applyProtection="1"/>
    <xf numFmtId="3" fontId="76" fillId="0" borderId="0" xfId="6" applyNumberFormat="1" applyFont="1" applyFill="1" applyBorder="1" applyAlignment="1" applyProtection="1">
      <protection locked="0"/>
    </xf>
    <xf numFmtId="3" fontId="43" fillId="0" borderId="0" xfId="0" applyNumberFormat="1" applyFont="1" applyAlignment="1"/>
    <xf numFmtId="3" fontId="43" fillId="0" borderId="0" xfId="0" applyNumberFormat="1" applyFont="1"/>
    <xf numFmtId="3" fontId="21" fillId="0" borderId="0" xfId="0" applyNumberFormat="1" applyFont="1" applyFill="1" applyBorder="1" applyAlignment="1"/>
    <xf numFmtId="3" fontId="39" fillId="0" borderId="0" xfId="0" applyNumberFormat="1" applyFont="1" applyFill="1" applyBorder="1" applyAlignment="1"/>
    <xf numFmtId="3" fontId="42" fillId="0" borderId="0" xfId="5" applyNumberFormat="1" applyFont="1" applyFill="1" applyBorder="1" applyAlignment="1" applyProtection="1">
      <alignment vertical="top"/>
    </xf>
    <xf numFmtId="3" fontId="44" fillId="0" borderId="0" xfId="5" applyNumberFormat="1" applyFont="1" applyFill="1" applyBorder="1" applyAlignment="1" applyProtection="1">
      <alignment vertical="top"/>
    </xf>
    <xf numFmtId="3" fontId="40" fillId="0" borderId="0" xfId="5" applyNumberFormat="1" applyFont="1" applyBorder="1" applyAlignment="1" applyProtection="1">
      <alignment wrapText="1"/>
    </xf>
    <xf numFmtId="3" fontId="75" fillId="0" borderId="0" xfId="5" applyNumberFormat="1" applyFont="1" applyBorder="1" applyAlignment="1" applyProtection="1">
      <alignment wrapText="1"/>
    </xf>
    <xf numFmtId="3" fontId="75" fillId="0" borderId="0" xfId="0" applyNumberFormat="1" applyFont="1" applyAlignment="1"/>
    <xf numFmtId="3" fontId="41" fillId="0" borderId="0" xfId="5" applyNumberFormat="1" applyFont="1" applyBorder="1" applyAlignment="1" applyProtection="1">
      <alignment wrapText="1"/>
    </xf>
    <xf numFmtId="3" fontId="74" fillId="0" borderId="0" xfId="5" applyNumberFormat="1" applyFont="1" applyBorder="1" applyAlignment="1" applyProtection="1">
      <alignment wrapText="1"/>
    </xf>
    <xf numFmtId="3" fontId="41" fillId="0" borderId="0" xfId="5" applyNumberFormat="1" applyFont="1" applyBorder="1" applyAlignment="1" applyProtection="1">
      <alignment horizontal="left"/>
    </xf>
    <xf numFmtId="3" fontId="41" fillId="0" borderId="0" xfId="5" applyNumberFormat="1" applyFont="1" applyBorder="1" applyAlignment="1" applyProtection="1">
      <alignment horizontal="left" vertical="top"/>
    </xf>
    <xf numFmtId="3" fontId="75" fillId="0" borderId="0" xfId="5" applyNumberFormat="1" applyFont="1" applyBorder="1" applyAlignment="1" applyProtection="1"/>
    <xf numFmtId="3" fontId="40" fillId="0" borderId="0" xfId="5" applyNumberFormat="1" applyFont="1" applyBorder="1" applyAlignment="1" applyProtection="1">
      <alignment horizontal="left"/>
    </xf>
    <xf numFmtId="3" fontId="75" fillId="0" borderId="0" xfId="5" applyNumberFormat="1" applyFont="1" applyBorder="1" applyAlignment="1" applyProtection="1">
      <alignment horizontal="left"/>
    </xf>
    <xf numFmtId="3" fontId="40" fillId="0" borderId="0" xfId="6" applyNumberFormat="1" applyFont="1" applyBorder="1" applyAlignment="1" applyProtection="1">
      <alignment wrapText="1"/>
    </xf>
    <xf numFmtId="3" fontId="41" fillId="0" borderId="0" xfId="6" applyNumberFormat="1" applyFont="1" applyBorder="1" applyAlignment="1" applyProtection="1">
      <alignment wrapText="1"/>
    </xf>
    <xf numFmtId="0" fontId="6" fillId="2" borderId="0" xfId="0" applyFont="1" applyFill="1" applyAlignment="1">
      <alignment wrapText="1"/>
    </xf>
    <xf numFmtId="0" fontId="2" fillId="2" borderId="0" xfId="0" applyFont="1" applyFill="1" applyAlignment="1">
      <alignment vertical="top"/>
    </xf>
    <xf numFmtId="0" fontId="63" fillId="2" borderId="0" xfId="0" applyFont="1" applyFill="1" applyAlignment="1">
      <alignment wrapText="1"/>
    </xf>
    <xf numFmtId="0" fontId="60" fillId="2" borderId="0" xfId="0" applyFont="1" applyFill="1" applyAlignment="1">
      <alignment horizontal="left" vertical="center" wrapText="1"/>
    </xf>
    <xf numFmtId="0" fontId="61" fillId="2" borderId="0" xfId="0" applyFont="1" applyFill="1" applyAlignment="1">
      <alignment horizontal="left" vertical="center" wrapText="1"/>
    </xf>
    <xf numFmtId="0" fontId="62" fillId="2" borderId="0" xfId="0" applyFont="1" applyFill="1" applyAlignment="1">
      <alignment horizontal="left" vertical="top" wrapText="1"/>
    </xf>
    <xf numFmtId="0" fontId="6" fillId="2" borderId="0" xfId="0" applyFont="1" applyFill="1" applyAlignment="1">
      <alignment wrapText="1"/>
    </xf>
    <xf numFmtId="0" fontId="67" fillId="2" borderId="0" xfId="2" applyFont="1" applyFill="1" applyAlignment="1" applyProtection="1">
      <alignment wrapText="1"/>
    </xf>
    <xf numFmtId="0" fontId="3" fillId="2" borderId="0" xfId="0" applyFont="1" applyFill="1" applyAlignment="1">
      <alignment wrapText="1"/>
    </xf>
    <xf numFmtId="0" fontId="3" fillId="2" borderId="0" xfId="0" applyFont="1" applyFill="1" applyAlignment="1">
      <alignment vertical="top" wrapText="1"/>
    </xf>
    <xf numFmtId="0" fontId="65" fillId="2" borderId="0" xfId="0" applyFont="1" applyFill="1" applyAlignment="1" applyProtection="1">
      <alignment horizontal="left" vertical="top" wrapText="1"/>
      <protection locked="0"/>
    </xf>
    <xf numFmtId="0" fontId="64" fillId="2" borderId="0" xfId="0" applyFont="1" applyFill="1" applyAlignment="1" applyProtection="1">
      <alignment vertical="top" wrapText="1"/>
      <protection locked="0"/>
    </xf>
    <xf numFmtId="0" fontId="65" fillId="2" borderId="0" xfId="0" applyFont="1" applyFill="1" applyAlignment="1" applyProtection="1">
      <alignment vertical="top" wrapText="1"/>
      <protection locked="0"/>
    </xf>
    <xf numFmtId="0" fontId="78" fillId="2" borderId="0" xfId="0" applyFont="1" applyFill="1" applyAlignment="1" applyProtection="1">
      <alignment horizontal="left" vertical="top" wrapText="1"/>
      <protection locked="0"/>
    </xf>
    <xf numFmtId="0" fontId="70" fillId="2" borderId="0" xfId="190" applyFont="1" applyFill="1" applyAlignment="1" applyProtection="1">
      <alignment horizontal="left" vertical="top" wrapText="1"/>
      <protection locked="0"/>
    </xf>
    <xf numFmtId="0" fontId="13" fillId="0" borderId="0" xfId="0" applyFont="1" applyFill="1" applyAlignment="1">
      <alignment horizontal="left" vertical="top"/>
    </xf>
    <xf numFmtId="14" fontId="13" fillId="0" borderId="0" xfId="0" applyNumberFormat="1" applyFont="1" applyFill="1" applyAlignment="1">
      <alignment horizontal="left" vertical="top"/>
    </xf>
    <xf numFmtId="49" fontId="13" fillId="0" borderId="0" xfId="0" applyNumberFormat="1" applyFont="1" applyFill="1" applyAlignment="1">
      <alignment horizontal="left" vertical="top"/>
    </xf>
    <xf numFmtId="0" fontId="0" fillId="2" borderId="0" xfId="0" applyFont="1" applyFill="1" applyAlignment="1">
      <alignment wrapText="1"/>
    </xf>
    <xf numFmtId="0" fontId="79" fillId="0" borderId="0" xfId="0" applyFont="1" applyFill="1" applyAlignment="1" applyProtection="1">
      <alignment horizontal="left" vertical="top" wrapText="1"/>
      <protection locked="0"/>
    </xf>
    <xf numFmtId="0" fontId="21" fillId="0" borderId="1" xfId="0" applyFont="1" applyBorder="1" applyAlignment="1">
      <alignment horizontal="center" vertical="center"/>
    </xf>
    <xf numFmtId="0" fontId="21" fillId="0" borderId="3" xfId="0" applyFont="1" applyBorder="1" applyAlignment="1">
      <alignment horizontal="center" vertical="center"/>
    </xf>
    <xf numFmtId="0" fontId="40" fillId="0" borderId="0" xfId="5" applyFont="1" applyAlignment="1" applyProtection="1">
      <alignment horizontal="left" wrapText="1"/>
    </xf>
    <xf numFmtId="0" fontId="21" fillId="0" borderId="0" xfId="0" applyFont="1" applyAlignment="1">
      <alignment wrapText="1"/>
    </xf>
    <xf numFmtId="0" fontId="41" fillId="0" borderId="1" xfId="3" applyFont="1" applyBorder="1" applyAlignment="1" applyProtection="1">
      <alignment horizontal="center" vertical="center"/>
    </xf>
    <xf numFmtId="0" fontId="41" fillId="0" borderId="1" xfId="5" applyFont="1" applyBorder="1" applyAlignment="1" applyProtection="1">
      <alignment horizontal="center" vertical="center" wrapText="1"/>
    </xf>
    <xf numFmtId="0" fontId="41" fillId="0" borderId="3" xfId="5" applyFont="1" applyBorder="1" applyAlignment="1" applyProtection="1">
      <alignment horizontal="center" vertical="center" wrapText="1"/>
    </xf>
    <xf numFmtId="0" fontId="41" fillId="0" borderId="3" xfId="3" applyFont="1" applyBorder="1" applyAlignment="1" applyProtection="1">
      <alignment horizontal="center" vertical="center"/>
    </xf>
    <xf numFmtId="0" fontId="44" fillId="0" borderId="3" xfId="5" applyFont="1" applyBorder="1" applyAlignment="1" applyProtection="1">
      <alignment horizontal="center" vertical="center"/>
    </xf>
    <xf numFmtId="0" fontId="44" fillId="0" borderId="1" xfId="5" applyFont="1" applyBorder="1" applyAlignment="1" applyProtection="1">
      <alignment horizontal="center" vertical="center" wrapText="1"/>
    </xf>
    <xf numFmtId="0" fontId="44" fillId="0" borderId="2" xfId="5" applyFont="1" applyBorder="1" applyAlignment="1" applyProtection="1">
      <alignment horizontal="center" vertical="center" wrapText="1"/>
    </xf>
    <xf numFmtId="0" fontId="44" fillId="0" borderId="3" xfId="5" applyFont="1" applyBorder="1" applyAlignment="1" applyProtection="1">
      <alignment horizontal="center" vertical="center" wrapText="1"/>
    </xf>
    <xf numFmtId="0" fontId="43" fillId="0" borderId="1" xfId="5" applyFont="1" applyFill="1" applyBorder="1" applyAlignment="1" applyProtection="1">
      <alignment horizontal="center" vertical="center"/>
    </xf>
    <xf numFmtId="0" fontId="41" fillId="0" borderId="2" xfId="5" applyFont="1" applyBorder="1" applyAlignment="1" applyProtection="1">
      <alignment horizontal="center" vertical="center" wrapText="1"/>
    </xf>
    <xf numFmtId="0" fontId="21" fillId="0" borderId="1" xfId="0" applyFont="1" applyBorder="1" applyAlignment="1">
      <alignment horizontal="center" vertical="center" wrapText="1"/>
    </xf>
    <xf numFmtId="0" fontId="74" fillId="0" borderId="1" xfId="5" applyFont="1" applyBorder="1" applyAlignment="1" applyProtection="1">
      <alignment horizontal="center" vertical="center" wrapText="1"/>
    </xf>
    <xf numFmtId="0" fontId="21" fillId="0" borderId="3" xfId="0" applyFont="1" applyBorder="1" applyAlignment="1">
      <alignment horizontal="center" vertical="center" wrapText="1"/>
    </xf>
    <xf numFmtId="0" fontId="41" fillId="0" borderId="1" xfId="6" applyFont="1" applyBorder="1" applyAlignment="1" applyProtection="1">
      <alignment horizontal="center" vertical="center" wrapText="1"/>
    </xf>
    <xf numFmtId="0" fontId="41" fillId="0" borderId="0" xfId="6" applyFont="1" applyBorder="1" applyAlignment="1" applyProtection="1">
      <alignment wrapText="1"/>
    </xf>
  </cellXfs>
  <cellStyles count="204">
    <cellStyle name="20% - Accent1 2" xfId="9"/>
    <cellStyle name="20% - Accent1 3" xfId="10"/>
    <cellStyle name="20% - Accent1 4" xfId="11"/>
    <cellStyle name="20% - Accent1 5" xfId="12"/>
    <cellStyle name="20% - Accent2 2" xfId="13"/>
    <cellStyle name="20% - Accent2 3" xfId="14"/>
    <cellStyle name="20% - Accent2 4" xfId="15"/>
    <cellStyle name="20% - Accent2 5" xfId="16"/>
    <cellStyle name="20% - Accent3 2" xfId="17"/>
    <cellStyle name="20% - Accent3 3" xfId="18"/>
    <cellStyle name="20% - Accent3 4" xfId="19"/>
    <cellStyle name="20% - Accent3 5" xfId="20"/>
    <cellStyle name="20% - Accent4 2" xfId="21"/>
    <cellStyle name="20% - Accent4 3" xfId="22"/>
    <cellStyle name="20% - Accent4 4" xfId="23"/>
    <cellStyle name="20% - Accent4 5" xfId="24"/>
    <cellStyle name="20% - Accent5 2" xfId="25"/>
    <cellStyle name="20% - Accent5 3" xfId="26"/>
    <cellStyle name="20% - Accent5 4" xfId="27"/>
    <cellStyle name="20% - Accent5 5" xfId="28"/>
    <cellStyle name="20% - Accent6 2" xfId="29"/>
    <cellStyle name="20% - Accent6 3" xfId="30"/>
    <cellStyle name="20% - Accent6 4" xfId="31"/>
    <cellStyle name="20% - Accent6 5" xfId="32"/>
    <cellStyle name="40% - Accent1 2" xfId="33"/>
    <cellStyle name="40% - Accent1 3" xfId="34"/>
    <cellStyle name="40% - Accent1 4" xfId="35"/>
    <cellStyle name="40% - Accent1 5" xfId="36"/>
    <cellStyle name="40% - Accent2 2" xfId="37"/>
    <cellStyle name="40% - Accent2 3" xfId="38"/>
    <cellStyle name="40% - Accent2 4" xfId="39"/>
    <cellStyle name="40% - Accent2 5" xfId="40"/>
    <cellStyle name="40% - Accent3 2" xfId="41"/>
    <cellStyle name="40% - Accent3 3" xfId="42"/>
    <cellStyle name="40% - Accent3 4" xfId="43"/>
    <cellStyle name="40% - Accent3 5" xfId="44"/>
    <cellStyle name="40% - Accent4 2" xfId="45"/>
    <cellStyle name="40% - Accent4 3" xfId="46"/>
    <cellStyle name="40% - Accent4 4" xfId="47"/>
    <cellStyle name="40% - Accent4 5" xfId="48"/>
    <cellStyle name="40% - Accent5 2" xfId="49"/>
    <cellStyle name="40% - Accent5 3" xfId="50"/>
    <cellStyle name="40% - Accent5 4" xfId="51"/>
    <cellStyle name="40% - Accent5 5" xfId="52"/>
    <cellStyle name="40% - Accent6 2" xfId="53"/>
    <cellStyle name="40% - Accent6 3" xfId="54"/>
    <cellStyle name="40% - Accent6 4" xfId="55"/>
    <cellStyle name="40% - Accent6 5" xfId="56"/>
    <cellStyle name="60% - Accent1 2" xfId="57"/>
    <cellStyle name="60% - Accent1 3" xfId="58"/>
    <cellStyle name="60% - Accent1 4" xfId="59"/>
    <cellStyle name="60% - Accent1 5" xfId="60"/>
    <cellStyle name="60% - Accent2 2" xfId="61"/>
    <cellStyle name="60% - Accent2 3" xfId="62"/>
    <cellStyle name="60% - Accent2 4" xfId="63"/>
    <cellStyle name="60% - Accent2 5" xfId="64"/>
    <cellStyle name="60% - Accent3 2" xfId="65"/>
    <cellStyle name="60% - Accent3 3" xfId="66"/>
    <cellStyle name="60% - Accent3 4" xfId="67"/>
    <cellStyle name="60% - Accent3 5" xfId="68"/>
    <cellStyle name="60% - Accent4 2" xfId="69"/>
    <cellStyle name="60% - Accent4 3" xfId="70"/>
    <cellStyle name="60% - Accent4 4" xfId="71"/>
    <cellStyle name="60% - Accent4 5" xfId="72"/>
    <cellStyle name="60% - Accent5 2" xfId="73"/>
    <cellStyle name="60% - Accent5 3" xfId="74"/>
    <cellStyle name="60% - Accent5 4" xfId="75"/>
    <cellStyle name="60% - Accent5 5" xfId="76"/>
    <cellStyle name="60% - Accent6 2" xfId="77"/>
    <cellStyle name="60% - Accent6 3" xfId="78"/>
    <cellStyle name="60% - Accent6 4" xfId="79"/>
    <cellStyle name="60% - Accent6 5" xfId="80"/>
    <cellStyle name="Accent1 2" xfId="81"/>
    <cellStyle name="Accent1 3" xfId="82"/>
    <cellStyle name="Accent1 4" xfId="83"/>
    <cellStyle name="Accent1 5" xfId="84"/>
    <cellStyle name="Accent2 2" xfId="85"/>
    <cellStyle name="Accent2 3" xfId="86"/>
    <cellStyle name="Accent2 4" xfId="87"/>
    <cellStyle name="Accent2 5" xfId="88"/>
    <cellStyle name="Accent3 2" xfId="89"/>
    <cellStyle name="Accent3 3" xfId="90"/>
    <cellStyle name="Accent3 4" xfId="91"/>
    <cellStyle name="Accent3 5" xfId="92"/>
    <cellStyle name="Accent4 2" xfId="93"/>
    <cellStyle name="Accent4 3" xfId="94"/>
    <cellStyle name="Accent4 4" xfId="95"/>
    <cellStyle name="Accent4 5" xfId="96"/>
    <cellStyle name="Accent5 2" xfId="97"/>
    <cellStyle name="Accent5 3" xfId="98"/>
    <cellStyle name="Accent5 4" xfId="99"/>
    <cellStyle name="Accent5 5" xfId="100"/>
    <cellStyle name="Accent6 2" xfId="101"/>
    <cellStyle name="Accent6 3" xfId="102"/>
    <cellStyle name="Accent6 4" xfId="103"/>
    <cellStyle name="Accent6 5" xfId="104"/>
    <cellStyle name="Bad 2" xfId="105"/>
    <cellStyle name="Bad 3" xfId="106"/>
    <cellStyle name="Bad 4" xfId="107"/>
    <cellStyle name="Bad 5" xfId="108"/>
    <cellStyle name="Calculation 2" xfId="109"/>
    <cellStyle name="Calculation 3" xfId="110"/>
    <cellStyle name="Calculation 4" xfId="111"/>
    <cellStyle name="Calculation 5" xfId="112"/>
    <cellStyle name="Check Cell 2" xfId="113"/>
    <cellStyle name="Check Cell 3" xfId="114"/>
    <cellStyle name="Check Cell 4" xfId="115"/>
    <cellStyle name="Check Cell 5" xfId="116"/>
    <cellStyle name="Comma 2" xfId="191"/>
    <cellStyle name="Comma 3" xfId="192"/>
    <cellStyle name="Currency 2" xfId="1"/>
    <cellStyle name="Explanatory Text 2" xfId="117"/>
    <cellStyle name="Explanatory Text 3" xfId="118"/>
    <cellStyle name="Explanatory Text 4" xfId="119"/>
    <cellStyle name="Explanatory Text 5" xfId="120"/>
    <cellStyle name="Followed Hyperlink 2" xfId="190"/>
    <cellStyle name="Good 2" xfId="121"/>
    <cellStyle name="Good 3" xfId="122"/>
    <cellStyle name="Good 4" xfId="123"/>
    <cellStyle name="Good 5" xfId="124"/>
    <cellStyle name="Heading 1 2" xfId="125"/>
    <cellStyle name="Heading 1 3" xfId="126"/>
    <cellStyle name="Heading 1 4" xfId="127"/>
    <cellStyle name="Heading 1 5" xfId="128"/>
    <cellStyle name="Heading 2 2" xfId="129"/>
    <cellStyle name="Heading 2 3" xfId="130"/>
    <cellStyle name="Heading 2 4" xfId="131"/>
    <cellStyle name="Heading 2 5" xfId="132"/>
    <cellStyle name="Heading 3 2" xfId="133"/>
    <cellStyle name="Heading 3 3" xfId="134"/>
    <cellStyle name="Heading 3 4" xfId="135"/>
    <cellStyle name="Heading 3 5" xfId="136"/>
    <cellStyle name="Heading 4 2" xfId="137"/>
    <cellStyle name="Heading 4 3" xfId="138"/>
    <cellStyle name="Heading 4 4" xfId="139"/>
    <cellStyle name="Heading 4 5" xfId="140"/>
    <cellStyle name="Hyperlink" xfId="2" builtinId="8"/>
    <cellStyle name="Hyperlink 2" xfId="8"/>
    <cellStyle name="Hyperlink 2 2" xfId="187"/>
    <cellStyle name="Hyperlink 3" xfId="189"/>
    <cellStyle name="Input 2" xfId="141"/>
    <cellStyle name="Input 3" xfId="142"/>
    <cellStyle name="Input 4" xfId="143"/>
    <cellStyle name="Input 5" xfId="144"/>
    <cellStyle name="Linked Cell 2" xfId="145"/>
    <cellStyle name="Linked Cell 3" xfId="146"/>
    <cellStyle name="Linked Cell 4" xfId="147"/>
    <cellStyle name="Linked Cell 5" xfId="148"/>
    <cellStyle name="Neutral 2" xfId="149"/>
    <cellStyle name="Neutral 3" xfId="150"/>
    <cellStyle name="Neutral 4" xfId="151"/>
    <cellStyle name="Neutral 5" xfId="152"/>
    <cellStyle name="Normal" xfId="0" builtinId="0"/>
    <cellStyle name="Normal 2" xfId="3"/>
    <cellStyle name="Normal 2 2" xfId="4"/>
    <cellStyle name="Normal 2 2 2" xfId="188"/>
    <cellStyle name="Normal 2 3" xfId="153"/>
    <cellStyle name="Normal 2 4" xfId="154"/>
    <cellStyle name="Normal 3" xfId="5"/>
    <cellStyle name="Normal 3 2" xfId="6"/>
    <cellStyle name="Normal 3 3" xfId="186"/>
    <cellStyle name="Normal 3 4" xfId="202"/>
    <cellStyle name="Normal 4" xfId="7"/>
    <cellStyle name="Normal 4 2" xfId="203"/>
    <cellStyle name="Normal 5" xfId="155"/>
    <cellStyle name="Normal 5 2" xfId="156"/>
    <cellStyle name="Normal 5 3" xfId="199"/>
    <cellStyle name="Normal 5 4" xfId="200"/>
    <cellStyle name="Normal 5 5" xfId="201"/>
    <cellStyle name="Normal 6" xfId="185"/>
    <cellStyle name="Normal_R1" xfId="184"/>
    <cellStyle name="Note 2" xfId="157"/>
    <cellStyle name="Note 2 2" xfId="158"/>
    <cellStyle name="Note 2 3" xfId="159"/>
    <cellStyle name="Note 2 4" xfId="160"/>
    <cellStyle name="Note 3" xfId="161"/>
    <cellStyle name="Note 4" xfId="162"/>
    <cellStyle name="Note 5" xfId="163"/>
    <cellStyle name="Output 2" xfId="164"/>
    <cellStyle name="Output 3" xfId="165"/>
    <cellStyle name="Output 4" xfId="166"/>
    <cellStyle name="Output 5" xfId="167"/>
    <cellStyle name="Percent" xfId="183" builtinId="5"/>
    <cellStyle name="Percent 2" xfId="193"/>
    <cellStyle name="Percent 2 2" xfId="168"/>
    <cellStyle name="Percent 2 3" xfId="169"/>
    <cellStyle name="Percent 2 4" xfId="170"/>
    <cellStyle name="Percent 3" xfId="194"/>
    <cellStyle name="Percent 3 2" xfId="195"/>
    <cellStyle name="Percent 3 2 2" xfId="196"/>
    <cellStyle name="Percent 4" xfId="197"/>
    <cellStyle name="Percent 5" xfId="198"/>
    <cellStyle name="Title 2" xfId="171"/>
    <cellStyle name="Title 3" xfId="172"/>
    <cellStyle name="Title 4" xfId="173"/>
    <cellStyle name="Title 5" xfId="174"/>
    <cellStyle name="Total 2" xfId="175"/>
    <cellStyle name="Total 3" xfId="176"/>
    <cellStyle name="Total 4" xfId="177"/>
    <cellStyle name="Total 5" xfId="178"/>
    <cellStyle name="Warning Text 2" xfId="179"/>
    <cellStyle name="Warning Text 3" xfId="180"/>
    <cellStyle name="Warning Text 4" xfId="181"/>
    <cellStyle name="Warning Text 5" xfId="182"/>
  </cellStyles>
  <dxfs count="0"/>
  <tableStyles count="0" defaultTableStyle="TableStyleMedium2" defaultPivotStyle="PivotStyleLight16"/>
  <colors>
    <mruColors>
      <color rgb="FFCCFFFF"/>
      <color rgb="FF005EB8"/>
      <color rgb="FFCC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calcChain" Target="calcChain.xml"/><Relationship Id="rId50"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customXml" Target="../customXml/item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nationalarchives.gov.uk/doc/open-government-licence/version/3/"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6896100</xdr:colOff>
      <xdr:row>1</xdr:row>
      <xdr:rowOff>57150</xdr:rowOff>
    </xdr:from>
    <xdr:to>
      <xdr:col>1</xdr:col>
      <xdr:colOff>8093784</xdr:colOff>
      <xdr:row>6</xdr:row>
      <xdr:rowOff>51970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00950" y="238125"/>
          <a:ext cx="1197684" cy="947320"/>
        </a:xfrm>
        <a:prstGeom prst="rect">
          <a:avLst/>
        </a:prstGeom>
      </xdr:spPr>
    </xdr:pic>
    <xdr:clientData/>
  </xdr:twoCellAnchor>
  <xdr:twoCellAnchor>
    <xdr:from>
      <xdr:col>0</xdr:col>
      <xdr:colOff>0</xdr:colOff>
      <xdr:row>25</xdr:row>
      <xdr:rowOff>95250</xdr:rowOff>
    </xdr:from>
    <xdr:to>
      <xdr:col>1</xdr:col>
      <xdr:colOff>76200</xdr:colOff>
      <xdr:row>27</xdr:row>
      <xdr:rowOff>38100</xdr:rowOff>
    </xdr:to>
    <xdr:pic>
      <xdr:nvPicPr>
        <xdr:cNvPr id="3" name="Picture 11" descr="Title: http://www.nationalarchives.gov.uk/doc/open-government-licence/version/3/">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r="-82" b="-612"/>
        <a:stretch>
          <a:fillRect/>
        </a:stretch>
      </xdr:blipFill>
      <xdr:spPr bwMode="auto">
        <a:xfrm>
          <a:off x="0" y="8134350"/>
          <a:ext cx="78105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25300" y="190500"/>
          <a:ext cx="1199926" cy="97757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68300" y="190500"/>
          <a:ext cx="1199926" cy="97757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19050</xdr:colOff>
      <xdr:row>1</xdr:row>
      <xdr:rowOff>9525</xdr:rowOff>
    </xdr:from>
    <xdr:to>
      <xdr:col>8</xdr:col>
      <xdr:colOff>28351</xdr:colOff>
      <xdr:row>6</xdr:row>
      <xdr:rowOff>34601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53425" y="200025"/>
          <a:ext cx="1199926" cy="97757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25300" y="190500"/>
          <a:ext cx="1199926" cy="97757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25300" y="190500"/>
          <a:ext cx="1199926" cy="97757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25300" y="190500"/>
          <a:ext cx="1199926" cy="97757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0</xdr:colOff>
      <xdr:row>1</xdr:row>
      <xdr:rowOff>9525</xdr:rowOff>
    </xdr:from>
    <xdr:to>
      <xdr:col>9</xdr:col>
      <xdr:colOff>9301</xdr:colOff>
      <xdr:row>6</xdr:row>
      <xdr:rowOff>34601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44000" y="200025"/>
          <a:ext cx="1104676" cy="97757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4</xdr:col>
      <xdr:colOff>19050</xdr:colOff>
      <xdr:row>0</xdr:row>
      <xdr:rowOff>161925</xdr:rowOff>
    </xdr:from>
    <xdr:to>
      <xdr:col>5</xdr:col>
      <xdr:colOff>28351</xdr:colOff>
      <xdr:row>5</xdr:row>
      <xdr:rowOff>187001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67550" y="161925"/>
          <a:ext cx="1199926" cy="97757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11</xdr:col>
      <xdr:colOff>838200</xdr:colOff>
      <xdr:row>0</xdr:row>
      <xdr:rowOff>171450</xdr:rowOff>
    </xdr:from>
    <xdr:to>
      <xdr:col>13</xdr:col>
      <xdr:colOff>114076</xdr:colOff>
      <xdr:row>6</xdr:row>
      <xdr:rowOff>6026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72800" y="171450"/>
          <a:ext cx="1199926" cy="97757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18</xdr:col>
      <xdr:colOff>0</xdr:colOff>
      <xdr:row>1</xdr:row>
      <xdr:rowOff>0</xdr:rowOff>
    </xdr:from>
    <xdr:to>
      <xdr:col>19</xdr:col>
      <xdr:colOff>2498</xdr:colOff>
      <xdr:row>6</xdr:row>
      <xdr:rowOff>25076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771429" y="190500"/>
          <a:ext cx="1199926" cy="9775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9525</xdr:colOff>
      <xdr:row>1</xdr:row>
      <xdr:rowOff>19050</xdr:rowOff>
    </xdr:from>
    <xdr:to>
      <xdr:col>12</xdr:col>
      <xdr:colOff>19386</xdr:colOff>
      <xdr:row>6</xdr:row>
      <xdr:rowOff>13870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06400" y="209550"/>
          <a:ext cx="1200486" cy="94732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18</xdr:col>
      <xdr:colOff>0</xdr:colOff>
      <xdr:row>1</xdr:row>
      <xdr:rowOff>0</xdr:rowOff>
    </xdr:from>
    <xdr:to>
      <xdr:col>19</xdr:col>
      <xdr:colOff>2498</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659850" y="190500"/>
          <a:ext cx="1193123" cy="97757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18</xdr:col>
      <xdr:colOff>1183821</xdr:colOff>
      <xdr:row>1</xdr:row>
      <xdr:rowOff>13607</xdr:rowOff>
    </xdr:from>
    <xdr:to>
      <xdr:col>19</xdr:col>
      <xdr:colOff>1186319</xdr:colOff>
      <xdr:row>6</xdr:row>
      <xdr:rowOff>38683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941642" y="204107"/>
          <a:ext cx="1199927" cy="97757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8</xdr:col>
      <xdr:colOff>9302</xdr:colOff>
      <xdr:row>6</xdr:row>
      <xdr:rowOff>25076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34375" y="190500"/>
          <a:ext cx="1199927" cy="97757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18</xdr:col>
      <xdr:colOff>1183821</xdr:colOff>
      <xdr:row>1</xdr:row>
      <xdr:rowOff>13607</xdr:rowOff>
    </xdr:from>
    <xdr:to>
      <xdr:col>19</xdr:col>
      <xdr:colOff>1186319</xdr:colOff>
      <xdr:row>6</xdr:row>
      <xdr:rowOff>38683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43671" y="204107"/>
          <a:ext cx="1193123" cy="977576"/>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19</xdr:col>
      <xdr:colOff>15</xdr:colOff>
      <xdr:row>0</xdr:row>
      <xdr:rowOff>149679</xdr:rowOff>
    </xdr:from>
    <xdr:to>
      <xdr:col>20</xdr:col>
      <xdr:colOff>2512</xdr:colOff>
      <xdr:row>5</xdr:row>
      <xdr:rowOff>174755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744229" y="149679"/>
          <a:ext cx="1199926" cy="977576"/>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18</xdr:col>
      <xdr:colOff>0</xdr:colOff>
      <xdr:row>1</xdr:row>
      <xdr:rowOff>0</xdr:rowOff>
    </xdr:from>
    <xdr:to>
      <xdr:col>19</xdr:col>
      <xdr:colOff>2498</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659850" y="190500"/>
          <a:ext cx="1193123" cy="977576"/>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20</xdr:col>
      <xdr:colOff>40822</xdr:colOff>
      <xdr:row>0</xdr:row>
      <xdr:rowOff>163286</xdr:rowOff>
    </xdr:from>
    <xdr:to>
      <xdr:col>21</xdr:col>
      <xdr:colOff>43320</xdr:colOff>
      <xdr:row>5</xdr:row>
      <xdr:rowOff>188362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064108" y="163286"/>
          <a:ext cx="1199926" cy="977576"/>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8</xdr:col>
      <xdr:colOff>9301</xdr:colOff>
      <xdr:row>6</xdr:row>
      <xdr:rowOff>25076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34375" y="190500"/>
          <a:ext cx="1199926" cy="977576"/>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20</xdr:col>
      <xdr:colOff>40822</xdr:colOff>
      <xdr:row>0</xdr:row>
      <xdr:rowOff>163286</xdr:rowOff>
    </xdr:from>
    <xdr:to>
      <xdr:col>21</xdr:col>
      <xdr:colOff>43320</xdr:colOff>
      <xdr:row>5</xdr:row>
      <xdr:rowOff>188362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938922" y="163286"/>
          <a:ext cx="1193123" cy="977576"/>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53800" y="190500"/>
          <a:ext cx="1104676" cy="9775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12</xdr:col>
      <xdr:colOff>9301</xdr:colOff>
      <xdr:row>6</xdr:row>
      <xdr:rowOff>25076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82800" y="381000"/>
          <a:ext cx="1199926" cy="977576"/>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8</xdr:col>
      <xdr:colOff>9301</xdr:colOff>
      <xdr:row>6</xdr:row>
      <xdr:rowOff>25076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24750" y="190500"/>
          <a:ext cx="1199926" cy="977576"/>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14</xdr:col>
      <xdr:colOff>0</xdr:colOff>
      <xdr:row>0</xdr:row>
      <xdr:rowOff>161925</xdr:rowOff>
    </xdr:from>
    <xdr:to>
      <xdr:col>15</xdr:col>
      <xdr:colOff>9301</xdr:colOff>
      <xdr:row>5</xdr:row>
      <xdr:rowOff>187001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54350" y="161925"/>
          <a:ext cx="1199926" cy="977576"/>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14</xdr:col>
      <xdr:colOff>0</xdr:colOff>
      <xdr:row>0</xdr:row>
      <xdr:rowOff>161925</xdr:rowOff>
    </xdr:from>
    <xdr:to>
      <xdr:col>15</xdr:col>
      <xdr:colOff>9301</xdr:colOff>
      <xdr:row>5</xdr:row>
      <xdr:rowOff>177476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54350" y="161925"/>
          <a:ext cx="1199926" cy="977576"/>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14</xdr:col>
      <xdr:colOff>0</xdr:colOff>
      <xdr:row>0</xdr:row>
      <xdr:rowOff>161925</xdr:rowOff>
    </xdr:from>
    <xdr:to>
      <xdr:col>15</xdr:col>
      <xdr:colOff>9301</xdr:colOff>
      <xdr:row>5</xdr:row>
      <xdr:rowOff>187001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54350" y="161925"/>
          <a:ext cx="1199926" cy="977576"/>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13</xdr:col>
      <xdr:colOff>0</xdr:colOff>
      <xdr:row>0</xdr:row>
      <xdr:rowOff>161925</xdr:rowOff>
    </xdr:from>
    <xdr:to>
      <xdr:col>14</xdr:col>
      <xdr:colOff>9301</xdr:colOff>
      <xdr:row>5</xdr:row>
      <xdr:rowOff>187001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54350" y="161925"/>
          <a:ext cx="1199926" cy="977576"/>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13</xdr:col>
      <xdr:colOff>0</xdr:colOff>
      <xdr:row>0</xdr:row>
      <xdr:rowOff>161925</xdr:rowOff>
    </xdr:from>
    <xdr:to>
      <xdr:col>14</xdr:col>
      <xdr:colOff>9301</xdr:colOff>
      <xdr:row>5</xdr:row>
      <xdr:rowOff>187001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49325" y="161925"/>
          <a:ext cx="1199926" cy="977576"/>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13</xdr:col>
      <xdr:colOff>0</xdr:colOff>
      <xdr:row>0</xdr:row>
      <xdr:rowOff>161925</xdr:rowOff>
    </xdr:from>
    <xdr:to>
      <xdr:col>14</xdr:col>
      <xdr:colOff>9301</xdr:colOff>
      <xdr:row>5</xdr:row>
      <xdr:rowOff>187001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49325" y="161925"/>
          <a:ext cx="1199926" cy="977576"/>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3</xdr:col>
      <xdr:colOff>9525</xdr:colOff>
      <xdr:row>0</xdr:row>
      <xdr:rowOff>123825</xdr:rowOff>
    </xdr:from>
    <xdr:to>
      <xdr:col>4</xdr:col>
      <xdr:colOff>18826</xdr:colOff>
      <xdr:row>5</xdr:row>
      <xdr:rowOff>148901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86400" y="123825"/>
          <a:ext cx="1199926" cy="977576"/>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2</xdr:col>
      <xdr:colOff>1047750</xdr:colOff>
      <xdr:row>0</xdr:row>
      <xdr:rowOff>133350</xdr:rowOff>
    </xdr:from>
    <xdr:to>
      <xdr:col>4</xdr:col>
      <xdr:colOff>56926</xdr:colOff>
      <xdr:row>5</xdr:row>
      <xdr:rowOff>158426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0" y="133350"/>
          <a:ext cx="1199926" cy="9775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12</xdr:col>
      <xdr:colOff>9301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82800" y="190500"/>
          <a:ext cx="1199926" cy="9775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12</xdr:col>
      <xdr:colOff>9301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82800" y="190500"/>
          <a:ext cx="1199926" cy="9775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0</xdr:colOff>
      <xdr:row>0</xdr:row>
      <xdr:rowOff>161925</xdr:rowOff>
    </xdr:from>
    <xdr:to>
      <xdr:col>13</xdr:col>
      <xdr:colOff>9301</xdr:colOff>
      <xdr:row>5</xdr:row>
      <xdr:rowOff>187001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30500" y="161925"/>
          <a:ext cx="1199926" cy="97757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0</xdr:row>
      <xdr:rowOff>161925</xdr:rowOff>
    </xdr:from>
    <xdr:to>
      <xdr:col>7</xdr:col>
      <xdr:colOff>9301</xdr:colOff>
      <xdr:row>5</xdr:row>
      <xdr:rowOff>139376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30500" y="161925"/>
          <a:ext cx="1199926" cy="97757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0</xdr:colOff>
      <xdr:row>1</xdr:row>
      <xdr:rowOff>0</xdr:rowOff>
    </xdr:from>
    <xdr:to>
      <xdr:col>11</xdr:col>
      <xdr:colOff>9301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92175" y="190500"/>
          <a:ext cx="1199926" cy="97757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25300" y="190500"/>
          <a:ext cx="1199926" cy="9775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c.green.net\ic_data_dfs\SC\PSS%20EX1\1.%20Guidance%20and%20Forms\2009-10\PSS-EX1_2009-10_ProForma_v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c.green.net\ic_data_dfs\SC\Abuse%20Vulnerable%20Adults\1.%20Guidance%20and%20Forms\2010-11\Proformas\AVA_Proformas_2010-11_v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c.green.net\ic_data_dfs\SC\PSS%20EX1\4.%20Working%20Tables\2009-10\1st%20Cut%20Created%20Tables\PSS%20EX1%202005-06_v1.2_DataExtractor_200608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Cover"/>
      <sheetName val="Blank Checker"/>
      <sheetName val="Activity data"/>
      <sheetName val="Incl SSMSS"/>
      <sheetName val="Unit costs"/>
      <sheetName val="Unit costs summary"/>
      <sheetName val="Grants &amp; Comments"/>
      <sheetName val="Memo item ratios"/>
      <sheetName val="Memo cost calculations "/>
      <sheetName val="Memo Comments"/>
    </sheetNames>
    <sheetDataSet>
      <sheetData sheetId="0">
        <row r="162">
          <cell r="C162" t="str">
            <v>Y</v>
          </cell>
        </row>
        <row r="163">
          <cell r="C163" t="str">
            <v>A</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List of Returns"/>
      <sheetName val="Table 1"/>
      <sheetName val="Table 2"/>
      <sheetName val="Table 3"/>
      <sheetName val="Tables 4a &amp; 4b"/>
      <sheetName val="Tables 5a &amp; 5b"/>
      <sheetName val="Tables 6a &amp; 6b"/>
      <sheetName val="Tables 7a &amp; 7b"/>
      <sheetName val="Tables 8a, 8b &amp; 8c"/>
      <sheetName val="Table 9"/>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Extracts"/>
      <sheetName val="OrgHistory"/>
      <sheetName val="DataProcessing"/>
      <sheetName val="DH macros"/>
      <sheetName val="Cover"/>
      <sheetName val="Activity data"/>
      <sheetName val="Grants"/>
      <sheetName val="XSSM"/>
      <sheetName val="X2"/>
      <sheetName val="SSMSS"/>
      <sheetName val="Incl SSMSS"/>
      <sheetName val="Unit costs"/>
      <sheetName val="Unit costs summary"/>
      <sheetName val="Cost Data for PAF"/>
      <sheetName val="2004-05RAPdata"/>
      <sheetName val="HH1data"/>
      <sheetName val="2004-05PSSEX1Exp"/>
      <sheetName val="2004-05PSSEX1UCs"/>
      <sheetName val="Efficiency calcs"/>
      <sheetName val="Comments"/>
      <sheetName val="ActivityData_Extract"/>
      <sheetName val="GrantsData_Extract"/>
      <sheetName val="XSSMData_Part1_Extract"/>
      <sheetName val="XSSMData_Part2_Extract"/>
      <sheetName val="XSSMData_Part3_Extract"/>
      <sheetName val="XSSMData_Part4_Extract"/>
      <sheetName val="XSSMData_Part5_Extract"/>
      <sheetName val="XSSMData_Part6_Extract"/>
      <sheetName val="EfficiencyCalcsData_Extract"/>
    </sheetNames>
    <sheetDataSet>
      <sheetData sheetId="0" refreshError="1"/>
      <sheetData sheetId="1" refreshError="1"/>
      <sheetData sheetId="2" refreshError="1"/>
      <sheetData sheetId="3" refreshError="1"/>
      <sheetData sheetId="4" refreshError="1"/>
      <sheetData sheetId="5" refreshError="1">
        <row r="8">
          <cell r="E8" t="str">
            <v>Herefordshire 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Theme">
  <a:themeElements>
    <a:clrScheme name="HSCIC corporate">
      <a:dk1>
        <a:srgbClr val="001830"/>
      </a:dk1>
      <a:lt1>
        <a:srgbClr val="FAFCFC"/>
      </a:lt1>
      <a:dk2>
        <a:srgbClr val="000000"/>
      </a:dk2>
      <a:lt2>
        <a:srgbClr val="F0F8FC"/>
      </a:lt2>
      <a:accent1>
        <a:srgbClr val="003350"/>
      </a:accent1>
      <a:accent2>
        <a:srgbClr val="A0D0E8"/>
      </a:accent2>
      <a:accent3>
        <a:srgbClr val="505050"/>
      </a:accent3>
      <a:accent4>
        <a:srgbClr val="80A0B0"/>
      </a:accent4>
      <a:accent5>
        <a:srgbClr val="D8E0E8"/>
      </a:accent5>
      <a:accent6>
        <a:srgbClr val="B0AAB0"/>
      </a:accent6>
      <a:hlink>
        <a:srgbClr val="0060E0"/>
      </a:hlink>
      <a:folHlink>
        <a:srgbClr val="701870"/>
      </a:folHlink>
    </a:clrScheme>
    <a:fontScheme name="Corporate A">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www.nationalarchives.gov.uk/doc/open-government-licence" TargetMode="External"/><Relationship Id="rId7" Type="http://schemas.openxmlformats.org/officeDocument/2006/relationships/drawing" Target="../drawings/drawing1.xml"/><Relationship Id="rId2" Type="http://schemas.openxmlformats.org/officeDocument/2006/relationships/hyperlink" Target="mailto:psi@nationalarchives.gsi.gov.uk" TargetMode="External"/><Relationship Id="rId1" Type="http://schemas.openxmlformats.org/officeDocument/2006/relationships/hyperlink" Target="mailto:psi@nationalarchives.gsi.gov.uk" TargetMode="External"/><Relationship Id="rId6" Type="http://schemas.openxmlformats.org/officeDocument/2006/relationships/printerSettings" Target="../printerSettings/printerSettings1.bin"/><Relationship Id="rId5" Type="http://schemas.openxmlformats.org/officeDocument/2006/relationships/hyperlink" Target="http://content.digital.nhs.uk/pubs/commcaressa1516" TargetMode="External"/><Relationship Id="rId4" Type="http://schemas.openxmlformats.org/officeDocument/2006/relationships/hyperlink" Target="http://www.nationalarchives.gov.uk/doc/open-government-licence" TargetMode="Externa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6.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8.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9.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0.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5"/>
  <sheetViews>
    <sheetView workbookViewId="0"/>
  </sheetViews>
  <sheetFormatPr defaultColWidth="7.75" defaultRowHeight="14.25" x14ac:dyDescent="0.2"/>
  <cols>
    <col min="1" max="1" width="3.5" style="15" bestFit="1" customWidth="1"/>
    <col min="2" max="2" width="10.5" style="15" customWidth="1"/>
    <col min="3" max="3" width="26.75" style="15" bestFit="1" customWidth="1"/>
    <col min="4" max="4" width="3.625" style="15" bestFit="1" customWidth="1"/>
    <col min="5" max="5" width="7.75" style="15"/>
    <col min="6" max="6" width="4.875" style="15" bestFit="1" customWidth="1"/>
    <col min="7" max="7" width="6.25" style="15" bestFit="1" customWidth="1"/>
    <col min="8" max="8" width="7.75" style="15"/>
    <col min="9" max="9" width="7.5" style="15" bestFit="1" customWidth="1"/>
    <col min="10" max="10" width="26.75" style="15" bestFit="1" customWidth="1"/>
    <col min="11" max="11" width="10" style="15" bestFit="1" customWidth="1"/>
    <col min="12" max="12" width="7.75" style="15"/>
    <col min="13" max="13" width="4.5" style="15" customWidth="1"/>
    <col min="14" max="16384" width="7.75" style="15"/>
  </cols>
  <sheetData>
    <row r="1" spans="1:13" x14ac:dyDescent="0.2">
      <c r="B1" s="15" t="s">
        <v>146</v>
      </c>
      <c r="C1" s="15" t="s">
        <v>147</v>
      </c>
      <c r="F1" s="15" t="s">
        <v>148</v>
      </c>
      <c r="G1" s="15" t="s">
        <v>149</v>
      </c>
      <c r="I1" s="15" t="s">
        <v>150</v>
      </c>
      <c r="J1" s="15" t="s">
        <v>147</v>
      </c>
      <c r="K1" s="15" t="s">
        <v>151</v>
      </c>
    </row>
    <row r="2" spans="1:13" x14ac:dyDescent="0.2">
      <c r="A2" s="15">
        <v>1</v>
      </c>
      <c r="B2" s="15" t="s">
        <v>152</v>
      </c>
      <c r="C2" s="15" t="s">
        <v>153</v>
      </c>
      <c r="D2" s="15" t="s">
        <v>154</v>
      </c>
      <c r="F2" s="15">
        <v>0</v>
      </c>
      <c r="G2" s="15">
        <f>SMALL(F:F,ROW()-1)</f>
        <v>0</v>
      </c>
      <c r="I2" s="15" t="str">
        <f>INDEX(B:B,MATCH($G2,$F:$F,0),1)</f>
        <v>N/A</v>
      </c>
      <c r="J2" s="15" t="str">
        <f>INDEX(C:C,MATCH($G2,$F:$F,0),1)</f>
        <v>You have not selected your council</v>
      </c>
      <c r="K2" s="15" t="str">
        <f>INDEX(D:D,MATCH($G2,$F:$F,0),1)</f>
        <v>test</v>
      </c>
    </row>
    <row r="3" spans="1:13" x14ac:dyDescent="0.2">
      <c r="A3" s="15">
        <v>2</v>
      </c>
      <c r="B3" s="15">
        <v>716</v>
      </c>
      <c r="C3" s="15" t="s">
        <v>155</v>
      </c>
      <c r="D3" s="15">
        <v>3</v>
      </c>
      <c r="F3" s="15">
        <v>3003</v>
      </c>
      <c r="G3" s="15">
        <v>1005</v>
      </c>
      <c r="I3" s="15">
        <v>204</v>
      </c>
      <c r="J3" s="15" t="s">
        <v>156</v>
      </c>
      <c r="K3" s="15">
        <v>1</v>
      </c>
      <c r="M3" s="15">
        <v>4</v>
      </c>
    </row>
    <row r="4" spans="1:13" x14ac:dyDescent="0.2">
      <c r="A4" s="15">
        <v>3</v>
      </c>
      <c r="B4" s="15">
        <v>717</v>
      </c>
      <c r="C4" s="15" t="s">
        <v>157</v>
      </c>
      <c r="D4" s="15">
        <v>3</v>
      </c>
      <c r="F4" s="15">
        <v>3004</v>
      </c>
      <c r="G4" s="15">
        <v>1010</v>
      </c>
      <c r="I4" s="15">
        <v>324</v>
      </c>
      <c r="J4" s="15" t="s">
        <v>158</v>
      </c>
      <c r="K4" s="15">
        <v>1</v>
      </c>
    </row>
    <row r="5" spans="1:13" x14ac:dyDescent="0.2">
      <c r="A5" s="15">
        <v>4</v>
      </c>
      <c r="B5" s="15">
        <v>204</v>
      </c>
      <c r="C5" s="15" t="s">
        <v>156</v>
      </c>
      <c r="D5" s="15">
        <v>1</v>
      </c>
      <c r="F5" s="15">
        <v>1005</v>
      </c>
      <c r="G5" s="15">
        <v>1011</v>
      </c>
      <c r="I5" s="15">
        <v>325</v>
      </c>
      <c r="J5" s="15" t="s">
        <v>159</v>
      </c>
      <c r="K5" s="15">
        <v>1</v>
      </c>
    </row>
    <row r="6" spans="1:13" x14ac:dyDescent="0.2">
      <c r="A6" s="15">
        <v>5</v>
      </c>
      <c r="B6" s="15">
        <v>908</v>
      </c>
      <c r="C6" s="15" t="s">
        <v>160</v>
      </c>
      <c r="D6" s="15">
        <v>2</v>
      </c>
      <c r="F6" s="15">
        <v>2006</v>
      </c>
      <c r="G6" s="15">
        <v>1013</v>
      </c>
      <c r="I6" s="15">
        <v>810</v>
      </c>
      <c r="J6" s="15" t="s">
        <v>161</v>
      </c>
      <c r="K6" s="15">
        <v>1</v>
      </c>
    </row>
    <row r="7" spans="1:13" x14ac:dyDescent="0.2">
      <c r="A7" s="15">
        <v>6</v>
      </c>
      <c r="B7" s="15">
        <v>625</v>
      </c>
      <c r="C7" s="15" t="s">
        <v>162</v>
      </c>
      <c r="D7" s="15">
        <v>2</v>
      </c>
      <c r="F7" s="15">
        <v>2007</v>
      </c>
      <c r="G7" s="15">
        <v>1029</v>
      </c>
      <c r="I7" s="15">
        <v>902</v>
      </c>
      <c r="J7" s="15" t="s">
        <v>163</v>
      </c>
      <c r="K7" s="15">
        <v>1</v>
      </c>
    </row>
    <row r="8" spans="1:13" x14ac:dyDescent="0.2">
      <c r="A8" s="15">
        <v>7</v>
      </c>
      <c r="B8" s="15">
        <v>718</v>
      </c>
      <c r="C8" s="15" t="s">
        <v>164</v>
      </c>
      <c r="D8" s="15">
        <v>3</v>
      </c>
      <c r="F8" s="15">
        <v>3008</v>
      </c>
      <c r="G8" s="15">
        <v>1032</v>
      </c>
      <c r="I8" s="15">
        <v>102</v>
      </c>
      <c r="J8" s="15" t="s">
        <v>165</v>
      </c>
      <c r="K8" s="15">
        <v>1</v>
      </c>
    </row>
    <row r="9" spans="1:13" x14ac:dyDescent="0.2">
      <c r="A9" s="15">
        <v>8</v>
      </c>
      <c r="B9" s="15">
        <v>406</v>
      </c>
      <c r="C9" s="15" t="s">
        <v>166</v>
      </c>
      <c r="D9" s="15">
        <v>2</v>
      </c>
      <c r="F9" s="15">
        <v>2009</v>
      </c>
      <c r="G9" s="15">
        <v>1033</v>
      </c>
      <c r="I9" s="15">
        <v>117</v>
      </c>
      <c r="J9" s="15" t="s">
        <v>167</v>
      </c>
      <c r="K9" s="15">
        <v>1</v>
      </c>
    </row>
    <row r="10" spans="1:13" x14ac:dyDescent="0.2">
      <c r="A10" s="15">
        <v>9</v>
      </c>
      <c r="B10" s="15">
        <v>324</v>
      </c>
      <c r="C10" s="15" t="s">
        <v>158</v>
      </c>
      <c r="D10" s="15">
        <v>1</v>
      </c>
      <c r="F10" s="15">
        <v>1010</v>
      </c>
      <c r="G10" s="15">
        <v>1034</v>
      </c>
      <c r="I10" s="15">
        <v>507</v>
      </c>
      <c r="J10" s="15" t="s">
        <v>168</v>
      </c>
      <c r="K10" s="15">
        <v>1</v>
      </c>
    </row>
    <row r="11" spans="1:13" x14ac:dyDescent="0.2">
      <c r="A11" s="15">
        <v>10</v>
      </c>
      <c r="B11" s="15">
        <v>325</v>
      </c>
      <c r="C11" s="15" t="s">
        <v>159</v>
      </c>
      <c r="D11" s="15">
        <v>1</v>
      </c>
      <c r="F11" s="15">
        <v>1011</v>
      </c>
      <c r="G11" s="15">
        <v>1035</v>
      </c>
      <c r="I11" s="15">
        <v>506</v>
      </c>
      <c r="J11" s="15" t="s">
        <v>169</v>
      </c>
      <c r="K11" s="15">
        <v>1</v>
      </c>
    </row>
    <row r="12" spans="1:13" x14ac:dyDescent="0.2">
      <c r="A12" s="15">
        <v>11</v>
      </c>
      <c r="B12" s="15">
        <v>304</v>
      </c>
      <c r="C12" s="15" t="s">
        <v>170</v>
      </c>
      <c r="D12" s="15">
        <v>2</v>
      </c>
      <c r="F12" s="15">
        <v>2012</v>
      </c>
      <c r="G12" s="15">
        <v>1036</v>
      </c>
      <c r="I12" s="15">
        <v>912</v>
      </c>
      <c r="J12" s="15" t="s">
        <v>171</v>
      </c>
      <c r="K12" s="15">
        <v>1</v>
      </c>
    </row>
    <row r="13" spans="1:13" x14ac:dyDescent="0.2">
      <c r="A13" s="15">
        <v>12</v>
      </c>
      <c r="B13" s="15">
        <v>810</v>
      </c>
      <c r="C13" s="15" t="s">
        <v>161</v>
      </c>
      <c r="D13" s="15">
        <v>1</v>
      </c>
      <c r="F13" s="15">
        <v>1013</v>
      </c>
      <c r="G13" s="15">
        <v>1037</v>
      </c>
      <c r="I13" s="15">
        <v>205</v>
      </c>
      <c r="J13" s="15" t="s">
        <v>172</v>
      </c>
      <c r="K13" s="15">
        <v>1</v>
      </c>
    </row>
    <row r="14" spans="1:13" x14ac:dyDescent="0.2">
      <c r="A14" s="15">
        <v>13</v>
      </c>
      <c r="B14" s="15">
        <v>614</v>
      </c>
      <c r="C14" s="15" t="s">
        <v>173</v>
      </c>
      <c r="D14" s="15">
        <v>3</v>
      </c>
      <c r="F14" s="15">
        <v>3014</v>
      </c>
      <c r="G14" s="15">
        <v>1038</v>
      </c>
      <c r="I14" s="15">
        <v>809</v>
      </c>
      <c r="J14" s="15" t="s">
        <v>174</v>
      </c>
      <c r="K14" s="15">
        <v>1</v>
      </c>
    </row>
    <row r="15" spans="1:13" x14ac:dyDescent="0.2">
      <c r="A15" s="15">
        <v>14</v>
      </c>
      <c r="B15" s="15">
        <v>209</v>
      </c>
      <c r="C15" s="15" t="s">
        <v>175</v>
      </c>
      <c r="D15" s="15">
        <v>2</v>
      </c>
      <c r="F15" s="15">
        <v>2015</v>
      </c>
      <c r="G15" s="15">
        <v>1040</v>
      </c>
      <c r="I15" s="15">
        <v>116</v>
      </c>
      <c r="J15" s="15" t="s">
        <v>176</v>
      </c>
      <c r="K15" s="15">
        <v>1</v>
      </c>
    </row>
    <row r="16" spans="1:13" x14ac:dyDescent="0.2">
      <c r="A16" s="15">
        <v>15</v>
      </c>
      <c r="B16" s="15">
        <v>719</v>
      </c>
      <c r="C16" s="15" t="s">
        <v>177</v>
      </c>
      <c r="D16" s="15">
        <v>3</v>
      </c>
      <c r="F16" s="15">
        <v>3016</v>
      </c>
      <c r="G16" s="15">
        <v>1042</v>
      </c>
      <c r="I16" s="15">
        <v>214</v>
      </c>
      <c r="J16" s="15" t="s">
        <v>178</v>
      </c>
      <c r="K16" s="15">
        <v>1</v>
      </c>
    </row>
    <row r="17" spans="1:11" x14ac:dyDescent="0.2">
      <c r="A17" s="15">
        <v>16</v>
      </c>
      <c r="B17" s="15">
        <v>816</v>
      </c>
      <c r="C17" s="15" t="s">
        <v>179</v>
      </c>
      <c r="D17" s="15">
        <v>2</v>
      </c>
      <c r="F17" s="15">
        <v>2017</v>
      </c>
      <c r="G17" s="15">
        <v>1046</v>
      </c>
      <c r="I17" s="15">
        <v>106</v>
      </c>
      <c r="J17" s="15" t="s">
        <v>180</v>
      </c>
      <c r="K17" s="15">
        <v>1</v>
      </c>
    </row>
    <row r="18" spans="1:11" x14ac:dyDescent="0.2">
      <c r="A18" s="15">
        <v>17</v>
      </c>
      <c r="B18" s="15">
        <v>909</v>
      </c>
      <c r="C18" s="15" t="s">
        <v>181</v>
      </c>
      <c r="D18" s="15">
        <v>2</v>
      </c>
      <c r="F18" s="15">
        <v>2018</v>
      </c>
      <c r="G18" s="15">
        <v>1055</v>
      </c>
      <c r="I18" s="15">
        <v>111</v>
      </c>
      <c r="J18" s="15" t="s">
        <v>182</v>
      </c>
      <c r="K18" s="15">
        <v>1</v>
      </c>
    </row>
    <row r="19" spans="1:11" x14ac:dyDescent="0.2">
      <c r="A19" s="15">
        <v>18</v>
      </c>
      <c r="B19" s="15">
        <v>720</v>
      </c>
      <c r="C19" s="15" t="s">
        <v>183</v>
      </c>
      <c r="D19" s="15">
        <v>3</v>
      </c>
      <c r="F19" s="15">
        <v>3019</v>
      </c>
      <c r="G19" s="15">
        <v>1057</v>
      </c>
      <c r="I19" s="15">
        <v>415</v>
      </c>
      <c r="J19" s="15" t="s">
        <v>184</v>
      </c>
      <c r="K19" s="15">
        <v>1</v>
      </c>
    </row>
    <row r="20" spans="1:11" x14ac:dyDescent="0.2">
      <c r="A20" s="15">
        <v>19</v>
      </c>
      <c r="B20" s="15">
        <v>612</v>
      </c>
      <c r="C20" s="15" t="s">
        <v>185</v>
      </c>
      <c r="D20" s="15">
        <v>3</v>
      </c>
      <c r="F20" s="15">
        <v>3020</v>
      </c>
      <c r="G20" s="15">
        <v>1066</v>
      </c>
      <c r="I20" s="15">
        <v>215</v>
      </c>
      <c r="J20" s="15" t="s">
        <v>186</v>
      </c>
      <c r="K20" s="15">
        <v>1</v>
      </c>
    </row>
    <row r="21" spans="1:11" x14ac:dyDescent="0.2">
      <c r="A21" s="15">
        <v>20</v>
      </c>
      <c r="B21" s="15">
        <v>305</v>
      </c>
      <c r="C21" s="15" t="s">
        <v>187</v>
      </c>
      <c r="D21" s="15">
        <v>2</v>
      </c>
      <c r="F21" s="15">
        <v>2021</v>
      </c>
      <c r="G21" s="15">
        <v>1071</v>
      </c>
      <c r="I21" s="15">
        <v>323</v>
      </c>
      <c r="J21" s="15" t="s">
        <v>188</v>
      </c>
      <c r="K21" s="15">
        <v>1</v>
      </c>
    </row>
    <row r="22" spans="1:11" x14ac:dyDescent="0.2">
      <c r="A22" s="15">
        <v>21</v>
      </c>
      <c r="B22" s="15">
        <v>210</v>
      </c>
      <c r="C22" s="15" t="s">
        <v>189</v>
      </c>
      <c r="D22" s="15">
        <v>2</v>
      </c>
      <c r="F22" s="15">
        <v>2022</v>
      </c>
      <c r="G22" s="15">
        <v>1073</v>
      </c>
      <c r="I22" s="15">
        <v>509</v>
      </c>
      <c r="J22" s="15" t="s">
        <v>190</v>
      </c>
      <c r="K22" s="15">
        <v>1</v>
      </c>
    </row>
    <row r="23" spans="1:11" x14ac:dyDescent="0.2">
      <c r="A23" s="15">
        <v>22</v>
      </c>
      <c r="B23" s="15">
        <v>623</v>
      </c>
      <c r="C23" s="15" t="s">
        <v>191</v>
      </c>
      <c r="D23" s="15">
        <v>2</v>
      </c>
      <c r="F23" s="15">
        <v>2023</v>
      </c>
      <c r="G23" s="15">
        <v>1074</v>
      </c>
      <c r="I23" s="15">
        <v>508</v>
      </c>
      <c r="J23" s="15" t="s">
        <v>192</v>
      </c>
      <c r="K23" s="15">
        <v>1</v>
      </c>
    </row>
    <row r="24" spans="1:11" x14ac:dyDescent="0.2">
      <c r="A24" s="15">
        <v>23</v>
      </c>
      <c r="B24" s="15">
        <v>702</v>
      </c>
      <c r="C24" s="15" t="s">
        <v>193</v>
      </c>
      <c r="D24" s="15">
        <v>4</v>
      </c>
      <c r="F24" s="15">
        <v>4024</v>
      </c>
      <c r="G24" s="15">
        <v>1076</v>
      </c>
      <c r="I24" s="15">
        <v>503</v>
      </c>
      <c r="J24" s="15" t="s">
        <v>194</v>
      </c>
      <c r="K24" s="15">
        <v>1</v>
      </c>
    </row>
    <row r="25" spans="1:11" x14ac:dyDescent="0.2">
      <c r="A25" s="15">
        <v>24</v>
      </c>
      <c r="B25" s="15">
        <v>626</v>
      </c>
      <c r="C25" s="15" t="s">
        <v>195</v>
      </c>
      <c r="D25" s="15">
        <v>2</v>
      </c>
      <c r="F25" s="15">
        <v>2025</v>
      </c>
      <c r="G25" s="15">
        <v>1082</v>
      </c>
      <c r="I25" s="15">
        <v>112</v>
      </c>
      <c r="J25" s="15" t="s">
        <v>196</v>
      </c>
      <c r="K25" s="15">
        <v>1</v>
      </c>
    </row>
    <row r="26" spans="1:11" x14ac:dyDescent="0.2">
      <c r="A26" s="15">
        <v>25</v>
      </c>
      <c r="B26" s="15">
        <v>326</v>
      </c>
      <c r="C26" s="15" t="s">
        <v>197</v>
      </c>
      <c r="D26" s="15">
        <v>2</v>
      </c>
      <c r="F26" s="15">
        <v>2026</v>
      </c>
      <c r="G26" s="15">
        <v>1084</v>
      </c>
      <c r="I26" s="15">
        <v>107</v>
      </c>
      <c r="J26" s="15" t="s">
        <v>198</v>
      </c>
      <c r="K26" s="15">
        <v>1</v>
      </c>
    </row>
    <row r="27" spans="1:11" x14ac:dyDescent="0.2">
      <c r="A27" s="15">
        <v>26</v>
      </c>
      <c r="B27" s="15">
        <v>327</v>
      </c>
      <c r="C27" s="15" t="s">
        <v>199</v>
      </c>
      <c r="D27" s="15">
        <v>2</v>
      </c>
      <c r="F27" s="15">
        <v>2027</v>
      </c>
      <c r="G27" s="15">
        <v>1086</v>
      </c>
      <c r="I27" s="15">
        <v>607</v>
      </c>
      <c r="J27" s="15" t="s">
        <v>200</v>
      </c>
      <c r="K27" s="15">
        <v>1</v>
      </c>
    </row>
    <row r="28" spans="1:11" x14ac:dyDescent="0.2">
      <c r="A28" s="15">
        <v>27</v>
      </c>
      <c r="B28" s="15">
        <v>714</v>
      </c>
      <c r="C28" s="15" t="s">
        <v>201</v>
      </c>
      <c r="D28" s="15">
        <v>4</v>
      </c>
      <c r="F28" s="15">
        <v>4028</v>
      </c>
      <c r="G28" s="15">
        <v>1087</v>
      </c>
      <c r="I28" s="15">
        <v>216</v>
      </c>
      <c r="J28" s="15" t="s">
        <v>202</v>
      </c>
      <c r="K28" s="15">
        <v>1</v>
      </c>
    </row>
    <row r="29" spans="1:11" x14ac:dyDescent="0.2">
      <c r="A29" s="15">
        <v>28</v>
      </c>
      <c r="B29" s="15">
        <v>902</v>
      </c>
      <c r="C29" s="15" t="s">
        <v>163</v>
      </c>
      <c r="D29" s="15">
        <v>1</v>
      </c>
      <c r="F29" s="15">
        <v>1029</v>
      </c>
      <c r="G29" s="15">
        <v>1088</v>
      </c>
      <c r="I29" s="15">
        <v>217</v>
      </c>
      <c r="J29" s="15" t="s">
        <v>203</v>
      </c>
      <c r="K29" s="15">
        <v>1</v>
      </c>
    </row>
    <row r="30" spans="1:11" x14ac:dyDescent="0.2">
      <c r="A30" s="15">
        <v>29</v>
      </c>
      <c r="B30" s="15">
        <v>407</v>
      </c>
      <c r="C30" s="15" t="s">
        <v>204</v>
      </c>
      <c r="D30" s="15">
        <v>2</v>
      </c>
      <c r="F30" s="15">
        <v>2030</v>
      </c>
      <c r="G30" s="15">
        <v>1090</v>
      </c>
      <c r="I30" s="15">
        <v>108</v>
      </c>
      <c r="J30" s="15" t="s">
        <v>205</v>
      </c>
      <c r="K30" s="15">
        <v>1</v>
      </c>
    </row>
    <row r="31" spans="1:11" x14ac:dyDescent="0.2">
      <c r="A31" s="15">
        <v>30</v>
      </c>
      <c r="B31" s="15">
        <v>721</v>
      </c>
      <c r="C31" s="15" t="s">
        <v>206</v>
      </c>
      <c r="D31" s="15">
        <v>3</v>
      </c>
      <c r="F31" s="15">
        <v>3031</v>
      </c>
      <c r="G31" s="15">
        <v>1091</v>
      </c>
      <c r="I31" s="15">
        <v>218</v>
      </c>
      <c r="J31" s="15" t="s">
        <v>207</v>
      </c>
      <c r="K31" s="15">
        <v>1</v>
      </c>
    </row>
    <row r="32" spans="1:11" x14ac:dyDescent="0.2">
      <c r="A32" s="15">
        <v>31</v>
      </c>
      <c r="B32" s="15">
        <v>102</v>
      </c>
      <c r="C32" s="15" t="s">
        <v>165</v>
      </c>
      <c r="D32" s="15">
        <v>1</v>
      </c>
      <c r="F32" s="15">
        <v>1032</v>
      </c>
      <c r="G32" s="15">
        <v>1093</v>
      </c>
      <c r="I32" s="15">
        <v>104</v>
      </c>
      <c r="J32" s="15" t="s">
        <v>208</v>
      </c>
      <c r="K32" s="15">
        <v>1</v>
      </c>
    </row>
    <row r="33" spans="1:11" x14ac:dyDescent="0.2">
      <c r="A33" s="15">
        <v>32</v>
      </c>
      <c r="B33" s="15">
        <v>117</v>
      </c>
      <c r="C33" s="15" t="s">
        <v>167</v>
      </c>
      <c r="D33" s="15">
        <v>1</v>
      </c>
      <c r="F33" s="15">
        <v>1033</v>
      </c>
      <c r="G33" s="15">
        <v>1094</v>
      </c>
      <c r="I33" s="15">
        <v>512</v>
      </c>
      <c r="J33" s="15" t="s">
        <v>209</v>
      </c>
      <c r="K33" s="15">
        <v>1</v>
      </c>
    </row>
    <row r="34" spans="1:11" x14ac:dyDescent="0.2">
      <c r="A34" s="15">
        <v>33</v>
      </c>
      <c r="B34" s="15">
        <v>507</v>
      </c>
      <c r="C34" s="15" t="s">
        <v>168</v>
      </c>
      <c r="D34" s="15">
        <v>1</v>
      </c>
      <c r="F34" s="15">
        <v>1034</v>
      </c>
      <c r="G34" s="15">
        <v>1095</v>
      </c>
      <c r="I34" s="15">
        <v>511</v>
      </c>
      <c r="J34" s="15" t="s">
        <v>210</v>
      </c>
      <c r="K34" s="15">
        <v>1</v>
      </c>
    </row>
    <row r="35" spans="1:11" x14ac:dyDescent="0.2">
      <c r="A35" s="15">
        <v>34</v>
      </c>
      <c r="B35" s="15">
        <v>506</v>
      </c>
      <c r="C35" s="15" t="s">
        <v>169</v>
      </c>
      <c r="D35" s="15">
        <v>1</v>
      </c>
      <c r="F35" s="15">
        <v>1035</v>
      </c>
      <c r="G35" s="15">
        <v>1099</v>
      </c>
      <c r="I35" s="15">
        <v>913</v>
      </c>
      <c r="J35" s="15" t="s">
        <v>211</v>
      </c>
      <c r="K35" s="15">
        <v>1</v>
      </c>
    </row>
    <row r="36" spans="1:11" x14ac:dyDescent="0.2">
      <c r="A36" s="15">
        <v>35</v>
      </c>
      <c r="B36" s="15">
        <v>912</v>
      </c>
      <c r="C36" s="15" t="s">
        <v>171</v>
      </c>
      <c r="D36" s="15">
        <v>1</v>
      </c>
      <c r="F36" s="15">
        <v>1036</v>
      </c>
      <c r="G36" s="15">
        <v>1100</v>
      </c>
      <c r="I36" s="15">
        <v>811</v>
      </c>
      <c r="J36" s="15" t="s">
        <v>212</v>
      </c>
      <c r="K36" s="15">
        <v>1</v>
      </c>
    </row>
    <row r="37" spans="1:11" x14ac:dyDescent="0.2">
      <c r="A37" s="15">
        <v>36</v>
      </c>
      <c r="B37" s="15">
        <v>205</v>
      </c>
      <c r="C37" s="15" t="s">
        <v>172</v>
      </c>
      <c r="D37" s="15">
        <v>1</v>
      </c>
      <c r="F37" s="15">
        <v>1037</v>
      </c>
      <c r="G37" s="15">
        <v>1104</v>
      </c>
      <c r="I37" s="15">
        <v>113</v>
      </c>
      <c r="J37" s="15" t="s">
        <v>213</v>
      </c>
      <c r="K37" s="15">
        <v>1</v>
      </c>
    </row>
    <row r="38" spans="1:11" x14ac:dyDescent="0.2">
      <c r="A38" s="15">
        <v>37</v>
      </c>
      <c r="B38" s="15">
        <v>809</v>
      </c>
      <c r="C38" s="15" t="s">
        <v>174</v>
      </c>
      <c r="D38" s="15">
        <v>1</v>
      </c>
      <c r="F38" s="15">
        <v>1038</v>
      </c>
      <c r="G38" s="15">
        <v>1107</v>
      </c>
      <c r="I38" s="15">
        <v>206</v>
      </c>
      <c r="J38" s="15" t="s">
        <v>214</v>
      </c>
      <c r="K38" s="15">
        <v>1</v>
      </c>
    </row>
    <row r="39" spans="1:11" x14ac:dyDescent="0.2">
      <c r="A39" s="15">
        <v>38</v>
      </c>
      <c r="B39" s="15">
        <v>408</v>
      </c>
      <c r="C39" s="15" t="s">
        <v>215</v>
      </c>
      <c r="D39" s="15">
        <v>2</v>
      </c>
      <c r="F39" s="15">
        <v>2039</v>
      </c>
      <c r="G39" s="15">
        <v>1108</v>
      </c>
      <c r="I39" s="15">
        <v>510</v>
      </c>
      <c r="J39" s="15" t="s">
        <v>216</v>
      </c>
      <c r="K39" s="15">
        <v>1</v>
      </c>
    </row>
    <row r="40" spans="1:11" x14ac:dyDescent="0.2">
      <c r="A40" s="15">
        <v>39</v>
      </c>
      <c r="B40" s="15">
        <v>116</v>
      </c>
      <c r="C40" s="15" t="s">
        <v>176</v>
      </c>
      <c r="D40" s="15">
        <v>1</v>
      </c>
      <c r="F40" s="15">
        <v>1040</v>
      </c>
      <c r="G40" s="15">
        <v>1112</v>
      </c>
      <c r="I40" s="15">
        <v>207</v>
      </c>
      <c r="J40" s="15" t="s">
        <v>217</v>
      </c>
      <c r="K40" s="15">
        <v>1</v>
      </c>
    </row>
    <row r="41" spans="1:11" x14ac:dyDescent="0.2">
      <c r="A41" s="15">
        <v>40</v>
      </c>
      <c r="B41" s="15">
        <v>722</v>
      </c>
      <c r="C41" s="15" t="s">
        <v>218</v>
      </c>
      <c r="D41" s="15">
        <v>3</v>
      </c>
      <c r="F41" s="15">
        <v>3041</v>
      </c>
      <c r="G41" s="15">
        <v>1113</v>
      </c>
      <c r="I41" s="15">
        <v>417</v>
      </c>
      <c r="J41" s="15" t="s">
        <v>219</v>
      </c>
      <c r="K41" s="15">
        <v>1</v>
      </c>
    </row>
    <row r="42" spans="1:11" x14ac:dyDescent="0.2">
      <c r="A42" s="15">
        <v>41</v>
      </c>
      <c r="B42" s="15">
        <v>214</v>
      </c>
      <c r="C42" s="15" t="s">
        <v>178</v>
      </c>
      <c r="D42" s="15">
        <v>1</v>
      </c>
      <c r="F42" s="15">
        <v>1042</v>
      </c>
      <c r="G42" s="15">
        <v>1116</v>
      </c>
      <c r="I42" s="15">
        <v>905</v>
      </c>
      <c r="J42" s="15" t="s">
        <v>220</v>
      </c>
      <c r="K42" s="15">
        <v>1</v>
      </c>
    </row>
    <row r="43" spans="1:11" x14ac:dyDescent="0.2">
      <c r="A43" s="15">
        <v>42</v>
      </c>
      <c r="B43" s="15">
        <v>815</v>
      </c>
      <c r="C43" s="15" t="s">
        <v>221</v>
      </c>
      <c r="D43" s="15">
        <v>2</v>
      </c>
      <c r="F43" s="15">
        <v>2043</v>
      </c>
      <c r="G43" s="15">
        <v>1118</v>
      </c>
      <c r="I43" s="15">
        <v>109</v>
      </c>
      <c r="J43" s="15" t="s">
        <v>222</v>
      </c>
      <c r="K43" s="15">
        <v>1</v>
      </c>
    </row>
    <row r="44" spans="1:11" x14ac:dyDescent="0.2">
      <c r="A44" s="15">
        <v>43</v>
      </c>
      <c r="B44" s="15">
        <v>723</v>
      </c>
      <c r="C44" s="15" t="s">
        <v>223</v>
      </c>
      <c r="D44" s="15">
        <v>3</v>
      </c>
      <c r="F44" s="15">
        <v>3044</v>
      </c>
      <c r="G44" s="15">
        <v>1123</v>
      </c>
      <c r="I44" s="15">
        <v>413</v>
      </c>
      <c r="J44" s="15" t="s">
        <v>224</v>
      </c>
      <c r="K44" s="15">
        <v>1</v>
      </c>
    </row>
    <row r="45" spans="1:11" x14ac:dyDescent="0.2">
      <c r="A45" s="15">
        <v>44</v>
      </c>
      <c r="B45" s="15">
        <v>620</v>
      </c>
      <c r="C45" s="15" t="s">
        <v>225</v>
      </c>
      <c r="D45" s="15">
        <v>2</v>
      </c>
      <c r="F45" s="15">
        <v>2045</v>
      </c>
      <c r="G45" s="15">
        <v>1125</v>
      </c>
      <c r="I45" s="15">
        <v>114</v>
      </c>
      <c r="J45" s="15" t="s">
        <v>226</v>
      </c>
      <c r="K45" s="15">
        <v>1</v>
      </c>
    </row>
    <row r="46" spans="1:11" x14ac:dyDescent="0.2">
      <c r="A46" s="15">
        <v>45</v>
      </c>
      <c r="B46" s="15">
        <v>106</v>
      </c>
      <c r="C46" s="15" t="s">
        <v>180</v>
      </c>
      <c r="D46" s="15">
        <v>1</v>
      </c>
      <c r="F46" s="15">
        <v>1046</v>
      </c>
      <c r="G46" s="15">
        <v>1126</v>
      </c>
      <c r="I46" s="15">
        <v>414</v>
      </c>
      <c r="J46" s="15" t="s">
        <v>227</v>
      </c>
      <c r="K46" s="15">
        <v>1</v>
      </c>
    </row>
    <row r="47" spans="1:11" x14ac:dyDescent="0.2">
      <c r="A47" s="15">
        <v>46</v>
      </c>
      <c r="B47" s="15">
        <v>904</v>
      </c>
      <c r="C47" s="15" t="s">
        <v>228</v>
      </c>
      <c r="D47" s="15">
        <v>2</v>
      </c>
      <c r="F47" s="15">
        <v>2047</v>
      </c>
      <c r="G47" s="15">
        <v>1127</v>
      </c>
      <c r="I47" s="15">
        <v>609</v>
      </c>
      <c r="J47" s="15" t="s">
        <v>229</v>
      </c>
      <c r="K47" s="15">
        <v>1</v>
      </c>
    </row>
    <row r="48" spans="1:11" x14ac:dyDescent="0.2">
      <c r="A48" s="15">
        <v>47</v>
      </c>
      <c r="B48" s="15">
        <v>703</v>
      </c>
      <c r="C48" s="15" t="s">
        <v>230</v>
      </c>
      <c r="D48" s="15">
        <v>4</v>
      </c>
      <c r="F48" s="15">
        <v>4048</v>
      </c>
      <c r="G48" s="15">
        <v>1128</v>
      </c>
      <c r="I48" s="15">
        <v>110</v>
      </c>
      <c r="J48" s="15" t="s">
        <v>231</v>
      </c>
      <c r="K48" s="15">
        <v>1</v>
      </c>
    </row>
    <row r="49" spans="1:11" x14ac:dyDescent="0.2">
      <c r="A49" s="15">
        <v>48</v>
      </c>
      <c r="B49" s="15">
        <v>704</v>
      </c>
      <c r="C49" s="15" t="s">
        <v>232</v>
      </c>
      <c r="D49" s="15">
        <v>4</v>
      </c>
      <c r="F49" s="15">
        <v>4049</v>
      </c>
      <c r="G49" s="15">
        <v>1133</v>
      </c>
      <c r="I49" s="15">
        <v>418</v>
      </c>
      <c r="J49" s="15" t="s">
        <v>233</v>
      </c>
      <c r="K49" s="15">
        <v>1</v>
      </c>
    </row>
    <row r="50" spans="1:11" x14ac:dyDescent="0.2">
      <c r="A50" s="15">
        <v>49</v>
      </c>
      <c r="B50" s="15">
        <v>321</v>
      </c>
      <c r="C50" s="15" t="s">
        <v>234</v>
      </c>
      <c r="D50" s="15">
        <v>2</v>
      </c>
      <c r="F50" s="15">
        <v>2050</v>
      </c>
      <c r="G50" s="15">
        <v>1135</v>
      </c>
      <c r="I50" s="15">
        <v>914</v>
      </c>
      <c r="J50" s="15" t="s">
        <v>235</v>
      </c>
      <c r="K50" s="15">
        <v>1</v>
      </c>
    </row>
    <row r="51" spans="1:11" x14ac:dyDescent="0.2">
      <c r="A51" s="15">
        <v>50</v>
      </c>
      <c r="B51" s="15">
        <v>705</v>
      </c>
      <c r="C51" s="15" t="s">
        <v>236</v>
      </c>
      <c r="D51" s="15">
        <v>4</v>
      </c>
      <c r="F51" s="15">
        <v>4051</v>
      </c>
      <c r="G51" s="15">
        <v>1153</v>
      </c>
      <c r="I51" s="15">
        <v>416</v>
      </c>
      <c r="J51" s="15" t="s">
        <v>237</v>
      </c>
      <c r="K51" s="15">
        <v>1</v>
      </c>
    </row>
    <row r="52" spans="1:11" x14ac:dyDescent="0.2">
      <c r="A52" s="15">
        <v>51</v>
      </c>
      <c r="B52" s="15">
        <v>812</v>
      </c>
      <c r="C52" s="15" t="s">
        <v>238</v>
      </c>
      <c r="D52" s="15">
        <v>2</v>
      </c>
      <c r="F52" s="15">
        <v>2052</v>
      </c>
      <c r="G52" s="15">
        <v>1154</v>
      </c>
      <c r="I52" s="15">
        <v>219</v>
      </c>
      <c r="J52" s="15" t="s">
        <v>239</v>
      </c>
      <c r="K52" s="15">
        <v>1</v>
      </c>
    </row>
    <row r="53" spans="1:11" x14ac:dyDescent="0.2">
      <c r="A53" s="15">
        <v>52</v>
      </c>
      <c r="B53" s="15">
        <v>724</v>
      </c>
      <c r="C53" s="15" t="s">
        <v>240</v>
      </c>
      <c r="D53" s="15">
        <v>3</v>
      </c>
      <c r="F53" s="15">
        <v>3053</v>
      </c>
      <c r="G53" s="15">
        <v>2006</v>
      </c>
      <c r="I53" s="15">
        <v>908</v>
      </c>
      <c r="J53" s="15" t="s">
        <v>160</v>
      </c>
      <c r="K53" s="15">
        <v>2</v>
      </c>
    </row>
    <row r="54" spans="1:11" x14ac:dyDescent="0.2">
      <c r="A54" s="15">
        <v>53</v>
      </c>
      <c r="B54" s="15">
        <v>725</v>
      </c>
      <c r="C54" s="15" t="s">
        <v>241</v>
      </c>
      <c r="D54" s="15">
        <v>3</v>
      </c>
      <c r="F54" s="15">
        <v>3054</v>
      </c>
      <c r="G54" s="15">
        <v>2007</v>
      </c>
      <c r="I54" s="15">
        <v>625</v>
      </c>
      <c r="J54" s="15" t="s">
        <v>162</v>
      </c>
      <c r="K54" s="15">
        <v>2</v>
      </c>
    </row>
    <row r="55" spans="1:11" x14ac:dyDescent="0.2">
      <c r="A55" s="15">
        <v>54</v>
      </c>
      <c r="B55" s="15">
        <v>111</v>
      </c>
      <c r="C55" s="15" t="s">
        <v>182</v>
      </c>
      <c r="D55" s="15">
        <v>1</v>
      </c>
      <c r="F55" s="15">
        <v>1055</v>
      </c>
      <c r="G55" s="15">
        <v>2009</v>
      </c>
      <c r="I55" s="15">
        <v>406</v>
      </c>
      <c r="J55" s="15" t="s">
        <v>166</v>
      </c>
      <c r="K55" s="15">
        <v>2</v>
      </c>
    </row>
    <row r="56" spans="1:11" x14ac:dyDescent="0.2">
      <c r="A56" s="15">
        <v>55</v>
      </c>
      <c r="B56" s="15">
        <v>726</v>
      </c>
      <c r="C56" s="15" t="s">
        <v>242</v>
      </c>
      <c r="D56" s="15">
        <v>3</v>
      </c>
      <c r="F56" s="15">
        <v>3056</v>
      </c>
      <c r="G56" s="15">
        <v>2012</v>
      </c>
      <c r="I56" s="15">
        <v>304</v>
      </c>
      <c r="J56" s="15" t="s">
        <v>170</v>
      </c>
      <c r="K56" s="15">
        <v>2</v>
      </c>
    </row>
    <row r="57" spans="1:11" x14ac:dyDescent="0.2">
      <c r="A57" s="15">
        <v>56</v>
      </c>
      <c r="B57" s="15">
        <v>415</v>
      </c>
      <c r="C57" s="15" t="s">
        <v>184</v>
      </c>
      <c r="D57" s="15">
        <v>1</v>
      </c>
      <c r="F57" s="15">
        <v>1057</v>
      </c>
      <c r="G57" s="15">
        <v>2015</v>
      </c>
      <c r="I57" s="15">
        <v>209</v>
      </c>
      <c r="J57" s="15" t="s">
        <v>175</v>
      </c>
      <c r="K57" s="15">
        <v>2</v>
      </c>
    </row>
    <row r="58" spans="1:11" x14ac:dyDescent="0.2">
      <c r="A58" s="15">
        <v>57</v>
      </c>
      <c r="B58" s="15">
        <v>606</v>
      </c>
      <c r="C58" s="15" t="s">
        <v>243</v>
      </c>
      <c r="D58" s="15">
        <v>3</v>
      </c>
      <c r="F58" s="15">
        <v>3058</v>
      </c>
      <c r="G58" s="15">
        <v>2017</v>
      </c>
      <c r="I58" s="15">
        <v>816</v>
      </c>
      <c r="J58" s="15" t="s">
        <v>179</v>
      </c>
      <c r="K58" s="15">
        <v>2</v>
      </c>
    </row>
    <row r="59" spans="1:11" x14ac:dyDescent="0.2">
      <c r="A59" s="15">
        <v>58</v>
      </c>
      <c r="B59" s="15">
        <v>727</v>
      </c>
      <c r="C59" s="15" t="s">
        <v>244</v>
      </c>
      <c r="D59" s="15">
        <v>3</v>
      </c>
      <c r="F59" s="15">
        <v>3059</v>
      </c>
      <c r="G59" s="15">
        <v>2018</v>
      </c>
      <c r="I59" s="15">
        <v>909</v>
      </c>
      <c r="J59" s="15" t="s">
        <v>181</v>
      </c>
      <c r="K59" s="15">
        <v>2</v>
      </c>
    </row>
    <row r="60" spans="1:11" x14ac:dyDescent="0.2">
      <c r="A60" s="15">
        <v>59</v>
      </c>
      <c r="B60" s="15">
        <v>728</v>
      </c>
      <c r="C60" s="15" t="s">
        <v>245</v>
      </c>
      <c r="D60" s="15">
        <v>3</v>
      </c>
      <c r="F60" s="15">
        <v>3060</v>
      </c>
      <c r="G60" s="15">
        <v>2021</v>
      </c>
      <c r="I60" s="15">
        <v>305</v>
      </c>
      <c r="J60" s="15" t="s">
        <v>187</v>
      </c>
      <c r="K60" s="15">
        <v>2</v>
      </c>
    </row>
    <row r="61" spans="1:11" x14ac:dyDescent="0.2">
      <c r="A61" s="15">
        <v>60</v>
      </c>
      <c r="B61" s="15">
        <v>803</v>
      </c>
      <c r="C61" s="15" t="s">
        <v>246</v>
      </c>
      <c r="D61" s="15">
        <v>2</v>
      </c>
      <c r="F61" s="15">
        <v>2061</v>
      </c>
      <c r="G61" s="15">
        <v>2022</v>
      </c>
      <c r="I61" s="15">
        <v>210</v>
      </c>
      <c r="J61" s="15" t="s">
        <v>189</v>
      </c>
      <c r="K61" s="15">
        <v>2</v>
      </c>
    </row>
    <row r="62" spans="1:11" x14ac:dyDescent="0.2">
      <c r="A62" s="15">
        <v>61</v>
      </c>
      <c r="B62" s="15">
        <v>906</v>
      </c>
      <c r="C62" s="15" t="s">
        <v>247</v>
      </c>
      <c r="D62" s="15">
        <v>4</v>
      </c>
      <c r="F62" s="15">
        <v>4062</v>
      </c>
      <c r="G62" s="15">
        <v>2023</v>
      </c>
      <c r="I62" s="15">
        <v>623</v>
      </c>
      <c r="J62" s="15" t="s">
        <v>191</v>
      </c>
      <c r="K62" s="15">
        <v>2</v>
      </c>
    </row>
    <row r="63" spans="1:11" x14ac:dyDescent="0.2">
      <c r="A63" s="15">
        <v>62</v>
      </c>
      <c r="B63" s="15">
        <v>706</v>
      </c>
      <c r="C63" s="15" t="s">
        <v>248</v>
      </c>
      <c r="D63" s="15">
        <v>4</v>
      </c>
      <c r="F63" s="15">
        <v>4063</v>
      </c>
      <c r="G63" s="15">
        <v>2025</v>
      </c>
      <c r="I63" s="15">
        <v>626</v>
      </c>
      <c r="J63" s="15" t="s">
        <v>195</v>
      </c>
      <c r="K63" s="15">
        <v>2</v>
      </c>
    </row>
    <row r="64" spans="1:11" x14ac:dyDescent="0.2">
      <c r="A64" s="15">
        <v>63</v>
      </c>
      <c r="B64" s="15">
        <v>707</v>
      </c>
      <c r="C64" s="15" t="s">
        <v>249</v>
      </c>
      <c r="D64" s="15">
        <v>4</v>
      </c>
      <c r="F64" s="15">
        <v>4064</v>
      </c>
      <c r="G64" s="15">
        <v>2026</v>
      </c>
      <c r="I64" s="15">
        <v>326</v>
      </c>
      <c r="J64" s="15" t="s">
        <v>197</v>
      </c>
      <c r="K64" s="15">
        <v>2</v>
      </c>
    </row>
    <row r="65" spans="1:11" x14ac:dyDescent="0.2">
      <c r="A65" s="15">
        <v>64</v>
      </c>
      <c r="B65" s="15">
        <v>820</v>
      </c>
      <c r="C65" s="15" t="s">
        <v>250</v>
      </c>
      <c r="D65" s="15">
        <v>2</v>
      </c>
      <c r="F65" s="15">
        <v>2065</v>
      </c>
      <c r="G65" s="15">
        <v>2027</v>
      </c>
      <c r="I65" s="15">
        <v>327</v>
      </c>
      <c r="J65" s="15" t="s">
        <v>199</v>
      </c>
      <c r="K65" s="15">
        <v>2</v>
      </c>
    </row>
    <row r="66" spans="1:11" x14ac:dyDescent="0.2">
      <c r="A66" s="15">
        <v>65</v>
      </c>
      <c r="B66" s="15">
        <v>215</v>
      </c>
      <c r="C66" s="15" t="s">
        <v>186</v>
      </c>
      <c r="D66" s="15">
        <v>1</v>
      </c>
      <c r="F66" s="15">
        <v>1066</v>
      </c>
      <c r="G66" s="15">
        <v>2030</v>
      </c>
      <c r="I66" s="15">
        <v>407</v>
      </c>
      <c r="J66" s="15" t="s">
        <v>204</v>
      </c>
      <c r="K66" s="15">
        <v>2</v>
      </c>
    </row>
    <row r="67" spans="1:11" x14ac:dyDescent="0.2">
      <c r="A67" s="15">
        <v>66</v>
      </c>
      <c r="B67" s="15">
        <v>729</v>
      </c>
      <c r="C67" s="15" t="s">
        <v>251</v>
      </c>
      <c r="D67" s="15">
        <v>3</v>
      </c>
      <c r="F67" s="15">
        <v>3067</v>
      </c>
      <c r="G67" s="15">
        <v>2039</v>
      </c>
      <c r="I67" s="15">
        <v>408</v>
      </c>
      <c r="J67" s="15" t="s">
        <v>215</v>
      </c>
      <c r="K67" s="15">
        <v>2</v>
      </c>
    </row>
    <row r="68" spans="1:11" x14ac:dyDescent="0.2">
      <c r="A68" s="15">
        <v>67</v>
      </c>
      <c r="B68" s="15">
        <v>211</v>
      </c>
      <c r="C68" s="15" t="s">
        <v>252</v>
      </c>
      <c r="D68" s="15">
        <v>2</v>
      </c>
      <c r="F68" s="15">
        <v>2068</v>
      </c>
      <c r="G68" s="15">
        <v>2043</v>
      </c>
      <c r="I68" s="15">
        <v>815</v>
      </c>
      <c r="J68" s="15" t="s">
        <v>221</v>
      </c>
      <c r="K68" s="15">
        <v>2</v>
      </c>
    </row>
    <row r="69" spans="1:11" x14ac:dyDescent="0.2">
      <c r="A69" s="15">
        <v>68</v>
      </c>
      <c r="B69" s="15">
        <v>315</v>
      </c>
      <c r="C69" s="15" t="s">
        <v>253</v>
      </c>
      <c r="D69" s="15">
        <v>2</v>
      </c>
      <c r="F69" s="15">
        <v>2069</v>
      </c>
      <c r="G69" s="15">
        <v>2045</v>
      </c>
      <c r="I69" s="15">
        <v>620</v>
      </c>
      <c r="J69" s="15" t="s">
        <v>225</v>
      </c>
      <c r="K69" s="15">
        <v>2</v>
      </c>
    </row>
    <row r="70" spans="1:11" x14ac:dyDescent="0.2">
      <c r="A70" s="15">
        <v>69</v>
      </c>
      <c r="B70" s="15">
        <v>708</v>
      </c>
      <c r="C70" s="15" t="s">
        <v>254</v>
      </c>
      <c r="D70" s="15">
        <v>4</v>
      </c>
      <c r="F70" s="15">
        <v>4070</v>
      </c>
      <c r="G70" s="15">
        <v>2047</v>
      </c>
      <c r="I70" s="15">
        <v>904</v>
      </c>
      <c r="J70" s="15" t="s">
        <v>228</v>
      </c>
      <c r="K70" s="15">
        <v>2</v>
      </c>
    </row>
    <row r="71" spans="1:11" x14ac:dyDescent="0.2">
      <c r="A71" s="15">
        <v>70</v>
      </c>
      <c r="B71" s="15">
        <v>323</v>
      </c>
      <c r="C71" s="15" t="s">
        <v>188</v>
      </c>
      <c r="D71" s="15">
        <v>1</v>
      </c>
      <c r="F71" s="15">
        <v>1071</v>
      </c>
      <c r="G71" s="15">
        <v>2050</v>
      </c>
      <c r="I71" s="15">
        <v>321</v>
      </c>
      <c r="J71" s="15" t="s">
        <v>234</v>
      </c>
      <c r="K71" s="15">
        <v>2</v>
      </c>
    </row>
    <row r="72" spans="1:11" x14ac:dyDescent="0.2">
      <c r="A72" s="15">
        <v>71</v>
      </c>
      <c r="B72" s="15">
        <v>212</v>
      </c>
      <c r="C72" s="15" t="s">
        <v>255</v>
      </c>
      <c r="D72" s="15">
        <v>2</v>
      </c>
      <c r="F72" s="15">
        <v>2072</v>
      </c>
      <c r="G72" s="15">
        <v>2052</v>
      </c>
      <c r="I72" s="15">
        <v>812</v>
      </c>
      <c r="J72" s="15" t="s">
        <v>238</v>
      </c>
      <c r="K72" s="15">
        <v>2</v>
      </c>
    </row>
    <row r="73" spans="1:11" x14ac:dyDescent="0.2">
      <c r="A73" s="15">
        <v>72</v>
      </c>
      <c r="B73" s="15">
        <v>509</v>
      </c>
      <c r="C73" s="15" t="s">
        <v>190</v>
      </c>
      <c r="D73" s="15">
        <v>1</v>
      </c>
      <c r="F73" s="15">
        <v>1073</v>
      </c>
      <c r="G73" s="15">
        <v>2061</v>
      </c>
      <c r="I73" s="15">
        <v>803</v>
      </c>
      <c r="J73" s="15" t="s">
        <v>246</v>
      </c>
      <c r="K73" s="15">
        <v>2</v>
      </c>
    </row>
    <row r="74" spans="1:11" x14ac:dyDescent="0.2">
      <c r="A74" s="15">
        <v>73</v>
      </c>
      <c r="B74" s="15">
        <v>508</v>
      </c>
      <c r="C74" s="15" t="s">
        <v>192</v>
      </c>
      <c r="D74" s="15">
        <v>1</v>
      </c>
      <c r="F74" s="15">
        <v>1074</v>
      </c>
      <c r="G74" s="15">
        <v>2065</v>
      </c>
      <c r="I74" s="15">
        <v>820</v>
      </c>
      <c r="J74" s="15" t="s">
        <v>250</v>
      </c>
      <c r="K74" s="15">
        <v>2</v>
      </c>
    </row>
    <row r="75" spans="1:11" x14ac:dyDescent="0.2">
      <c r="A75" s="15">
        <v>74</v>
      </c>
      <c r="B75" s="15">
        <v>709</v>
      </c>
      <c r="C75" s="15" t="s">
        <v>256</v>
      </c>
      <c r="D75" s="15">
        <v>4</v>
      </c>
      <c r="F75" s="15">
        <v>4075</v>
      </c>
      <c r="G75" s="15">
        <v>2068</v>
      </c>
      <c r="I75" s="15">
        <v>211</v>
      </c>
      <c r="J75" s="15" t="s">
        <v>252</v>
      </c>
      <c r="K75" s="15">
        <v>2</v>
      </c>
    </row>
    <row r="76" spans="1:11" x14ac:dyDescent="0.2">
      <c r="A76" s="15">
        <v>75</v>
      </c>
      <c r="B76" s="15">
        <v>503</v>
      </c>
      <c r="C76" s="15" t="s">
        <v>194</v>
      </c>
      <c r="D76" s="15">
        <v>1</v>
      </c>
      <c r="F76" s="15">
        <v>1076</v>
      </c>
      <c r="G76" s="15">
        <v>2069</v>
      </c>
      <c r="I76" s="15">
        <v>315</v>
      </c>
      <c r="J76" s="15" t="s">
        <v>253</v>
      </c>
      <c r="K76" s="15">
        <v>2</v>
      </c>
    </row>
    <row r="77" spans="1:11" x14ac:dyDescent="0.2">
      <c r="A77" s="15">
        <v>76</v>
      </c>
      <c r="B77" s="15">
        <v>316</v>
      </c>
      <c r="C77" s="15" t="s">
        <v>257</v>
      </c>
      <c r="D77" s="15">
        <v>2</v>
      </c>
      <c r="F77" s="15">
        <v>2077</v>
      </c>
      <c r="G77" s="15">
        <v>2072</v>
      </c>
      <c r="I77" s="15">
        <v>212</v>
      </c>
      <c r="J77" s="15" t="s">
        <v>255</v>
      </c>
      <c r="K77" s="15">
        <v>2</v>
      </c>
    </row>
    <row r="78" spans="1:11" x14ac:dyDescent="0.2">
      <c r="A78" s="15">
        <v>77</v>
      </c>
      <c r="B78" s="15">
        <v>611</v>
      </c>
      <c r="C78" s="15" t="s">
        <v>258</v>
      </c>
      <c r="D78" s="15">
        <v>2</v>
      </c>
      <c r="F78" s="15">
        <v>2078</v>
      </c>
      <c r="G78" s="15">
        <v>2077</v>
      </c>
      <c r="I78" s="15">
        <v>316</v>
      </c>
      <c r="J78" s="15" t="s">
        <v>257</v>
      </c>
      <c r="K78" s="15">
        <v>2</v>
      </c>
    </row>
    <row r="79" spans="1:11" x14ac:dyDescent="0.2">
      <c r="A79" s="15">
        <v>78</v>
      </c>
      <c r="B79" s="15">
        <v>306</v>
      </c>
      <c r="C79" s="15" t="s">
        <v>259</v>
      </c>
      <c r="D79" s="15">
        <v>2</v>
      </c>
      <c r="F79" s="15">
        <v>2079</v>
      </c>
      <c r="G79" s="15">
        <v>2078</v>
      </c>
      <c r="I79" s="15">
        <v>611</v>
      </c>
      <c r="J79" s="15" t="s">
        <v>258</v>
      </c>
      <c r="K79" s="15">
        <v>2</v>
      </c>
    </row>
    <row r="80" spans="1:11" x14ac:dyDescent="0.2">
      <c r="A80" s="15">
        <v>79</v>
      </c>
      <c r="B80" s="15">
        <v>821</v>
      </c>
      <c r="C80" s="15" t="s">
        <v>260</v>
      </c>
      <c r="D80" s="15">
        <v>2</v>
      </c>
      <c r="F80" s="15">
        <v>2080</v>
      </c>
      <c r="G80" s="15">
        <v>2079</v>
      </c>
      <c r="I80" s="15">
        <v>306</v>
      </c>
      <c r="J80" s="15" t="s">
        <v>259</v>
      </c>
      <c r="K80" s="15">
        <v>2</v>
      </c>
    </row>
    <row r="81" spans="1:11" x14ac:dyDescent="0.2">
      <c r="A81" s="15">
        <v>80</v>
      </c>
      <c r="B81" s="15">
        <v>730</v>
      </c>
      <c r="C81" s="15" t="s">
        <v>261</v>
      </c>
      <c r="D81" s="15">
        <v>3</v>
      </c>
      <c r="F81" s="15">
        <v>3081</v>
      </c>
      <c r="G81" s="15">
        <v>2080</v>
      </c>
      <c r="I81" s="15">
        <v>821</v>
      </c>
      <c r="J81" s="15" t="s">
        <v>260</v>
      </c>
      <c r="K81" s="15">
        <v>2</v>
      </c>
    </row>
    <row r="82" spans="1:11" x14ac:dyDescent="0.2">
      <c r="A82" s="15">
        <v>81</v>
      </c>
      <c r="B82" s="15">
        <v>112</v>
      </c>
      <c r="C82" s="15" t="s">
        <v>196</v>
      </c>
      <c r="D82" s="15">
        <v>1</v>
      </c>
      <c r="F82" s="15">
        <v>1082</v>
      </c>
      <c r="G82" s="15">
        <v>2089</v>
      </c>
      <c r="I82" s="15">
        <v>910</v>
      </c>
      <c r="J82" s="15" t="s">
        <v>262</v>
      </c>
      <c r="K82" s="15">
        <v>2</v>
      </c>
    </row>
    <row r="83" spans="1:11" x14ac:dyDescent="0.2">
      <c r="A83" s="15">
        <v>82</v>
      </c>
      <c r="B83" s="15">
        <v>613</v>
      </c>
      <c r="C83" s="15" t="s">
        <v>263</v>
      </c>
      <c r="D83" s="15">
        <v>3</v>
      </c>
      <c r="F83" s="15">
        <v>3083</v>
      </c>
      <c r="G83" s="15">
        <v>2092</v>
      </c>
      <c r="I83" s="15">
        <v>504</v>
      </c>
      <c r="J83" s="15" t="s">
        <v>264</v>
      </c>
      <c r="K83" s="15">
        <v>2</v>
      </c>
    </row>
    <row r="84" spans="1:11" x14ac:dyDescent="0.2">
      <c r="A84" s="15">
        <v>83</v>
      </c>
      <c r="B84" s="15">
        <v>107</v>
      </c>
      <c r="C84" s="15" t="s">
        <v>198</v>
      </c>
      <c r="D84" s="15">
        <v>1</v>
      </c>
      <c r="F84" s="15">
        <v>1084</v>
      </c>
      <c r="G84" s="15">
        <v>2096</v>
      </c>
      <c r="I84" s="15">
        <v>307</v>
      </c>
      <c r="J84" s="15" t="s">
        <v>265</v>
      </c>
      <c r="K84" s="15">
        <v>2</v>
      </c>
    </row>
    <row r="85" spans="1:11" x14ac:dyDescent="0.2">
      <c r="A85" s="15">
        <v>84</v>
      </c>
      <c r="B85" s="15">
        <v>731</v>
      </c>
      <c r="C85" s="15" t="s">
        <v>266</v>
      </c>
      <c r="D85" s="15">
        <v>3</v>
      </c>
      <c r="F85" s="15">
        <v>3085</v>
      </c>
      <c r="G85" s="15">
        <v>2098</v>
      </c>
      <c r="I85" s="15">
        <v>624</v>
      </c>
      <c r="J85" s="15" t="s">
        <v>267</v>
      </c>
      <c r="K85" s="15">
        <v>2</v>
      </c>
    </row>
    <row r="86" spans="1:11" x14ac:dyDescent="0.2">
      <c r="A86" s="15">
        <v>85</v>
      </c>
      <c r="B86" s="15">
        <v>607</v>
      </c>
      <c r="C86" s="15" t="s">
        <v>200</v>
      </c>
      <c r="D86" s="15">
        <v>1</v>
      </c>
      <c r="F86" s="15">
        <v>1086</v>
      </c>
      <c r="G86" s="15">
        <v>2101</v>
      </c>
      <c r="I86" s="15">
        <v>813</v>
      </c>
      <c r="J86" s="15" t="s">
        <v>268</v>
      </c>
      <c r="K86" s="15">
        <v>2</v>
      </c>
    </row>
    <row r="87" spans="1:11" x14ac:dyDescent="0.2">
      <c r="A87" s="15">
        <v>86</v>
      </c>
      <c r="B87" s="15">
        <v>216</v>
      </c>
      <c r="C87" s="15" t="s">
        <v>202</v>
      </c>
      <c r="D87" s="15">
        <v>1</v>
      </c>
      <c r="F87" s="15">
        <v>1087</v>
      </c>
      <c r="G87" s="15">
        <v>2106</v>
      </c>
      <c r="I87" s="15">
        <v>308</v>
      </c>
      <c r="J87" s="15" t="s">
        <v>269</v>
      </c>
      <c r="K87" s="15">
        <v>2</v>
      </c>
    </row>
    <row r="88" spans="1:11" x14ac:dyDescent="0.2">
      <c r="A88" s="15">
        <v>87</v>
      </c>
      <c r="B88" s="15">
        <v>217</v>
      </c>
      <c r="C88" s="15" t="s">
        <v>203</v>
      </c>
      <c r="D88" s="15">
        <v>1</v>
      </c>
      <c r="F88" s="15">
        <v>1088</v>
      </c>
      <c r="G88" s="15">
        <v>2109</v>
      </c>
      <c r="I88" s="15">
        <v>309</v>
      </c>
      <c r="J88" s="15" t="s">
        <v>270</v>
      </c>
      <c r="K88" s="15">
        <v>2</v>
      </c>
    </row>
    <row r="89" spans="1:11" x14ac:dyDescent="0.2">
      <c r="A89" s="15">
        <v>88</v>
      </c>
      <c r="B89" s="15">
        <v>910</v>
      </c>
      <c r="C89" s="15" t="s">
        <v>262</v>
      </c>
      <c r="D89" s="15">
        <v>2</v>
      </c>
      <c r="F89" s="15">
        <v>2089</v>
      </c>
      <c r="G89" s="15">
        <v>2110</v>
      </c>
      <c r="I89" s="15">
        <v>409</v>
      </c>
      <c r="J89" s="15" t="s">
        <v>271</v>
      </c>
      <c r="K89" s="15">
        <v>2</v>
      </c>
    </row>
    <row r="90" spans="1:11" x14ac:dyDescent="0.2">
      <c r="A90" s="15">
        <v>89</v>
      </c>
      <c r="B90" s="15">
        <v>108</v>
      </c>
      <c r="C90" s="15" t="s">
        <v>205</v>
      </c>
      <c r="D90" s="15">
        <v>1</v>
      </c>
      <c r="F90" s="15">
        <v>1090</v>
      </c>
      <c r="G90" s="15">
        <v>2111</v>
      </c>
      <c r="I90" s="15">
        <v>317</v>
      </c>
      <c r="J90" s="15" t="s">
        <v>272</v>
      </c>
      <c r="K90" s="15">
        <v>2</v>
      </c>
    </row>
    <row r="91" spans="1:11" x14ac:dyDescent="0.2">
      <c r="A91" s="15">
        <v>90</v>
      </c>
      <c r="B91" s="15">
        <v>218</v>
      </c>
      <c r="C91" s="15" t="s">
        <v>207</v>
      </c>
      <c r="D91" s="15">
        <v>1</v>
      </c>
      <c r="F91" s="15">
        <v>1091</v>
      </c>
      <c r="G91" s="15">
        <v>2115</v>
      </c>
      <c r="I91" s="15">
        <v>410</v>
      </c>
      <c r="J91" s="15" t="s">
        <v>273</v>
      </c>
      <c r="K91" s="15">
        <v>2</v>
      </c>
    </row>
    <row r="92" spans="1:11" x14ac:dyDescent="0.2">
      <c r="A92" s="15">
        <v>91</v>
      </c>
      <c r="B92" s="15">
        <v>504</v>
      </c>
      <c r="C92" s="15" t="s">
        <v>264</v>
      </c>
      <c r="D92" s="15">
        <v>2</v>
      </c>
      <c r="F92" s="15">
        <v>2092</v>
      </c>
      <c r="G92" s="15">
        <v>2117</v>
      </c>
      <c r="I92" s="15">
        <v>911</v>
      </c>
      <c r="J92" s="15" t="s">
        <v>274</v>
      </c>
      <c r="K92" s="15">
        <v>2</v>
      </c>
    </row>
    <row r="93" spans="1:11" x14ac:dyDescent="0.2">
      <c r="A93" s="15">
        <v>92</v>
      </c>
      <c r="B93" s="15">
        <v>104</v>
      </c>
      <c r="C93" s="15" t="s">
        <v>208</v>
      </c>
      <c r="D93" s="15">
        <v>1</v>
      </c>
      <c r="F93" s="15">
        <v>1093</v>
      </c>
      <c r="G93" s="15">
        <v>2119</v>
      </c>
      <c r="I93" s="15">
        <v>814</v>
      </c>
      <c r="J93" s="15" t="s">
        <v>275</v>
      </c>
      <c r="K93" s="15">
        <v>2</v>
      </c>
    </row>
    <row r="94" spans="1:11" x14ac:dyDescent="0.2">
      <c r="A94" s="15">
        <v>93</v>
      </c>
      <c r="B94" s="15">
        <v>512</v>
      </c>
      <c r="C94" s="15" t="s">
        <v>209</v>
      </c>
      <c r="D94" s="15">
        <v>1</v>
      </c>
      <c r="F94" s="15">
        <v>1094</v>
      </c>
      <c r="G94" s="15">
        <v>2120</v>
      </c>
      <c r="I94" s="15">
        <v>621</v>
      </c>
      <c r="J94" s="15" t="s">
        <v>276</v>
      </c>
      <c r="K94" s="15">
        <v>2</v>
      </c>
    </row>
    <row r="95" spans="1:11" x14ac:dyDescent="0.2">
      <c r="A95" s="15">
        <v>94</v>
      </c>
      <c r="B95" s="15">
        <v>511</v>
      </c>
      <c r="C95" s="15" t="s">
        <v>210</v>
      </c>
      <c r="D95" s="15">
        <v>1</v>
      </c>
      <c r="F95" s="15">
        <v>1095</v>
      </c>
      <c r="G95" s="15">
        <v>2122</v>
      </c>
      <c r="I95" s="15">
        <v>318</v>
      </c>
      <c r="J95" s="15" t="s">
        <v>277</v>
      </c>
      <c r="K95" s="15">
        <v>2</v>
      </c>
    </row>
    <row r="96" spans="1:11" x14ac:dyDescent="0.2">
      <c r="A96" s="15">
        <v>95</v>
      </c>
      <c r="B96" s="15">
        <v>307</v>
      </c>
      <c r="C96" s="15" t="s">
        <v>265</v>
      </c>
      <c r="D96" s="15">
        <v>2</v>
      </c>
      <c r="F96" s="15">
        <v>2096</v>
      </c>
      <c r="G96" s="15">
        <v>2124</v>
      </c>
      <c r="I96" s="15">
        <v>310</v>
      </c>
      <c r="J96" s="15" t="s">
        <v>278</v>
      </c>
      <c r="K96" s="15">
        <v>2</v>
      </c>
    </row>
    <row r="97" spans="1:11" x14ac:dyDescent="0.2">
      <c r="A97" s="15">
        <v>96</v>
      </c>
      <c r="B97" s="15">
        <v>608</v>
      </c>
      <c r="C97" s="15" t="s">
        <v>279</v>
      </c>
      <c r="D97" s="15">
        <v>3</v>
      </c>
      <c r="F97" s="15">
        <v>3097</v>
      </c>
      <c r="G97" s="15">
        <v>2131</v>
      </c>
      <c r="I97" s="15">
        <v>819</v>
      </c>
      <c r="J97" s="15" t="s">
        <v>280</v>
      </c>
      <c r="K97" s="15">
        <v>2</v>
      </c>
    </row>
    <row r="98" spans="1:11" x14ac:dyDescent="0.2">
      <c r="A98" s="15">
        <v>97</v>
      </c>
      <c r="B98" s="15">
        <v>624</v>
      </c>
      <c r="C98" s="15" t="s">
        <v>267</v>
      </c>
      <c r="D98" s="15">
        <v>2</v>
      </c>
      <c r="F98" s="15">
        <v>2098</v>
      </c>
      <c r="G98" s="15">
        <v>2132</v>
      </c>
      <c r="I98" s="15">
        <v>311</v>
      </c>
      <c r="J98" s="15" t="s">
        <v>281</v>
      </c>
      <c r="K98" s="15">
        <v>2</v>
      </c>
    </row>
    <row r="99" spans="1:11" x14ac:dyDescent="0.2">
      <c r="A99" s="15">
        <v>98</v>
      </c>
      <c r="B99" s="15">
        <v>913</v>
      </c>
      <c r="C99" s="15" t="s">
        <v>211</v>
      </c>
      <c r="D99" s="15">
        <v>1</v>
      </c>
      <c r="F99" s="15">
        <v>1099</v>
      </c>
      <c r="G99" s="15">
        <v>2137</v>
      </c>
      <c r="I99" s="15">
        <v>312</v>
      </c>
      <c r="J99" s="15" t="s">
        <v>282</v>
      </c>
      <c r="K99" s="15">
        <v>2</v>
      </c>
    </row>
    <row r="100" spans="1:11" x14ac:dyDescent="0.2">
      <c r="A100" s="15">
        <v>99</v>
      </c>
      <c r="B100" s="15">
        <v>811</v>
      </c>
      <c r="C100" s="15" t="s">
        <v>212</v>
      </c>
      <c r="D100" s="15">
        <v>1</v>
      </c>
      <c r="F100" s="15">
        <v>1100</v>
      </c>
      <c r="G100" s="15">
        <v>2138</v>
      </c>
      <c r="I100" s="15">
        <v>213</v>
      </c>
      <c r="J100" s="15" t="s">
        <v>283</v>
      </c>
      <c r="K100" s="15">
        <v>2</v>
      </c>
    </row>
    <row r="101" spans="1:11" x14ac:dyDescent="0.2">
      <c r="A101" s="15">
        <v>100</v>
      </c>
      <c r="B101" s="15">
        <v>813</v>
      </c>
      <c r="C101" s="15" t="s">
        <v>268</v>
      </c>
      <c r="D101" s="15">
        <v>2</v>
      </c>
      <c r="F101" s="15">
        <v>2101</v>
      </c>
      <c r="G101" s="15">
        <v>2139</v>
      </c>
      <c r="I101" s="15">
        <v>411</v>
      </c>
      <c r="J101" s="15" t="s">
        <v>284</v>
      </c>
      <c r="K101" s="15">
        <v>2</v>
      </c>
    </row>
    <row r="102" spans="1:11" x14ac:dyDescent="0.2">
      <c r="A102" s="15">
        <v>101</v>
      </c>
      <c r="B102" s="15">
        <v>616</v>
      </c>
      <c r="C102" s="15" t="s">
        <v>285</v>
      </c>
      <c r="D102" s="15">
        <v>3</v>
      </c>
      <c r="F102" s="15">
        <v>3102</v>
      </c>
      <c r="G102" s="15">
        <v>2142</v>
      </c>
      <c r="I102" s="15">
        <v>322</v>
      </c>
      <c r="J102" s="15" t="s">
        <v>286</v>
      </c>
      <c r="K102" s="15">
        <v>2</v>
      </c>
    </row>
    <row r="103" spans="1:11" x14ac:dyDescent="0.2">
      <c r="A103" s="15">
        <v>102</v>
      </c>
      <c r="B103" s="15">
        <v>732</v>
      </c>
      <c r="C103" s="15" t="s">
        <v>287</v>
      </c>
      <c r="D103" s="15">
        <v>3</v>
      </c>
      <c r="F103" s="15">
        <v>3103</v>
      </c>
      <c r="G103" s="15">
        <v>2143</v>
      </c>
      <c r="I103" s="15">
        <v>404</v>
      </c>
      <c r="J103" s="15" t="s">
        <v>288</v>
      </c>
      <c r="K103" s="15">
        <v>2</v>
      </c>
    </row>
    <row r="104" spans="1:11" x14ac:dyDescent="0.2">
      <c r="A104" s="15">
        <v>103</v>
      </c>
      <c r="B104" s="15">
        <v>113</v>
      </c>
      <c r="C104" s="15" t="s">
        <v>213</v>
      </c>
      <c r="D104" s="15">
        <v>1</v>
      </c>
      <c r="F104" s="15">
        <v>1104</v>
      </c>
      <c r="G104" s="15">
        <v>2145</v>
      </c>
      <c r="I104" s="15">
        <v>807</v>
      </c>
      <c r="J104" s="15" t="s">
        <v>289</v>
      </c>
      <c r="K104" s="15">
        <v>2</v>
      </c>
    </row>
    <row r="105" spans="1:11" x14ac:dyDescent="0.2">
      <c r="A105" s="15">
        <v>104</v>
      </c>
      <c r="B105" s="15">
        <v>733</v>
      </c>
      <c r="C105" s="15" t="s">
        <v>290</v>
      </c>
      <c r="D105" s="15">
        <v>3</v>
      </c>
      <c r="F105" s="15">
        <v>3105</v>
      </c>
      <c r="G105" s="15">
        <v>2147</v>
      </c>
      <c r="I105" s="15">
        <v>313</v>
      </c>
      <c r="J105" s="15" t="s">
        <v>291</v>
      </c>
      <c r="K105" s="15">
        <v>2</v>
      </c>
    </row>
    <row r="106" spans="1:11" x14ac:dyDescent="0.2">
      <c r="A106" s="15">
        <v>105</v>
      </c>
      <c r="B106" s="15">
        <v>308</v>
      </c>
      <c r="C106" s="15" t="s">
        <v>269</v>
      </c>
      <c r="D106" s="15">
        <v>2</v>
      </c>
      <c r="F106" s="15">
        <v>2106</v>
      </c>
      <c r="G106" s="15">
        <v>2148</v>
      </c>
      <c r="I106" s="15">
        <v>817</v>
      </c>
      <c r="J106" s="15" t="s">
        <v>292</v>
      </c>
      <c r="K106" s="15">
        <v>2</v>
      </c>
    </row>
    <row r="107" spans="1:11" x14ac:dyDescent="0.2">
      <c r="A107" s="15">
        <v>106</v>
      </c>
      <c r="B107" s="15">
        <v>206</v>
      </c>
      <c r="C107" s="15" t="s">
        <v>214</v>
      </c>
      <c r="D107" s="15">
        <v>1</v>
      </c>
      <c r="F107" s="15">
        <v>1107</v>
      </c>
      <c r="G107" s="15">
        <v>2150</v>
      </c>
      <c r="I107" s="15">
        <v>319</v>
      </c>
      <c r="J107" s="15" t="s">
        <v>293</v>
      </c>
      <c r="K107" s="15">
        <v>2</v>
      </c>
    </row>
    <row r="108" spans="1:11" x14ac:dyDescent="0.2">
      <c r="A108" s="15">
        <v>107</v>
      </c>
      <c r="B108" s="15">
        <v>510</v>
      </c>
      <c r="C108" s="15" t="s">
        <v>216</v>
      </c>
      <c r="D108" s="15">
        <v>1</v>
      </c>
      <c r="F108" s="15">
        <v>1108</v>
      </c>
      <c r="G108" s="15">
        <v>2152</v>
      </c>
      <c r="I108" s="15">
        <v>412</v>
      </c>
      <c r="J108" s="15" t="s">
        <v>294</v>
      </c>
      <c r="K108" s="15">
        <v>2</v>
      </c>
    </row>
    <row r="109" spans="1:11" x14ac:dyDescent="0.2">
      <c r="A109" s="15">
        <v>108</v>
      </c>
      <c r="B109" s="15">
        <v>309</v>
      </c>
      <c r="C109" s="15" t="s">
        <v>270</v>
      </c>
      <c r="D109" s="15">
        <v>2</v>
      </c>
      <c r="F109" s="15">
        <v>2109</v>
      </c>
      <c r="G109" s="15">
        <v>3003</v>
      </c>
      <c r="I109" s="15">
        <v>716</v>
      </c>
      <c r="J109" s="15" t="s">
        <v>155</v>
      </c>
      <c r="K109" s="15">
        <v>3</v>
      </c>
    </row>
    <row r="110" spans="1:11" x14ac:dyDescent="0.2">
      <c r="A110" s="15">
        <v>109</v>
      </c>
      <c r="B110" s="15">
        <v>409</v>
      </c>
      <c r="C110" s="15" t="s">
        <v>271</v>
      </c>
      <c r="D110" s="15">
        <v>2</v>
      </c>
      <c r="F110" s="15">
        <v>2110</v>
      </c>
      <c r="G110" s="15">
        <v>3004</v>
      </c>
      <c r="I110" s="15">
        <v>717</v>
      </c>
      <c r="J110" s="15" t="s">
        <v>157</v>
      </c>
      <c r="K110" s="15">
        <v>3</v>
      </c>
    </row>
    <row r="111" spans="1:11" x14ac:dyDescent="0.2">
      <c r="A111" s="15">
        <v>110</v>
      </c>
      <c r="B111" s="15">
        <v>317</v>
      </c>
      <c r="C111" s="15" t="s">
        <v>272</v>
      </c>
      <c r="D111" s="15">
        <v>2</v>
      </c>
      <c r="F111" s="15">
        <v>2111</v>
      </c>
      <c r="G111" s="15">
        <v>3008</v>
      </c>
      <c r="I111" s="15">
        <v>718</v>
      </c>
      <c r="J111" s="15" t="s">
        <v>164</v>
      </c>
      <c r="K111" s="15">
        <v>3</v>
      </c>
    </row>
    <row r="112" spans="1:11" x14ac:dyDescent="0.2">
      <c r="A112" s="15">
        <v>111</v>
      </c>
      <c r="B112" s="15">
        <v>207</v>
      </c>
      <c r="C112" s="15" t="s">
        <v>217</v>
      </c>
      <c r="D112" s="15">
        <v>1</v>
      </c>
      <c r="F112" s="15">
        <v>1112</v>
      </c>
      <c r="G112" s="15">
        <v>3014</v>
      </c>
      <c r="I112" s="15">
        <v>614</v>
      </c>
      <c r="J112" s="15" t="s">
        <v>173</v>
      </c>
      <c r="K112" s="15">
        <v>3</v>
      </c>
    </row>
    <row r="113" spans="1:11" x14ac:dyDescent="0.2">
      <c r="A113" s="15">
        <v>112</v>
      </c>
      <c r="B113" s="15">
        <v>417</v>
      </c>
      <c r="C113" s="15" t="s">
        <v>219</v>
      </c>
      <c r="D113" s="15">
        <v>1</v>
      </c>
      <c r="F113" s="15">
        <v>1113</v>
      </c>
      <c r="G113" s="15">
        <v>3016</v>
      </c>
      <c r="I113" s="15">
        <v>719</v>
      </c>
      <c r="J113" s="15" t="s">
        <v>177</v>
      </c>
      <c r="K113" s="15">
        <v>3</v>
      </c>
    </row>
    <row r="114" spans="1:11" x14ac:dyDescent="0.2">
      <c r="A114" s="15">
        <v>113</v>
      </c>
      <c r="B114" s="15">
        <v>617</v>
      </c>
      <c r="C114" s="15" t="s">
        <v>295</v>
      </c>
      <c r="D114" s="15">
        <v>3</v>
      </c>
      <c r="F114" s="15">
        <v>3114</v>
      </c>
      <c r="G114" s="15">
        <v>3019</v>
      </c>
      <c r="I114" s="15">
        <v>720</v>
      </c>
      <c r="J114" s="15" t="s">
        <v>183</v>
      </c>
      <c r="K114" s="15">
        <v>3</v>
      </c>
    </row>
    <row r="115" spans="1:11" x14ac:dyDescent="0.2">
      <c r="A115" s="15">
        <v>114</v>
      </c>
      <c r="B115" s="15">
        <v>410</v>
      </c>
      <c r="C115" s="15" t="s">
        <v>273</v>
      </c>
      <c r="D115" s="15">
        <v>2</v>
      </c>
      <c r="F115" s="15">
        <v>2115</v>
      </c>
      <c r="G115" s="15">
        <v>3020</v>
      </c>
      <c r="I115" s="15">
        <v>612</v>
      </c>
      <c r="J115" s="15" t="s">
        <v>185</v>
      </c>
      <c r="K115" s="15">
        <v>3</v>
      </c>
    </row>
    <row r="116" spans="1:11" x14ac:dyDescent="0.2">
      <c r="A116" s="15">
        <v>115</v>
      </c>
      <c r="B116" s="15">
        <v>905</v>
      </c>
      <c r="C116" s="15" t="s">
        <v>220</v>
      </c>
      <c r="D116" s="15">
        <v>1</v>
      </c>
      <c r="F116" s="15">
        <v>1116</v>
      </c>
      <c r="G116" s="15">
        <v>3031</v>
      </c>
      <c r="I116" s="15">
        <v>721</v>
      </c>
      <c r="J116" s="15" t="s">
        <v>206</v>
      </c>
      <c r="K116" s="15">
        <v>3</v>
      </c>
    </row>
    <row r="117" spans="1:11" x14ac:dyDescent="0.2">
      <c r="A117" s="15">
        <v>116</v>
      </c>
      <c r="B117" s="15">
        <v>911</v>
      </c>
      <c r="C117" s="15" t="s">
        <v>274</v>
      </c>
      <c r="D117" s="15">
        <v>2</v>
      </c>
      <c r="F117" s="15">
        <v>2117</v>
      </c>
      <c r="G117" s="15">
        <v>3041</v>
      </c>
      <c r="I117" s="15">
        <v>722</v>
      </c>
      <c r="J117" s="15" t="s">
        <v>218</v>
      </c>
      <c r="K117" s="15">
        <v>3</v>
      </c>
    </row>
    <row r="118" spans="1:11" x14ac:dyDescent="0.2">
      <c r="A118" s="15">
        <v>117</v>
      </c>
      <c r="B118" s="15">
        <v>109</v>
      </c>
      <c r="C118" s="15" t="s">
        <v>222</v>
      </c>
      <c r="D118" s="15">
        <v>1</v>
      </c>
      <c r="F118" s="15">
        <v>1118</v>
      </c>
      <c r="G118" s="15">
        <v>3044</v>
      </c>
      <c r="I118" s="15">
        <v>723</v>
      </c>
      <c r="J118" s="15" t="s">
        <v>223</v>
      </c>
      <c r="K118" s="15">
        <v>3</v>
      </c>
    </row>
    <row r="119" spans="1:11" x14ac:dyDescent="0.2">
      <c r="A119" s="15">
        <v>118</v>
      </c>
      <c r="B119" s="15">
        <v>814</v>
      </c>
      <c r="C119" s="15" t="s">
        <v>275</v>
      </c>
      <c r="D119" s="15">
        <v>2</v>
      </c>
      <c r="F119" s="15">
        <v>2119</v>
      </c>
      <c r="G119" s="15">
        <v>3053</v>
      </c>
      <c r="I119" s="15">
        <v>724</v>
      </c>
      <c r="J119" s="15" t="s">
        <v>240</v>
      </c>
      <c r="K119" s="15">
        <v>3</v>
      </c>
    </row>
    <row r="120" spans="1:11" x14ac:dyDescent="0.2">
      <c r="A120" s="15">
        <v>119</v>
      </c>
      <c r="B120" s="15">
        <v>621</v>
      </c>
      <c r="C120" s="15" t="s">
        <v>276</v>
      </c>
      <c r="D120" s="15">
        <v>2</v>
      </c>
      <c r="F120" s="15">
        <v>2120</v>
      </c>
      <c r="G120" s="15">
        <v>3054</v>
      </c>
      <c r="I120" s="15">
        <v>725</v>
      </c>
      <c r="J120" s="15" t="s">
        <v>241</v>
      </c>
      <c r="K120" s="15">
        <v>3</v>
      </c>
    </row>
    <row r="121" spans="1:11" x14ac:dyDescent="0.2">
      <c r="A121" s="15">
        <v>120</v>
      </c>
      <c r="B121" s="15">
        <v>710</v>
      </c>
      <c r="C121" s="15" t="s">
        <v>296</v>
      </c>
      <c r="D121" s="15">
        <v>4</v>
      </c>
      <c r="F121" s="15">
        <v>4121</v>
      </c>
      <c r="G121" s="15">
        <v>3056</v>
      </c>
      <c r="I121" s="15">
        <v>726</v>
      </c>
      <c r="J121" s="15" t="s">
        <v>242</v>
      </c>
      <c r="K121" s="15">
        <v>3</v>
      </c>
    </row>
    <row r="122" spans="1:11" x14ac:dyDescent="0.2">
      <c r="A122" s="15">
        <v>121</v>
      </c>
      <c r="B122" s="15">
        <v>318</v>
      </c>
      <c r="C122" s="15" t="s">
        <v>277</v>
      </c>
      <c r="D122" s="15">
        <v>2</v>
      </c>
      <c r="F122" s="15">
        <v>2122</v>
      </c>
      <c r="G122" s="15">
        <v>3058</v>
      </c>
      <c r="I122" s="15">
        <v>606</v>
      </c>
      <c r="J122" s="15" t="s">
        <v>243</v>
      </c>
      <c r="K122" s="15">
        <v>3</v>
      </c>
    </row>
    <row r="123" spans="1:11" x14ac:dyDescent="0.2">
      <c r="A123" s="15">
        <v>122</v>
      </c>
      <c r="B123" s="15">
        <v>413</v>
      </c>
      <c r="C123" s="15" t="s">
        <v>224</v>
      </c>
      <c r="D123" s="15">
        <v>1</v>
      </c>
      <c r="F123" s="15">
        <v>1123</v>
      </c>
      <c r="G123" s="15">
        <v>3059</v>
      </c>
      <c r="I123" s="15">
        <v>727</v>
      </c>
      <c r="J123" s="15" t="s">
        <v>244</v>
      </c>
      <c r="K123" s="15">
        <v>3</v>
      </c>
    </row>
    <row r="124" spans="1:11" x14ac:dyDescent="0.2">
      <c r="A124" s="15">
        <v>123</v>
      </c>
      <c r="B124" s="15">
        <v>310</v>
      </c>
      <c r="C124" s="15" t="s">
        <v>278</v>
      </c>
      <c r="D124" s="15">
        <v>2</v>
      </c>
      <c r="F124" s="15">
        <v>2124</v>
      </c>
      <c r="G124" s="15">
        <v>3060</v>
      </c>
      <c r="I124" s="15">
        <v>728</v>
      </c>
      <c r="J124" s="15" t="s">
        <v>245</v>
      </c>
      <c r="K124" s="15">
        <v>3</v>
      </c>
    </row>
    <row r="125" spans="1:11" x14ac:dyDescent="0.2">
      <c r="A125" s="15">
        <v>124</v>
      </c>
      <c r="B125" s="15">
        <v>114</v>
      </c>
      <c r="C125" s="15" t="s">
        <v>226</v>
      </c>
      <c r="D125" s="15">
        <v>1</v>
      </c>
      <c r="F125" s="15">
        <v>1125</v>
      </c>
      <c r="G125" s="15">
        <v>3067</v>
      </c>
      <c r="I125" s="15">
        <v>729</v>
      </c>
      <c r="J125" s="15" t="s">
        <v>251</v>
      </c>
      <c r="K125" s="15">
        <v>3</v>
      </c>
    </row>
    <row r="126" spans="1:11" x14ac:dyDescent="0.2">
      <c r="A126" s="15">
        <v>125</v>
      </c>
      <c r="B126" s="15">
        <v>414</v>
      </c>
      <c r="C126" s="15" t="s">
        <v>227</v>
      </c>
      <c r="D126" s="15">
        <v>1</v>
      </c>
      <c r="F126" s="15">
        <v>1126</v>
      </c>
      <c r="G126" s="15">
        <v>3081</v>
      </c>
      <c r="I126" s="15">
        <v>730</v>
      </c>
      <c r="J126" s="15" t="s">
        <v>261</v>
      </c>
      <c r="K126" s="15">
        <v>3</v>
      </c>
    </row>
    <row r="127" spans="1:11" x14ac:dyDescent="0.2">
      <c r="A127" s="15">
        <v>126</v>
      </c>
      <c r="B127" s="15">
        <v>609</v>
      </c>
      <c r="C127" s="15" t="s">
        <v>229</v>
      </c>
      <c r="D127" s="15">
        <v>1</v>
      </c>
      <c r="F127" s="15">
        <v>1127</v>
      </c>
      <c r="G127" s="15">
        <v>3083</v>
      </c>
      <c r="I127" s="15">
        <v>613</v>
      </c>
      <c r="J127" s="15" t="s">
        <v>263</v>
      </c>
      <c r="K127" s="15">
        <v>3</v>
      </c>
    </row>
    <row r="128" spans="1:11" x14ac:dyDescent="0.2">
      <c r="A128" s="15">
        <v>127</v>
      </c>
      <c r="B128" s="15">
        <v>110</v>
      </c>
      <c r="C128" s="15" t="s">
        <v>231</v>
      </c>
      <c r="D128" s="15">
        <v>1</v>
      </c>
      <c r="F128" s="15">
        <v>1128</v>
      </c>
      <c r="G128" s="15">
        <v>3085</v>
      </c>
      <c r="I128" s="15">
        <v>731</v>
      </c>
      <c r="J128" s="15" t="s">
        <v>266</v>
      </c>
      <c r="K128" s="15">
        <v>3</v>
      </c>
    </row>
    <row r="129" spans="1:11" x14ac:dyDescent="0.2">
      <c r="A129" s="15">
        <v>128</v>
      </c>
      <c r="B129" s="15">
        <v>805</v>
      </c>
      <c r="C129" s="15" t="s">
        <v>297</v>
      </c>
      <c r="D129" s="15">
        <v>3</v>
      </c>
      <c r="F129" s="15">
        <v>3129</v>
      </c>
      <c r="G129" s="15">
        <v>3097</v>
      </c>
      <c r="I129" s="15">
        <v>608</v>
      </c>
      <c r="J129" s="15" t="s">
        <v>279</v>
      </c>
      <c r="K129" s="15">
        <v>3</v>
      </c>
    </row>
    <row r="130" spans="1:11" x14ac:dyDescent="0.2">
      <c r="A130" s="15">
        <v>129</v>
      </c>
      <c r="B130" s="15">
        <v>734</v>
      </c>
      <c r="C130" s="15" t="s">
        <v>298</v>
      </c>
      <c r="D130" s="15">
        <v>3</v>
      </c>
      <c r="F130" s="15">
        <v>3130</v>
      </c>
      <c r="G130" s="15">
        <v>3102</v>
      </c>
      <c r="I130" s="15">
        <v>616</v>
      </c>
      <c r="J130" s="15" t="s">
        <v>285</v>
      </c>
      <c r="K130" s="15">
        <v>3</v>
      </c>
    </row>
    <row r="131" spans="1:11" x14ac:dyDescent="0.2">
      <c r="A131" s="15">
        <v>130</v>
      </c>
      <c r="B131" s="15">
        <v>819</v>
      </c>
      <c r="C131" s="15" t="s">
        <v>280</v>
      </c>
      <c r="D131" s="15">
        <v>2</v>
      </c>
      <c r="F131" s="15">
        <v>2131</v>
      </c>
      <c r="G131" s="15">
        <v>3103</v>
      </c>
      <c r="I131" s="15">
        <v>732</v>
      </c>
      <c r="J131" s="15" t="s">
        <v>287</v>
      </c>
      <c r="K131" s="15">
        <v>3</v>
      </c>
    </row>
    <row r="132" spans="1:11" x14ac:dyDescent="0.2">
      <c r="A132" s="15">
        <v>131</v>
      </c>
      <c r="B132" s="15">
        <v>311</v>
      </c>
      <c r="C132" s="15" t="s">
        <v>281</v>
      </c>
      <c r="D132" s="15">
        <v>2</v>
      </c>
      <c r="F132" s="15">
        <v>2132</v>
      </c>
      <c r="G132" s="15">
        <v>3105</v>
      </c>
      <c r="I132" s="15">
        <v>733</v>
      </c>
      <c r="J132" s="15" t="s">
        <v>290</v>
      </c>
      <c r="K132" s="15">
        <v>3</v>
      </c>
    </row>
    <row r="133" spans="1:11" x14ac:dyDescent="0.2">
      <c r="A133" s="15">
        <v>132</v>
      </c>
      <c r="B133" s="15">
        <v>418</v>
      </c>
      <c r="C133" s="15" t="s">
        <v>233</v>
      </c>
      <c r="D133" s="15">
        <v>1</v>
      </c>
      <c r="F133" s="15">
        <v>1133</v>
      </c>
      <c r="G133" s="15">
        <v>3114</v>
      </c>
      <c r="I133" s="15">
        <v>617</v>
      </c>
      <c r="J133" s="15" t="s">
        <v>295</v>
      </c>
      <c r="K133" s="15">
        <v>3</v>
      </c>
    </row>
    <row r="134" spans="1:11" x14ac:dyDescent="0.2">
      <c r="A134" s="15">
        <v>133</v>
      </c>
      <c r="B134" s="15">
        <v>622</v>
      </c>
      <c r="C134" s="15" t="s">
        <v>299</v>
      </c>
      <c r="D134" s="15">
        <v>3</v>
      </c>
      <c r="F134" s="15">
        <v>3134</v>
      </c>
      <c r="G134" s="15">
        <v>3129</v>
      </c>
      <c r="I134" s="15">
        <v>805</v>
      </c>
      <c r="J134" s="15" t="s">
        <v>297</v>
      </c>
      <c r="K134" s="15">
        <v>3</v>
      </c>
    </row>
    <row r="135" spans="1:11" x14ac:dyDescent="0.2">
      <c r="A135" s="15">
        <v>134</v>
      </c>
      <c r="B135" s="15">
        <v>914</v>
      </c>
      <c r="C135" s="15" t="s">
        <v>235</v>
      </c>
      <c r="D135" s="15">
        <v>1</v>
      </c>
      <c r="F135" s="15">
        <v>1135</v>
      </c>
      <c r="G135" s="15">
        <v>3130</v>
      </c>
      <c r="I135" s="15">
        <v>734</v>
      </c>
      <c r="J135" s="15" t="s">
        <v>298</v>
      </c>
      <c r="K135" s="15">
        <v>3</v>
      </c>
    </row>
    <row r="136" spans="1:11" x14ac:dyDescent="0.2">
      <c r="A136" s="15">
        <v>135</v>
      </c>
      <c r="B136" s="15">
        <v>711</v>
      </c>
      <c r="C136" s="15" t="s">
        <v>300</v>
      </c>
      <c r="D136" s="15">
        <v>4</v>
      </c>
      <c r="F136" s="15">
        <v>4136</v>
      </c>
      <c r="G136" s="15">
        <v>3134</v>
      </c>
      <c r="I136" s="15">
        <v>622</v>
      </c>
      <c r="J136" s="15" t="s">
        <v>299</v>
      </c>
      <c r="K136" s="15">
        <v>3</v>
      </c>
    </row>
    <row r="137" spans="1:11" x14ac:dyDescent="0.2">
      <c r="A137" s="15">
        <v>136</v>
      </c>
      <c r="B137" s="15">
        <v>312</v>
      </c>
      <c r="C137" s="15" t="s">
        <v>282</v>
      </c>
      <c r="D137" s="15">
        <v>2</v>
      </c>
      <c r="F137" s="15">
        <v>2137</v>
      </c>
      <c r="G137" s="15">
        <v>3140</v>
      </c>
      <c r="I137" s="15">
        <v>735</v>
      </c>
      <c r="J137" s="15" t="s">
        <v>301</v>
      </c>
      <c r="K137" s="15">
        <v>3</v>
      </c>
    </row>
    <row r="138" spans="1:11" x14ac:dyDescent="0.2">
      <c r="A138" s="15">
        <v>137</v>
      </c>
      <c r="B138" s="15">
        <v>213</v>
      </c>
      <c r="C138" s="15" t="s">
        <v>283</v>
      </c>
      <c r="D138" s="15">
        <v>2</v>
      </c>
      <c r="F138" s="15">
        <v>2138</v>
      </c>
      <c r="G138" s="15">
        <v>3144</v>
      </c>
      <c r="I138" s="15">
        <v>615</v>
      </c>
      <c r="J138" s="15" t="s">
        <v>302</v>
      </c>
      <c r="K138" s="15">
        <v>3</v>
      </c>
    </row>
    <row r="139" spans="1:11" x14ac:dyDescent="0.2">
      <c r="A139" s="15">
        <v>138</v>
      </c>
      <c r="B139" s="15">
        <v>411</v>
      </c>
      <c r="C139" s="15" t="s">
        <v>284</v>
      </c>
      <c r="D139" s="15">
        <v>2</v>
      </c>
      <c r="F139" s="15">
        <v>2139</v>
      </c>
      <c r="G139" s="15">
        <v>3149</v>
      </c>
      <c r="I139" s="15">
        <v>618</v>
      </c>
      <c r="J139" s="15" t="s">
        <v>303</v>
      </c>
      <c r="K139" s="15">
        <v>3</v>
      </c>
    </row>
    <row r="140" spans="1:11" x14ac:dyDescent="0.2">
      <c r="A140" s="15">
        <v>139</v>
      </c>
      <c r="B140" s="15">
        <v>735</v>
      </c>
      <c r="C140" s="15" t="s">
        <v>301</v>
      </c>
      <c r="D140" s="15">
        <v>3</v>
      </c>
      <c r="F140" s="15">
        <v>3140</v>
      </c>
      <c r="G140" s="15">
        <v>3151</v>
      </c>
      <c r="I140" s="15">
        <v>619</v>
      </c>
      <c r="J140" s="15" t="s">
        <v>304</v>
      </c>
      <c r="K140" s="15">
        <v>3</v>
      </c>
    </row>
    <row r="141" spans="1:11" x14ac:dyDescent="0.2">
      <c r="A141" s="15">
        <v>140</v>
      </c>
      <c r="B141" s="15">
        <v>712</v>
      </c>
      <c r="C141" s="15" t="s">
        <v>305</v>
      </c>
      <c r="D141" s="15">
        <v>4</v>
      </c>
      <c r="F141" s="15">
        <v>4141</v>
      </c>
      <c r="G141" s="15">
        <v>4024</v>
      </c>
      <c r="I141" s="15">
        <v>702</v>
      </c>
      <c r="J141" s="15" t="s">
        <v>193</v>
      </c>
      <c r="K141" s="15">
        <v>4</v>
      </c>
    </row>
    <row r="142" spans="1:11" x14ac:dyDescent="0.2">
      <c r="A142" s="15">
        <v>141</v>
      </c>
      <c r="B142" s="15">
        <v>322</v>
      </c>
      <c r="C142" s="15" t="s">
        <v>286</v>
      </c>
      <c r="D142" s="15">
        <v>2</v>
      </c>
      <c r="F142" s="15">
        <v>2142</v>
      </c>
      <c r="G142" s="15">
        <v>4028</v>
      </c>
      <c r="I142" s="15">
        <v>714</v>
      </c>
      <c r="J142" s="15" t="s">
        <v>201</v>
      </c>
      <c r="K142" s="15">
        <v>4</v>
      </c>
    </row>
    <row r="143" spans="1:11" x14ac:dyDescent="0.2">
      <c r="A143" s="15">
        <v>142</v>
      </c>
      <c r="B143" s="15">
        <v>404</v>
      </c>
      <c r="C143" s="15" t="s">
        <v>288</v>
      </c>
      <c r="D143" s="15">
        <v>2</v>
      </c>
      <c r="F143" s="15">
        <v>2143</v>
      </c>
      <c r="G143" s="15">
        <v>4048</v>
      </c>
      <c r="I143" s="15">
        <v>703</v>
      </c>
      <c r="J143" s="15" t="s">
        <v>230</v>
      </c>
      <c r="K143" s="15">
        <v>4</v>
      </c>
    </row>
    <row r="144" spans="1:11" x14ac:dyDescent="0.2">
      <c r="A144" s="15">
        <v>143</v>
      </c>
      <c r="B144" s="15">
        <v>615</v>
      </c>
      <c r="C144" s="15" t="s">
        <v>302</v>
      </c>
      <c r="D144" s="15">
        <v>3</v>
      </c>
      <c r="F144" s="15">
        <v>3144</v>
      </c>
      <c r="G144" s="15">
        <v>4049</v>
      </c>
      <c r="I144" s="15">
        <v>704</v>
      </c>
      <c r="J144" s="15" t="s">
        <v>232</v>
      </c>
      <c r="K144" s="15">
        <v>4</v>
      </c>
    </row>
    <row r="145" spans="1:11" x14ac:dyDescent="0.2">
      <c r="A145" s="15">
        <v>144</v>
      </c>
      <c r="B145" s="15">
        <v>807</v>
      </c>
      <c r="C145" s="15" t="s">
        <v>289</v>
      </c>
      <c r="D145" s="15">
        <v>2</v>
      </c>
      <c r="F145" s="15">
        <v>2145</v>
      </c>
      <c r="G145" s="15">
        <v>4051</v>
      </c>
      <c r="I145" s="15">
        <v>705</v>
      </c>
      <c r="J145" s="15" t="s">
        <v>236</v>
      </c>
      <c r="K145" s="15">
        <v>4</v>
      </c>
    </row>
    <row r="146" spans="1:11" x14ac:dyDescent="0.2">
      <c r="A146" s="15">
        <v>145</v>
      </c>
      <c r="B146" s="15">
        <v>713</v>
      </c>
      <c r="C146" s="15" t="s">
        <v>306</v>
      </c>
      <c r="D146" s="15">
        <v>4</v>
      </c>
      <c r="F146" s="15">
        <v>4146</v>
      </c>
      <c r="G146" s="15">
        <v>4062</v>
      </c>
      <c r="I146" s="15">
        <v>906</v>
      </c>
      <c r="J146" s="15" t="s">
        <v>247</v>
      </c>
      <c r="K146" s="15">
        <v>4</v>
      </c>
    </row>
    <row r="147" spans="1:11" x14ac:dyDescent="0.2">
      <c r="A147" s="15">
        <v>146</v>
      </c>
      <c r="B147" s="15">
        <v>313</v>
      </c>
      <c r="C147" s="15" t="s">
        <v>291</v>
      </c>
      <c r="D147" s="15">
        <v>2</v>
      </c>
      <c r="F147" s="15">
        <v>2147</v>
      </c>
      <c r="G147" s="15">
        <v>4063</v>
      </c>
      <c r="I147" s="15">
        <v>706</v>
      </c>
      <c r="J147" s="15" t="s">
        <v>248</v>
      </c>
      <c r="K147" s="15">
        <v>4</v>
      </c>
    </row>
    <row r="148" spans="1:11" x14ac:dyDescent="0.2">
      <c r="A148" s="15">
        <v>147</v>
      </c>
      <c r="B148" s="15">
        <v>817</v>
      </c>
      <c r="C148" s="15" t="s">
        <v>292</v>
      </c>
      <c r="D148" s="15">
        <v>2</v>
      </c>
      <c r="F148" s="15">
        <v>2148</v>
      </c>
      <c r="G148" s="15">
        <v>4064</v>
      </c>
      <c r="I148" s="15">
        <v>707</v>
      </c>
      <c r="J148" s="15" t="s">
        <v>249</v>
      </c>
      <c r="K148" s="15">
        <v>4</v>
      </c>
    </row>
    <row r="149" spans="1:11" x14ac:dyDescent="0.2">
      <c r="A149" s="15">
        <v>148</v>
      </c>
      <c r="B149" s="15">
        <v>618</v>
      </c>
      <c r="C149" s="15" t="s">
        <v>303</v>
      </c>
      <c r="D149" s="15">
        <v>3</v>
      </c>
      <c r="F149" s="15">
        <v>3149</v>
      </c>
      <c r="G149" s="15">
        <v>4070</v>
      </c>
      <c r="I149" s="15">
        <v>708</v>
      </c>
      <c r="J149" s="15" t="s">
        <v>254</v>
      </c>
      <c r="K149" s="15">
        <v>4</v>
      </c>
    </row>
    <row r="150" spans="1:11" x14ac:dyDescent="0.2">
      <c r="A150" s="15">
        <v>149</v>
      </c>
      <c r="B150" s="15">
        <v>319</v>
      </c>
      <c r="C150" s="15" t="s">
        <v>293</v>
      </c>
      <c r="D150" s="15">
        <v>2</v>
      </c>
      <c r="F150" s="15">
        <v>2150</v>
      </c>
      <c r="G150" s="15">
        <v>4075</v>
      </c>
      <c r="I150" s="15">
        <v>709</v>
      </c>
      <c r="J150" s="15" t="s">
        <v>256</v>
      </c>
      <c r="K150" s="15">
        <v>4</v>
      </c>
    </row>
    <row r="151" spans="1:11" x14ac:dyDescent="0.2">
      <c r="A151" s="15">
        <v>150</v>
      </c>
      <c r="B151" s="15">
        <v>619</v>
      </c>
      <c r="C151" s="15" t="s">
        <v>304</v>
      </c>
      <c r="D151" s="15">
        <v>3</v>
      </c>
      <c r="F151" s="15">
        <v>3151</v>
      </c>
      <c r="G151" s="15">
        <v>4121</v>
      </c>
      <c r="I151" s="15">
        <v>710</v>
      </c>
      <c r="J151" s="15" t="s">
        <v>296</v>
      </c>
      <c r="K151" s="15">
        <v>4</v>
      </c>
    </row>
    <row r="152" spans="1:11" x14ac:dyDescent="0.2">
      <c r="A152" s="15">
        <v>151</v>
      </c>
      <c r="B152" s="15">
        <v>412</v>
      </c>
      <c r="C152" s="15" t="s">
        <v>294</v>
      </c>
      <c r="D152" s="15">
        <v>2</v>
      </c>
      <c r="F152" s="15">
        <v>2152</v>
      </c>
      <c r="G152" s="15">
        <v>4136</v>
      </c>
      <c r="I152" s="15">
        <v>711</v>
      </c>
      <c r="J152" s="15" t="s">
        <v>300</v>
      </c>
      <c r="K152" s="15">
        <v>4</v>
      </c>
    </row>
    <row r="153" spans="1:11" x14ac:dyDescent="0.2">
      <c r="A153" s="15">
        <v>152</v>
      </c>
      <c r="B153" s="15">
        <v>416</v>
      </c>
      <c r="C153" s="15" t="s">
        <v>237</v>
      </c>
      <c r="D153" s="15">
        <v>1</v>
      </c>
      <c r="F153" s="15">
        <v>1153</v>
      </c>
      <c r="G153" s="15">
        <v>4141</v>
      </c>
      <c r="I153" s="15">
        <v>712</v>
      </c>
      <c r="J153" s="15" t="s">
        <v>305</v>
      </c>
      <c r="K153" s="15">
        <v>4</v>
      </c>
    </row>
    <row r="154" spans="1:11" x14ac:dyDescent="0.2">
      <c r="A154" s="15">
        <v>153</v>
      </c>
      <c r="B154" s="15">
        <v>219</v>
      </c>
      <c r="C154" s="15" t="s">
        <v>239</v>
      </c>
      <c r="D154" s="15">
        <v>1</v>
      </c>
      <c r="F154" s="15">
        <v>1154</v>
      </c>
      <c r="G154" s="15">
        <v>4146</v>
      </c>
      <c r="I154" s="15">
        <v>713</v>
      </c>
      <c r="J154" s="15" t="s">
        <v>306</v>
      </c>
      <c r="K154" s="15">
        <v>4</v>
      </c>
    </row>
    <row r="162" spans="2:3" x14ac:dyDescent="0.2">
      <c r="B162" s="15" t="s">
        <v>307</v>
      </c>
      <c r="C162" s="15" t="s">
        <v>308</v>
      </c>
    </row>
    <row r="163" spans="2:3" x14ac:dyDescent="0.2">
      <c r="B163" s="15" t="s">
        <v>307</v>
      </c>
      <c r="C163" s="15" t="s">
        <v>309</v>
      </c>
    </row>
    <row r="164" spans="2:3" x14ac:dyDescent="0.2">
      <c r="B164" s="15" t="s">
        <v>310</v>
      </c>
      <c r="C164" s="15" t="s">
        <v>311</v>
      </c>
    </row>
    <row r="165" spans="2:3" x14ac:dyDescent="0.2">
      <c r="B165" s="15" t="s">
        <v>310</v>
      </c>
      <c r="C165" s="15" t="s">
        <v>309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K31"/>
  <sheetViews>
    <sheetView showGridLines="0" workbookViewId="0"/>
  </sheetViews>
  <sheetFormatPr defaultRowHeight="15" x14ac:dyDescent="0.2"/>
  <cols>
    <col min="1" max="1" width="15.625" style="19" customWidth="1"/>
    <col min="2" max="2" width="40.625" style="18" customWidth="1"/>
    <col min="3" max="7" width="15.625" style="18" customWidth="1"/>
    <col min="8" max="8" width="2.75" style="18" customWidth="1"/>
    <col min="9" max="11" width="15.625" style="18" customWidth="1"/>
    <col min="12" max="16384" width="9" style="18"/>
  </cols>
  <sheetData>
    <row r="2" spans="1:11" ht="15" customHeight="1" x14ac:dyDescent="0.2">
      <c r="A2" s="230"/>
      <c r="B2" s="230"/>
      <c r="C2" s="230"/>
      <c r="D2" s="230"/>
      <c r="E2" s="230"/>
      <c r="F2" s="230"/>
      <c r="G2" s="230"/>
      <c r="H2" s="230"/>
      <c r="I2" s="230"/>
      <c r="J2" s="230"/>
      <c r="K2" s="230"/>
    </row>
    <row r="3" spans="1:11" ht="15" customHeight="1" x14ac:dyDescent="0.2">
      <c r="A3" s="230"/>
      <c r="B3" s="230"/>
      <c r="C3" s="230"/>
      <c r="D3" s="230"/>
      <c r="E3" s="230"/>
      <c r="F3" s="230"/>
      <c r="G3" s="230"/>
      <c r="H3" s="230"/>
      <c r="I3" s="230"/>
      <c r="J3" s="230"/>
      <c r="K3" s="230"/>
    </row>
    <row r="4" spans="1:11" ht="15" customHeight="1" x14ac:dyDescent="0.2">
      <c r="A4" s="230"/>
      <c r="B4" s="230"/>
      <c r="C4" s="230"/>
      <c r="D4" s="230"/>
      <c r="E4" s="230"/>
      <c r="F4" s="230"/>
      <c r="G4" s="230"/>
      <c r="H4" s="230"/>
      <c r="I4" s="230"/>
      <c r="J4" s="230"/>
      <c r="K4" s="230"/>
    </row>
    <row r="5" spans="1:11" ht="15" customHeight="1" x14ac:dyDescent="0.2">
      <c r="A5" s="230"/>
      <c r="B5" s="230"/>
      <c r="C5" s="230"/>
      <c r="D5" s="230"/>
      <c r="E5" s="230"/>
      <c r="F5" s="230"/>
      <c r="G5" s="230"/>
      <c r="H5" s="230"/>
      <c r="I5" s="230"/>
      <c r="J5" s="230"/>
      <c r="K5" s="230"/>
    </row>
    <row r="6" spans="1:11" ht="15" customHeight="1" x14ac:dyDescent="0.2">
      <c r="A6" s="230"/>
      <c r="B6" s="230"/>
      <c r="C6" s="230"/>
      <c r="D6" s="230"/>
      <c r="E6" s="230"/>
      <c r="F6" s="230"/>
      <c r="G6" s="230"/>
      <c r="H6" s="230"/>
      <c r="I6" s="230"/>
      <c r="J6" s="230"/>
      <c r="K6" s="230"/>
    </row>
    <row r="7" spans="1:11" ht="15" customHeight="1" x14ac:dyDescent="0.2">
      <c r="A7" s="231" t="s">
        <v>531</v>
      </c>
      <c r="B7" s="230"/>
      <c r="C7" s="230"/>
      <c r="D7" s="230"/>
      <c r="E7" s="230"/>
      <c r="F7" s="230"/>
      <c r="G7" s="230"/>
      <c r="H7" s="230"/>
      <c r="I7" s="230"/>
      <c r="J7" s="230"/>
      <c r="K7" s="230"/>
    </row>
    <row r="8" spans="1:11" ht="24.95" customHeight="1" x14ac:dyDescent="0.25">
      <c r="A8" s="26" t="s">
        <v>364</v>
      </c>
      <c r="B8" s="26" t="s">
        <v>559</v>
      </c>
      <c r="C8" s="26"/>
      <c r="D8" s="26"/>
      <c r="E8" s="26"/>
    </row>
    <row r="9" spans="1:11" ht="24.95" customHeight="1" x14ac:dyDescent="0.25">
      <c r="B9" s="129" t="s">
        <v>598</v>
      </c>
      <c r="C9" s="19"/>
      <c r="D9" s="19"/>
      <c r="E9" s="19"/>
    </row>
    <row r="10" spans="1:11" ht="24.95" customHeight="1" x14ac:dyDescent="0.2">
      <c r="A10" s="60" t="s">
        <v>426</v>
      </c>
      <c r="B10" s="20"/>
      <c r="C10" s="20"/>
      <c r="D10" s="20"/>
      <c r="E10" s="20"/>
      <c r="F10" s="20"/>
      <c r="G10" s="20"/>
      <c r="H10" s="20"/>
      <c r="I10" s="20"/>
      <c r="J10" s="20"/>
      <c r="K10" s="20"/>
    </row>
    <row r="11" spans="1:11" s="56" customFormat="1" ht="20.100000000000001" customHeight="1" x14ac:dyDescent="0.2">
      <c r="C11" s="348" t="s">
        <v>557</v>
      </c>
      <c r="D11" s="348"/>
      <c r="E11" s="348"/>
      <c r="F11" s="348"/>
      <c r="G11" s="348"/>
      <c r="H11" s="136"/>
      <c r="I11" s="348" t="s">
        <v>558</v>
      </c>
      <c r="J11" s="348"/>
      <c r="K11" s="348"/>
    </row>
    <row r="12" spans="1:11" s="56" customFormat="1" ht="20.100000000000001" customHeight="1" x14ac:dyDescent="0.2">
      <c r="C12" s="348" t="s">
        <v>552</v>
      </c>
      <c r="D12" s="348"/>
      <c r="E12" s="348"/>
      <c r="F12" s="348"/>
      <c r="G12" s="348"/>
      <c r="H12" s="136"/>
      <c r="I12" s="348" t="s">
        <v>556</v>
      </c>
      <c r="J12" s="348"/>
      <c r="K12" s="348"/>
    </row>
    <row r="13" spans="1:11" s="59" customFormat="1" ht="54.95" customHeight="1" x14ac:dyDescent="0.2">
      <c r="A13" s="232"/>
      <c r="B13" s="57"/>
      <c r="C13" s="235" t="s">
        <v>549</v>
      </c>
      <c r="D13" s="235">
        <v>16</v>
      </c>
      <c r="E13" s="235">
        <v>17</v>
      </c>
      <c r="F13" s="235">
        <v>18</v>
      </c>
      <c r="G13" s="235" t="s">
        <v>550</v>
      </c>
      <c r="H13" s="234"/>
      <c r="I13" s="235" t="s">
        <v>553</v>
      </c>
      <c r="J13" s="235" t="s">
        <v>554</v>
      </c>
      <c r="K13" s="235" t="s">
        <v>555</v>
      </c>
    </row>
    <row r="14" spans="1:11" s="22" customFormat="1" ht="24.95" customHeight="1" x14ac:dyDescent="0.25">
      <c r="A14" s="25" t="s">
        <v>453</v>
      </c>
      <c r="C14" s="280">
        <v>0</v>
      </c>
      <c r="D14" s="280">
        <v>15</v>
      </c>
      <c r="E14" s="280">
        <v>70</v>
      </c>
      <c r="F14" s="280">
        <v>145</v>
      </c>
      <c r="G14" s="280">
        <v>15</v>
      </c>
      <c r="H14" s="280"/>
      <c r="I14" s="280">
        <v>165</v>
      </c>
      <c r="J14" s="280">
        <v>15</v>
      </c>
      <c r="K14" s="280">
        <v>55</v>
      </c>
    </row>
    <row r="15" spans="1:11" s="22" customFormat="1" ht="24.95" customHeight="1" x14ac:dyDescent="0.25">
      <c r="A15" s="62" t="s">
        <v>551</v>
      </c>
      <c r="C15" s="272"/>
      <c r="D15" s="272"/>
      <c r="E15" s="272"/>
      <c r="F15" s="272"/>
      <c r="G15" s="272"/>
      <c r="H15" s="272"/>
      <c r="I15" s="272"/>
      <c r="J15" s="272"/>
      <c r="K15" s="272"/>
    </row>
    <row r="16" spans="1:11" ht="24.95" customHeight="1" x14ac:dyDescent="0.2">
      <c r="A16" s="19" t="s">
        <v>0</v>
      </c>
      <c r="C16" s="277">
        <v>0</v>
      </c>
      <c r="D16" s="277">
        <v>0</v>
      </c>
      <c r="E16" s="277">
        <v>0</v>
      </c>
      <c r="F16" s="277">
        <v>0</v>
      </c>
      <c r="G16" s="277">
        <v>0</v>
      </c>
      <c r="H16" s="277"/>
      <c r="I16" s="277">
        <v>0</v>
      </c>
      <c r="J16" s="277">
        <v>0</v>
      </c>
      <c r="K16" s="277">
        <v>0</v>
      </c>
    </row>
    <row r="17" spans="1:11" ht="24.95" customHeight="1" x14ac:dyDescent="0.2">
      <c r="A17" s="19" t="s">
        <v>312</v>
      </c>
      <c r="C17" s="277">
        <v>0</v>
      </c>
      <c r="D17" s="277">
        <v>0</v>
      </c>
      <c r="E17" s="277">
        <v>0</v>
      </c>
      <c r="F17" s="277">
        <v>0</v>
      </c>
      <c r="G17" s="277">
        <v>0</v>
      </c>
      <c r="H17" s="277"/>
      <c r="I17" s="277">
        <v>0</v>
      </c>
      <c r="J17" s="277">
        <v>0</v>
      </c>
      <c r="K17" s="277">
        <v>0</v>
      </c>
    </row>
    <row r="18" spans="1:11" ht="24.95" customHeight="1" x14ac:dyDescent="0.2">
      <c r="A18" s="19" t="s">
        <v>313</v>
      </c>
      <c r="C18" s="277">
        <v>0</v>
      </c>
      <c r="D18" s="277">
        <v>0</v>
      </c>
      <c r="E18" s="277">
        <v>0</v>
      </c>
      <c r="F18" s="277">
        <v>20</v>
      </c>
      <c r="G18" s="277">
        <v>0</v>
      </c>
      <c r="H18" s="277"/>
      <c r="I18" s="277">
        <v>20</v>
      </c>
      <c r="J18" s="277">
        <v>0</v>
      </c>
      <c r="K18" s="277">
        <v>0</v>
      </c>
    </row>
    <row r="19" spans="1:11" ht="24.95" customHeight="1" x14ac:dyDescent="0.2">
      <c r="A19" s="19" t="s">
        <v>430</v>
      </c>
      <c r="C19" s="277">
        <v>0</v>
      </c>
      <c r="D19" s="277">
        <v>10</v>
      </c>
      <c r="E19" s="277">
        <v>55</v>
      </c>
      <c r="F19" s="277">
        <v>105</v>
      </c>
      <c r="G19" s="277">
        <v>10</v>
      </c>
      <c r="H19" s="277"/>
      <c r="I19" s="277">
        <v>115</v>
      </c>
      <c r="J19" s="277">
        <v>10</v>
      </c>
      <c r="K19" s="277">
        <v>45</v>
      </c>
    </row>
    <row r="20" spans="1:11" ht="24.95" customHeight="1" x14ac:dyDescent="0.2">
      <c r="A20" s="19" t="s">
        <v>1</v>
      </c>
      <c r="C20" s="277">
        <v>0</v>
      </c>
      <c r="D20" s="277">
        <v>0</v>
      </c>
      <c r="E20" s="277">
        <v>0</v>
      </c>
      <c r="F20" s="277">
        <v>0</v>
      </c>
      <c r="G20" s="277">
        <v>0</v>
      </c>
      <c r="H20" s="277"/>
      <c r="I20" s="277">
        <v>0</v>
      </c>
      <c r="J20" s="277">
        <v>0</v>
      </c>
      <c r="K20" s="277">
        <v>0</v>
      </c>
    </row>
    <row r="21" spans="1:11" ht="24.95" customHeight="1" x14ac:dyDescent="0.2">
      <c r="A21" s="19" t="s">
        <v>65</v>
      </c>
      <c r="C21" s="277">
        <v>0</v>
      </c>
      <c r="D21" s="277">
        <v>0</v>
      </c>
      <c r="E21" s="277">
        <v>0</v>
      </c>
      <c r="F21" s="277">
        <v>5</v>
      </c>
      <c r="G21" s="277">
        <v>0</v>
      </c>
      <c r="H21" s="277"/>
      <c r="I21" s="277">
        <v>5</v>
      </c>
      <c r="J21" s="277">
        <v>0</v>
      </c>
      <c r="K21" s="277">
        <v>0</v>
      </c>
    </row>
    <row r="22" spans="1:11" ht="24.95" customHeight="1" x14ac:dyDescent="0.2">
      <c r="A22" s="19" t="s">
        <v>7</v>
      </c>
      <c r="C22" s="277">
        <v>0</v>
      </c>
      <c r="D22" s="277">
        <v>0</v>
      </c>
      <c r="E22" s="277">
        <v>5</v>
      </c>
      <c r="F22" s="277">
        <v>10</v>
      </c>
      <c r="G22" s="277">
        <v>0</v>
      </c>
      <c r="H22" s="277"/>
      <c r="I22" s="277">
        <v>10</v>
      </c>
      <c r="J22" s="277">
        <v>5</v>
      </c>
      <c r="K22" s="277">
        <v>5</v>
      </c>
    </row>
    <row r="23" spans="1:11" ht="24.95" customHeight="1" x14ac:dyDescent="0.2">
      <c r="A23" s="19" t="s">
        <v>314</v>
      </c>
      <c r="C23" s="277">
        <v>0</v>
      </c>
      <c r="D23" s="277">
        <v>0</v>
      </c>
      <c r="E23" s="277">
        <v>5</v>
      </c>
      <c r="F23" s="277">
        <v>10</v>
      </c>
      <c r="G23" s="277">
        <v>0</v>
      </c>
      <c r="H23" s="277"/>
      <c r="I23" s="277">
        <v>15</v>
      </c>
      <c r="J23" s="277">
        <v>0</v>
      </c>
      <c r="K23" s="277">
        <v>0</v>
      </c>
    </row>
    <row r="24" spans="1:11" ht="24.95" customHeight="1" x14ac:dyDescent="0.2">
      <c r="A24" s="19" t="s">
        <v>2</v>
      </c>
      <c r="C24" s="277">
        <v>0</v>
      </c>
      <c r="D24" s="277">
        <v>5</v>
      </c>
      <c r="E24" s="277">
        <v>0</v>
      </c>
      <c r="F24" s="277">
        <v>0</v>
      </c>
      <c r="G24" s="277">
        <v>5</v>
      </c>
      <c r="H24" s="277"/>
      <c r="I24" s="277">
        <v>0</v>
      </c>
      <c r="J24" s="277">
        <v>0</v>
      </c>
      <c r="K24" s="277">
        <v>5</v>
      </c>
    </row>
    <row r="25" spans="1:11" ht="15" customHeight="1" x14ac:dyDescent="0.2">
      <c r="C25" s="277"/>
      <c r="D25" s="277"/>
      <c r="E25" s="277"/>
      <c r="F25" s="277"/>
      <c r="G25" s="277"/>
      <c r="H25" s="277"/>
      <c r="I25" s="277"/>
      <c r="J25" s="277"/>
      <c r="K25" s="277"/>
    </row>
    <row r="26" spans="1:11" ht="15" customHeight="1" x14ac:dyDescent="0.2">
      <c r="K26" s="140" t="s">
        <v>548</v>
      </c>
    </row>
    <row r="27" spans="1:11" ht="15" customHeight="1" x14ac:dyDescent="0.2"/>
    <row r="28" spans="1:11" ht="15" customHeight="1" x14ac:dyDescent="0.2">
      <c r="A28" s="141" t="s">
        <v>428</v>
      </c>
    </row>
    <row r="29" spans="1:11" ht="15" customHeight="1" x14ac:dyDescent="0.2"/>
    <row r="30" spans="1:11" ht="15" customHeight="1" x14ac:dyDescent="0.2">
      <c r="A30" s="347" t="s">
        <v>617</v>
      </c>
      <c r="B30" s="347"/>
      <c r="C30" s="347"/>
      <c r="D30" s="347"/>
      <c r="E30" s="347"/>
      <c r="F30" s="347"/>
      <c r="G30" s="347"/>
      <c r="H30" s="347"/>
      <c r="I30" s="347"/>
      <c r="J30" s="347"/>
      <c r="K30" s="347"/>
    </row>
    <row r="31" spans="1:11" ht="15" customHeight="1" x14ac:dyDescent="0.2"/>
  </sheetData>
  <mergeCells count="5">
    <mergeCell ref="C12:G12"/>
    <mergeCell ref="I12:K12"/>
    <mergeCell ref="C11:G11"/>
    <mergeCell ref="I11:K11"/>
    <mergeCell ref="A30:K30"/>
  </mergeCells>
  <hyperlinks>
    <hyperlink ref="A7" location="Contents!A1" display="Return to Contents"/>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40"/>
  <sheetViews>
    <sheetView showGridLines="0" workbookViewId="0"/>
  </sheetViews>
  <sheetFormatPr defaultRowHeight="15" x14ac:dyDescent="0.2"/>
  <cols>
    <col min="1" max="2" width="15.625" style="19" customWidth="1"/>
    <col min="3" max="11" width="15.625" style="18" customWidth="1"/>
    <col min="12" max="12" width="9.625" style="18" customWidth="1"/>
    <col min="13" max="16384" width="9" style="18"/>
  </cols>
  <sheetData>
    <row r="1" spans="1:11" x14ac:dyDescent="0.2">
      <c r="B1" s="18"/>
    </row>
    <row r="2" spans="1:11" x14ac:dyDescent="0.2">
      <c r="A2" s="230"/>
      <c r="B2" s="230"/>
      <c r="C2" s="230"/>
      <c r="D2" s="230"/>
      <c r="E2" s="230"/>
      <c r="F2" s="230"/>
      <c r="G2" s="230"/>
      <c r="H2" s="230"/>
      <c r="I2" s="230"/>
      <c r="J2" s="230"/>
      <c r="K2" s="230"/>
    </row>
    <row r="3" spans="1:11" x14ac:dyDescent="0.2">
      <c r="A3" s="230"/>
      <c r="B3" s="230"/>
      <c r="C3" s="230"/>
      <c r="D3" s="230"/>
      <c r="E3" s="230"/>
      <c r="F3" s="230"/>
      <c r="G3" s="230"/>
      <c r="H3" s="230"/>
      <c r="I3" s="230"/>
      <c r="J3" s="230"/>
      <c r="K3" s="230"/>
    </row>
    <row r="4" spans="1:11" x14ac:dyDescent="0.2">
      <c r="A4" s="230"/>
      <c r="B4" s="230"/>
      <c r="C4" s="230"/>
      <c r="D4" s="230"/>
      <c r="E4" s="230"/>
      <c r="F4" s="230"/>
      <c r="G4" s="230"/>
      <c r="H4" s="230"/>
      <c r="I4" s="230"/>
      <c r="J4" s="230"/>
      <c r="K4" s="230"/>
    </row>
    <row r="5" spans="1:11" x14ac:dyDescent="0.2">
      <c r="A5" s="230"/>
      <c r="B5" s="230"/>
      <c r="C5" s="230"/>
      <c r="D5" s="230"/>
      <c r="E5" s="230"/>
      <c r="F5" s="230"/>
      <c r="G5" s="230"/>
      <c r="H5" s="230"/>
      <c r="I5" s="230"/>
      <c r="J5" s="230"/>
      <c r="K5" s="230"/>
    </row>
    <row r="6" spans="1:11" x14ac:dyDescent="0.2">
      <c r="A6" s="230"/>
      <c r="B6" s="230"/>
      <c r="C6" s="230"/>
      <c r="D6" s="230"/>
      <c r="E6" s="230"/>
      <c r="F6" s="230"/>
      <c r="G6" s="230"/>
      <c r="H6" s="230"/>
      <c r="I6" s="230"/>
      <c r="J6" s="230"/>
      <c r="K6" s="230"/>
    </row>
    <row r="7" spans="1:11" x14ac:dyDescent="0.2">
      <c r="A7" s="231" t="s">
        <v>531</v>
      </c>
      <c r="B7" s="230"/>
      <c r="C7" s="230"/>
      <c r="D7" s="230"/>
      <c r="E7" s="230"/>
      <c r="F7" s="230"/>
      <c r="G7" s="230"/>
      <c r="H7" s="230"/>
      <c r="I7" s="230"/>
      <c r="J7" s="230"/>
      <c r="K7" s="230"/>
    </row>
    <row r="8" spans="1:11" ht="24.95" customHeight="1" x14ac:dyDescent="0.25">
      <c r="A8" s="22" t="s">
        <v>400</v>
      </c>
      <c r="B8" s="26" t="s">
        <v>526</v>
      </c>
      <c r="D8" s="26"/>
      <c r="E8" s="26"/>
    </row>
    <row r="9" spans="1:11" ht="24.95" customHeight="1" x14ac:dyDescent="0.25">
      <c r="A9" s="26"/>
      <c r="B9" s="26" t="s">
        <v>377</v>
      </c>
      <c r="D9" s="26"/>
      <c r="E9" s="26"/>
    </row>
    <row r="10" spans="1:11" ht="24.95" customHeight="1" x14ac:dyDescent="0.25">
      <c r="A10" s="26"/>
      <c r="B10" s="26"/>
      <c r="C10" s="26"/>
      <c r="D10" s="26"/>
      <c r="E10" s="26"/>
    </row>
    <row r="11" spans="1:11" ht="24.95" customHeight="1" x14ac:dyDescent="0.2">
      <c r="A11" s="60" t="s">
        <v>426</v>
      </c>
      <c r="B11" s="60"/>
      <c r="C11" s="20"/>
      <c r="D11" s="20"/>
      <c r="E11" s="20"/>
      <c r="F11" s="20"/>
      <c r="G11" s="24"/>
      <c r="H11" s="24"/>
      <c r="I11" s="24"/>
      <c r="J11" s="24"/>
      <c r="K11" s="27"/>
    </row>
    <row r="12" spans="1:11" ht="24.95" customHeight="1" x14ac:dyDescent="0.2">
      <c r="C12" s="348" t="s">
        <v>346</v>
      </c>
      <c r="D12" s="348"/>
      <c r="E12" s="348"/>
      <c r="F12" s="348"/>
      <c r="G12" s="348"/>
      <c r="H12" s="348"/>
      <c r="I12" s="348"/>
      <c r="J12" s="348"/>
      <c r="K12" s="348"/>
    </row>
    <row r="13" spans="1:11" s="33" customFormat="1" ht="99.95" customHeight="1" x14ac:dyDescent="0.2">
      <c r="A13" s="35"/>
      <c r="B13" s="130"/>
      <c r="C13" s="58" t="s">
        <v>347</v>
      </c>
      <c r="D13" s="58" t="s">
        <v>348</v>
      </c>
      <c r="E13" s="58" t="s">
        <v>349</v>
      </c>
      <c r="F13" s="58" t="s">
        <v>65</v>
      </c>
      <c r="G13" s="58" t="s">
        <v>7</v>
      </c>
      <c r="H13" s="58" t="s">
        <v>378</v>
      </c>
      <c r="I13" s="58" t="s">
        <v>350</v>
      </c>
      <c r="J13" s="58" t="s">
        <v>351</v>
      </c>
      <c r="K13" s="58" t="s">
        <v>352</v>
      </c>
    </row>
    <row r="14" spans="1:11" s="22" customFormat="1" ht="24.95" customHeight="1" x14ac:dyDescent="0.25">
      <c r="A14" s="25" t="s">
        <v>453</v>
      </c>
      <c r="B14" s="25"/>
      <c r="C14" s="272">
        <v>29140</v>
      </c>
      <c r="D14" s="272">
        <v>5335</v>
      </c>
      <c r="E14" s="272">
        <v>38585</v>
      </c>
      <c r="F14" s="272">
        <v>14640</v>
      </c>
      <c r="G14" s="272">
        <v>9360</v>
      </c>
      <c r="H14" s="272">
        <v>17450</v>
      </c>
      <c r="I14" s="272">
        <v>7370</v>
      </c>
      <c r="J14" s="272">
        <v>8150</v>
      </c>
      <c r="K14" s="272">
        <v>79365</v>
      </c>
    </row>
    <row r="15" spans="1:11" s="22" customFormat="1" ht="24.95" customHeight="1" x14ac:dyDescent="0.25">
      <c r="A15" s="62" t="s">
        <v>317</v>
      </c>
      <c r="B15" s="62"/>
      <c r="C15" s="272"/>
      <c r="D15" s="272"/>
      <c r="E15" s="272"/>
      <c r="F15" s="272"/>
      <c r="G15" s="272"/>
      <c r="H15" s="272"/>
      <c r="I15" s="272"/>
      <c r="J15" s="272"/>
      <c r="K15" s="272"/>
    </row>
    <row r="16" spans="1:11" ht="24.95" customHeight="1" x14ac:dyDescent="0.2">
      <c r="A16" s="19" t="s">
        <v>3</v>
      </c>
      <c r="C16" s="277">
        <v>10</v>
      </c>
      <c r="D16" s="277">
        <v>0</v>
      </c>
      <c r="E16" s="277">
        <v>15</v>
      </c>
      <c r="F16" s="277">
        <v>5</v>
      </c>
      <c r="G16" s="277">
        <v>0</v>
      </c>
      <c r="H16" s="277">
        <v>10</v>
      </c>
      <c r="I16" s="277">
        <v>0</v>
      </c>
      <c r="J16" s="277">
        <v>5</v>
      </c>
      <c r="K16" s="277">
        <v>15</v>
      </c>
    </row>
    <row r="17" spans="1:11" ht="24.95" customHeight="1" x14ac:dyDescent="0.2">
      <c r="A17" s="19" t="s">
        <v>4</v>
      </c>
      <c r="C17" s="277">
        <v>16865</v>
      </c>
      <c r="D17" s="277">
        <v>2830</v>
      </c>
      <c r="E17" s="277">
        <v>19715</v>
      </c>
      <c r="F17" s="277">
        <v>6570</v>
      </c>
      <c r="G17" s="277">
        <v>4770</v>
      </c>
      <c r="H17" s="277">
        <v>7910</v>
      </c>
      <c r="I17" s="277">
        <v>4415</v>
      </c>
      <c r="J17" s="277">
        <v>3705</v>
      </c>
      <c r="K17" s="277">
        <v>46650</v>
      </c>
    </row>
    <row r="18" spans="1:11" ht="24.95" customHeight="1" x14ac:dyDescent="0.2">
      <c r="A18" s="19" t="s">
        <v>9</v>
      </c>
      <c r="C18" s="277">
        <v>1990</v>
      </c>
      <c r="D18" s="277">
        <v>390</v>
      </c>
      <c r="E18" s="277">
        <v>1940</v>
      </c>
      <c r="F18" s="277">
        <v>730</v>
      </c>
      <c r="G18" s="277">
        <v>625</v>
      </c>
      <c r="H18" s="277">
        <v>525</v>
      </c>
      <c r="I18" s="277">
        <v>330</v>
      </c>
      <c r="J18" s="277">
        <v>400</v>
      </c>
      <c r="K18" s="277">
        <v>4525</v>
      </c>
    </row>
    <row r="19" spans="1:11" ht="24.95" customHeight="1" x14ac:dyDescent="0.2">
      <c r="A19" s="19" t="s">
        <v>10</v>
      </c>
      <c r="C19" s="277">
        <v>10275</v>
      </c>
      <c r="D19" s="277">
        <v>2115</v>
      </c>
      <c r="E19" s="277">
        <v>16915</v>
      </c>
      <c r="F19" s="277">
        <v>7330</v>
      </c>
      <c r="G19" s="277">
        <v>3960</v>
      </c>
      <c r="H19" s="277">
        <v>9005</v>
      </c>
      <c r="I19" s="277">
        <v>2625</v>
      </c>
      <c r="J19" s="277">
        <v>4040</v>
      </c>
      <c r="K19" s="277">
        <v>28170</v>
      </c>
    </row>
    <row r="20" spans="1:11" s="59" customFormat="1" ht="24.95" customHeight="1" x14ac:dyDescent="0.2">
      <c r="A20" s="264" t="s">
        <v>429</v>
      </c>
      <c r="B20" s="264"/>
      <c r="C20" s="278">
        <v>0</v>
      </c>
      <c r="D20" s="278">
        <v>0</v>
      </c>
      <c r="E20" s="278">
        <v>0</v>
      </c>
      <c r="F20" s="278">
        <v>5</v>
      </c>
      <c r="G20" s="278">
        <v>0</v>
      </c>
      <c r="H20" s="278">
        <v>0</v>
      </c>
      <c r="I20" s="278">
        <v>0</v>
      </c>
      <c r="J20" s="278">
        <v>0</v>
      </c>
      <c r="K20" s="278">
        <v>5</v>
      </c>
    </row>
    <row r="21" spans="1:11" ht="15" customHeight="1" x14ac:dyDescent="0.2"/>
    <row r="22" spans="1:11" ht="15" customHeight="1" x14ac:dyDescent="0.2">
      <c r="K22" s="140" t="s">
        <v>433</v>
      </c>
    </row>
    <row r="23" spans="1:11" ht="15" customHeight="1" x14ac:dyDescent="0.2"/>
    <row r="24" spans="1:11" s="22" customFormat="1" ht="15" customHeight="1" x14ac:dyDescent="0.25">
      <c r="A24" s="141" t="s">
        <v>428</v>
      </c>
      <c r="B24" s="141"/>
      <c r="D24" s="18"/>
      <c r="E24" s="18"/>
      <c r="F24" s="18"/>
      <c r="G24" s="18"/>
      <c r="H24" s="18"/>
      <c r="I24" s="18"/>
      <c r="J24" s="18"/>
      <c r="K24" s="18"/>
    </row>
    <row r="25" spans="1:11" ht="15" customHeight="1" x14ac:dyDescent="0.2"/>
    <row r="26" spans="1:11" ht="15" customHeight="1" x14ac:dyDescent="0.2">
      <c r="A26" s="347" t="s">
        <v>617</v>
      </c>
      <c r="B26" s="347"/>
      <c r="C26" s="347"/>
      <c r="D26" s="347"/>
      <c r="E26" s="347"/>
      <c r="F26" s="347"/>
      <c r="G26" s="347"/>
      <c r="H26" s="347"/>
      <c r="I26" s="347"/>
      <c r="J26" s="347"/>
      <c r="K26" s="347"/>
    </row>
    <row r="27" spans="1:11" ht="15" customHeight="1" x14ac:dyDescent="0.2"/>
    <row r="28" spans="1:11" ht="15" customHeight="1" x14ac:dyDescent="0.2"/>
    <row r="29" spans="1:11" ht="15" customHeight="1" x14ac:dyDescent="0.2"/>
    <row r="30" spans="1:11" ht="15" customHeight="1" x14ac:dyDescent="0.2"/>
    <row r="31" spans="1:11" ht="15" customHeight="1" x14ac:dyDescent="0.2"/>
    <row r="32" spans="1:11"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sheetData>
  <mergeCells count="2">
    <mergeCell ref="C12:K12"/>
    <mergeCell ref="A26:K26"/>
  </mergeCells>
  <hyperlinks>
    <hyperlink ref="A7" location="Contents!A1" display="Return to Contents"/>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47"/>
  <sheetViews>
    <sheetView showGridLines="0" zoomScaleNormal="100" workbookViewId="0"/>
  </sheetViews>
  <sheetFormatPr defaultRowHeight="15" x14ac:dyDescent="0.2"/>
  <cols>
    <col min="1" max="1" width="15.625" style="19" customWidth="1"/>
    <col min="2" max="2" width="30.625" style="19" customWidth="1"/>
    <col min="3" max="11" width="15.625" style="19" customWidth="1"/>
    <col min="12" max="12" width="9.625" style="19" customWidth="1"/>
    <col min="13" max="16384" width="9" style="19"/>
  </cols>
  <sheetData>
    <row r="1" spans="1:11" x14ac:dyDescent="0.2">
      <c r="B1" s="18"/>
      <c r="C1" s="18"/>
      <c r="D1" s="18"/>
      <c r="E1" s="18"/>
      <c r="F1" s="18"/>
      <c r="G1" s="18"/>
      <c r="H1" s="18"/>
      <c r="I1" s="18"/>
      <c r="J1" s="18"/>
      <c r="K1" s="18"/>
    </row>
    <row r="2" spans="1:11" x14ac:dyDescent="0.2">
      <c r="A2" s="230"/>
      <c r="B2" s="230"/>
      <c r="C2" s="230"/>
      <c r="D2" s="230"/>
      <c r="E2" s="230"/>
      <c r="F2" s="230"/>
      <c r="G2" s="230"/>
      <c r="H2" s="230"/>
      <c r="I2" s="230"/>
      <c r="J2" s="230"/>
      <c r="K2" s="230"/>
    </row>
    <row r="3" spans="1:11" x14ac:dyDescent="0.2">
      <c r="A3" s="230"/>
      <c r="B3" s="230"/>
      <c r="C3" s="230"/>
      <c r="D3" s="230"/>
      <c r="E3" s="230"/>
      <c r="F3" s="230"/>
      <c r="G3" s="230"/>
      <c r="H3" s="230"/>
      <c r="I3" s="230"/>
      <c r="J3" s="230"/>
      <c r="K3" s="230"/>
    </row>
    <row r="4" spans="1:11" x14ac:dyDescent="0.2">
      <c r="A4" s="230"/>
      <c r="B4" s="230"/>
      <c r="C4" s="230"/>
      <c r="D4" s="230"/>
      <c r="E4" s="230"/>
      <c r="F4" s="230"/>
      <c r="G4" s="230"/>
      <c r="H4" s="230"/>
      <c r="I4" s="230"/>
      <c r="J4" s="230"/>
      <c r="K4" s="230"/>
    </row>
    <row r="5" spans="1:11" x14ac:dyDescent="0.2">
      <c r="A5" s="230"/>
      <c r="B5" s="230"/>
      <c r="C5" s="230"/>
      <c r="D5" s="230"/>
      <c r="E5" s="230"/>
      <c r="F5" s="230"/>
      <c r="G5" s="230"/>
      <c r="H5" s="230"/>
      <c r="I5" s="230"/>
      <c r="J5" s="230"/>
      <c r="K5" s="230"/>
    </row>
    <row r="6" spans="1:11" x14ac:dyDescent="0.2">
      <c r="A6" s="230"/>
      <c r="B6" s="230"/>
      <c r="C6" s="230"/>
      <c r="D6" s="230"/>
      <c r="E6" s="230"/>
      <c r="F6" s="230"/>
      <c r="G6" s="230"/>
      <c r="H6" s="230"/>
      <c r="I6" s="230"/>
      <c r="J6" s="230"/>
      <c r="K6" s="230"/>
    </row>
    <row r="7" spans="1:11" x14ac:dyDescent="0.2">
      <c r="A7" s="231" t="s">
        <v>531</v>
      </c>
      <c r="B7" s="230"/>
      <c r="C7" s="230"/>
      <c r="D7" s="230"/>
      <c r="E7" s="230"/>
      <c r="F7" s="230"/>
      <c r="G7" s="230"/>
      <c r="H7" s="230"/>
      <c r="I7" s="230"/>
      <c r="J7" s="230"/>
      <c r="K7" s="230"/>
    </row>
    <row r="8" spans="1:11" ht="24.95" customHeight="1" x14ac:dyDescent="0.25">
      <c r="A8" s="26" t="s">
        <v>400</v>
      </c>
      <c r="B8" s="26" t="s">
        <v>526</v>
      </c>
      <c r="C8" s="26"/>
      <c r="D8" s="26"/>
      <c r="E8" s="26"/>
    </row>
    <row r="9" spans="1:11" ht="24.95" customHeight="1" x14ac:dyDescent="0.25">
      <c r="A9" s="26"/>
      <c r="B9" s="26" t="s">
        <v>505</v>
      </c>
      <c r="C9" s="26"/>
      <c r="D9" s="26"/>
      <c r="E9" s="26"/>
    </row>
    <row r="10" spans="1:11" ht="24.95" customHeight="1" x14ac:dyDescent="0.25">
      <c r="A10" s="26"/>
      <c r="B10" s="26"/>
      <c r="C10" s="26"/>
      <c r="D10" s="26"/>
      <c r="E10" s="26"/>
    </row>
    <row r="11" spans="1:11" ht="24.95" customHeight="1" x14ac:dyDescent="0.2">
      <c r="A11" s="60" t="s">
        <v>426</v>
      </c>
      <c r="B11" s="60"/>
      <c r="C11" s="60"/>
      <c r="D11" s="60"/>
      <c r="E11" s="60"/>
      <c r="F11" s="60"/>
      <c r="G11" s="61"/>
      <c r="H11" s="61"/>
      <c r="I11" s="61"/>
      <c r="J11" s="61"/>
      <c r="K11" s="27"/>
    </row>
    <row r="12" spans="1:11" ht="24.95" customHeight="1" x14ac:dyDescent="0.2">
      <c r="C12" s="348" t="s">
        <v>346</v>
      </c>
      <c r="D12" s="348"/>
      <c r="E12" s="348"/>
      <c r="F12" s="348"/>
      <c r="G12" s="348"/>
      <c r="H12" s="348"/>
      <c r="I12" s="348"/>
      <c r="J12" s="348"/>
      <c r="K12" s="348"/>
    </row>
    <row r="13" spans="1:11" s="39" customFormat="1" ht="99.95" customHeight="1" x14ac:dyDescent="0.25">
      <c r="A13" s="142"/>
      <c r="B13" s="143"/>
      <c r="C13" s="132" t="s">
        <v>347</v>
      </c>
      <c r="D13" s="132" t="s">
        <v>348</v>
      </c>
      <c r="E13" s="132" t="s">
        <v>349</v>
      </c>
      <c r="F13" s="132" t="s">
        <v>65</v>
      </c>
      <c r="G13" s="132" t="s">
        <v>7</v>
      </c>
      <c r="H13" s="132" t="s">
        <v>378</v>
      </c>
      <c r="I13" s="132" t="s">
        <v>350</v>
      </c>
      <c r="J13" s="132" t="s">
        <v>351</v>
      </c>
      <c r="K13" s="132" t="s">
        <v>352</v>
      </c>
    </row>
    <row r="14" spans="1:11" s="26" customFormat="1" ht="24.95" customHeight="1" x14ac:dyDescent="0.25">
      <c r="A14" s="25" t="s">
        <v>453</v>
      </c>
      <c r="C14" s="283">
        <v>29440</v>
      </c>
      <c r="D14" s="283">
        <v>5375</v>
      </c>
      <c r="E14" s="283">
        <v>38875</v>
      </c>
      <c r="F14" s="283">
        <v>14870</v>
      </c>
      <c r="G14" s="283">
        <v>9360</v>
      </c>
      <c r="H14" s="283">
        <v>17610</v>
      </c>
      <c r="I14" s="283">
        <v>7510</v>
      </c>
      <c r="J14" s="283">
        <v>8165</v>
      </c>
      <c r="K14" s="283">
        <v>79790</v>
      </c>
    </row>
    <row r="15" spans="1:11" s="26" customFormat="1" ht="24.95" customHeight="1" x14ac:dyDescent="0.25">
      <c r="A15" s="26" t="s">
        <v>353</v>
      </c>
      <c r="C15" s="284"/>
      <c r="D15" s="284"/>
      <c r="E15" s="284"/>
      <c r="F15" s="284"/>
      <c r="G15" s="284"/>
      <c r="H15" s="284"/>
      <c r="I15" s="284"/>
      <c r="J15" s="284"/>
      <c r="K15" s="284"/>
    </row>
    <row r="16" spans="1:11" ht="24.95" customHeight="1" x14ac:dyDescent="0.2">
      <c r="A16" s="144" t="s">
        <v>95</v>
      </c>
      <c r="C16" s="285">
        <v>550</v>
      </c>
      <c r="D16" s="285">
        <v>85</v>
      </c>
      <c r="E16" s="285">
        <v>505</v>
      </c>
      <c r="F16" s="285">
        <v>600</v>
      </c>
      <c r="G16" s="285">
        <v>175</v>
      </c>
      <c r="H16" s="285">
        <v>695</v>
      </c>
      <c r="I16" s="285">
        <v>35</v>
      </c>
      <c r="J16" s="285">
        <v>445</v>
      </c>
      <c r="K16" s="285">
        <v>1640</v>
      </c>
    </row>
    <row r="17" spans="1:11" ht="24.95" customHeight="1" x14ac:dyDescent="0.2">
      <c r="A17" s="144" t="s">
        <v>11</v>
      </c>
      <c r="C17" s="285">
        <v>1590</v>
      </c>
      <c r="D17" s="285">
        <v>265</v>
      </c>
      <c r="E17" s="285">
        <v>2650</v>
      </c>
      <c r="F17" s="285">
        <v>835</v>
      </c>
      <c r="G17" s="285">
        <v>505</v>
      </c>
      <c r="H17" s="285">
        <v>1080</v>
      </c>
      <c r="I17" s="285">
        <v>160</v>
      </c>
      <c r="J17" s="285">
        <v>515</v>
      </c>
      <c r="K17" s="285">
        <v>4750</v>
      </c>
    </row>
    <row r="18" spans="1:11" ht="24.95" customHeight="1" x14ac:dyDescent="0.2">
      <c r="A18" s="144" t="s">
        <v>89</v>
      </c>
      <c r="C18" s="285">
        <v>25</v>
      </c>
      <c r="D18" s="285">
        <v>5</v>
      </c>
      <c r="E18" s="285">
        <v>30</v>
      </c>
      <c r="F18" s="285">
        <v>130</v>
      </c>
      <c r="G18" s="285">
        <v>30</v>
      </c>
      <c r="H18" s="285">
        <v>50</v>
      </c>
      <c r="I18" s="285">
        <v>10</v>
      </c>
      <c r="J18" s="285">
        <v>10</v>
      </c>
      <c r="K18" s="285">
        <v>105</v>
      </c>
    </row>
    <row r="19" spans="1:11" ht="24.95" customHeight="1" x14ac:dyDescent="0.2">
      <c r="A19" s="144" t="s">
        <v>90</v>
      </c>
      <c r="C19" s="285">
        <v>5</v>
      </c>
      <c r="D19" s="285">
        <v>0</v>
      </c>
      <c r="E19" s="285">
        <v>5</v>
      </c>
      <c r="F19" s="285">
        <v>80</v>
      </c>
      <c r="G19" s="285">
        <v>20</v>
      </c>
      <c r="H19" s="285">
        <v>10</v>
      </c>
      <c r="I19" s="285">
        <v>0</v>
      </c>
      <c r="J19" s="285">
        <v>0</v>
      </c>
      <c r="K19" s="285">
        <v>30</v>
      </c>
    </row>
    <row r="20" spans="1:11" ht="24.95" customHeight="1" x14ac:dyDescent="0.2">
      <c r="A20" s="144" t="s">
        <v>91</v>
      </c>
      <c r="C20" s="285">
        <v>0</v>
      </c>
      <c r="D20" s="285">
        <v>0</v>
      </c>
      <c r="E20" s="285">
        <v>5</v>
      </c>
      <c r="F20" s="285">
        <v>10</v>
      </c>
      <c r="G20" s="285">
        <v>5</v>
      </c>
      <c r="H20" s="285">
        <v>5</v>
      </c>
      <c r="I20" s="285">
        <v>0</v>
      </c>
      <c r="J20" s="285">
        <v>0</v>
      </c>
      <c r="K20" s="285">
        <v>15</v>
      </c>
    </row>
    <row r="21" spans="1:11" ht="24.95" customHeight="1" x14ac:dyDescent="0.2">
      <c r="A21" s="144" t="s">
        <v>12</v>
      </c>
      <c r="C21" s="285">
        <v>15</v>
      </c>
      <c r="D21" s="285">
        <v>10</v>
      </c>
      <c r="E21" s="285">
        <v>55</v>
      </c>
      <c r="F21" s="285">
        <v>10</v>
      </c>
      <c r="G21" s="285">
        <v>10</v>
      </c>
      <c r="H21" s="285">
        <v>15</v>
      </c>
      <c r="I21" s="285">
        <v>0</v>
      </c>
      <c r="J21" s="285">
        <v>5</v>
      </c>
      <c r="K21" s="285">
        <v>55</v>
      </c>
    </row>
    <row r="22" spans="1:11" ht="24.95" customHeight="1" x14ac:dyDescent="0.2">
      <c r="A22" s="144" t="s">
        <v>13</v>
      </c>
      <c r="C22" s="285">
        <v>50</v>
      </c>
      <c r="D22" s="285">
        <v>15</v>
      </c>
      <c r="E22" s="285">
        <v>85</v>
      </c>
      <c r="F22" s="285">
        <v>25</v>
      </c>
      <c r="G22" s="285">
        <v>30</v>
      </c>
      <c r="H22" s="285">
        <v>100</v>
      </c>
      <c r="I22" s="285">
        <v>5</v>
      </c>
      <c r="J22" s="285">
        <v>25</v>
      </c>
      <c r="K22" s="285">
        <v>175</v>
      </c>
    </row>
    <row r="23" spans="1:11" ht="24.95" customHeight="1" x14ac:dyDescent="0.2">
      <c r="A23" s="144" t="s">
        <v>14</v>
      </c>
      <c r="C23" s="285">
        <v>190</v>
      </c>
      <c r="D23" s="285">
        <v>15</v>
      </c>
      <c r="E23" s="285">
        <v>145</v>
      </c>
      <c r="F23" s="285">
        <v>105</v>
      </c>
      <c r="G23" s="285">
        <v>80</v>
      </c>
      <c r="H23" s="285">
        <v>990</v>
      </c>
      <c r="I23" s="285">
        <v>5</v>
      </c>
      <c r="J23" s="285">
        <v>50</v>
      </c>
      <c r="K23" s="285">
        <v>615</v>
      </c>
    </row>
    <row r="24" spans="1:11" ht="24.95" customHeight="1" x14ac:dyDescent="0.2">
      <c r="A24" s="144" t="s">
        <v>92</v>
      </c>
      <c r="C24" s="285">
        <v>40</v>
      </c>
      <c r="D24" s="285">
        <v>0</v>
      </c>
      <c r="E24" s="285">
        <v>15</v>
      </c>
      <c r="F24" s="285">
        <v>10</v>
      </c>
      <c r="G24" s="285">
        <v>10</v>
      </c>
      <c r="H24" s="285">
        <v>75</v>
      </c>
      <c r="I24" s="285">
        <v>0</v>
      </c>
      <c r="J24" s="285">
        <v>15</v>
      </c>
      <c r="K24" s="285">
        <v>110</v>
      </c>
    </row>
    <row r="25" spans="1:11" ht="24.95" customHeight="1" x14ac:dyDescent="0.2">
      <c r="A25" s="145" t="s">
        <v>93</v>
      </c>
      <c r="C25" s="285">
        <v>0</v>
      </c>
      <c r="D25" s="285">
        <v>0</v>
      </c>
      <c r="E25" s="285">
        <v>0</v>
      </c>
      <c r="F25" s="285">
        <v>0</v>
      </c>
      <c r="G25" s="285">
        <v>0</v>
      </c>
      <c r="H25" s="285">
        <v>0</v>
      </c>
      <c r="I25" s="285">
        <v>0</v>
      </c>
      <c r="J25" s="285">
        <v>0</v>
      </c>
      <c r="K25" s="285">
        <v>0</v>
      </c>
    </row>
    <row r="26" spans="1:11" ht="24.95" customHeight="1" x14ac:dyDescent="0.2">
      <c r="A26" s="145" t="s">
        <v>102</v>
      </c>
      <c r="C26" s="285">
        <v>75</v>
      </c>
      <c r="D26" s="285">
        <v>10</v>
      </c>
      <c r="E26" s="285">
        <v>75</v>
      </c>
      <c r="F26" s="285">
        <v>65</v>
      </c>
      <c r="G26" s="285">
        <v>25</v>
      </c>
      <c r="H26" s="285">
        <v>145</v>
      </c>
      <c r="I26" s="285">
        <v>5</v>
      </c>
      <c r="J26" s="285">
        <v>20</v>
      </c>
      <c r="K26" s="285">
        <v>205</v>
      </c>
    </row>
    <row r="27" spans="1:11" s="26" customFormat="1" ht="24.95" customHeight="1" x14ac:dyDescent="0.25">
      <c r="A27" s="26" t="s">
        <v>354</v>
      </c>
      <c r="C27" s="284"/>
      <c r="D27" s="284"/>
      <c r="E27" s="284"/>
      <c r="F27" s="284"/>
      <c r="G27" s="284"/>
      <c r="H27" s="284"/>
      <c r="I27" s="284"/>
      <c r="J27" s="284"/>
      <c r="K27" s="284"/>
    </row>
    <row r="28" spans="1:11" ht="24.95" customHeight="1" x14ac:dyDescent="0.2">
      <c r="A28" s="144" t="s">
        <v>95</v>
      </c>
      <c r="C28" s="285">
        <v>5100</v>
      </c>
      <c r="D28" s="285">
        <v>690</v>
      </c>
      <c r="E28" s="285">
        <v>4700</v>
      </c>
      <c r="F28" s="285">
        <v>3255</v>
      </c>
      <c r="G28" s="285">
        <v>1185</v>
      </c>
      <c r="H28" s="285">
        <v>3255</v>
      </c>
      <c r="I28" s="285">
        <v>1140</v>
      </c>
      <c r="J28" s="285">
        <v>2455</v>
      </c>
      <c r="K28" s="285">
        <v>15895</v>
      </c>
    </row>
    <row r="29" spans="1:11" ht="24.95" customHeight="1" x14ac:dyDescent="0.2">
      <c r="A29" s="144" t="s">
        <v>11</v>
      </c>
      <c r="C29" s="285">
        <v>20040</v>
      </c>
      <c r="D29" s="285">
        <v>3810</v>
      </c>
      <c r="E29" s="285">
        <v>27135</v>
      </c>
      <c r="F29" s="285">
        <v>8100</v>
      </c>
      <c r="G29" s="285">
        <v>6575</v>
      </c>
      <c r="H29" s="285">
        <v>10085</v>
      </c>
      <c r="I29" s="285">
        <v>5680</v>
      </c>
      <c r="J29" s="285">
        <v>4245</v>
      </c>
      <c r="K29" s="285">
        <v>51455</v>
      </c>
    </row>
    <row r="30" spans="1:11" ht="24.95" customHeight="1" x14ac:dyDescent="0.2">
      <c r="A30" s="144" t="s">
        <v>89</v>
      </c>
      <c r="C30" s="285">
        <v>245</v>
      </c>
      <c r="D30" s="285">
        <v>75</v>
      </c>
      <c r="E30" s="285">
        <v>340</v>
      </c>
      <c r="F30" s="285">
        <v>500</v>
      </c>
      <c r="G30" s="285">
        <v>100</v>
      </c>
      <c r="H30" s="285">
        <v>155</v>
      </c>
      <c r="I30" s="285">
        <v>65</v>
      </c>
      <c r="J30" s="285">
        <v>35</v>
      </c>
      <c r="K30" s="285">
        <v>740</v>
      </c>
    </row>
    <row r="31" spans="1:11" ht="24.95" customHeight="1" x14ac:dyDescent="0.2">
      <c r="A31" s="144" t="s">
        <v>90</v>
      </c>
      <c r="C31" s="285">
        <v>140</v>
      </c>
      <c r="D31" s="285">
        <v>25</v>
      </c>
      <c r="E31" s="285">
        <v>200</v>
      </c>
      <c r="F31" s="285">
        <v>400</v>
      </c>
      <c r="G31" s="285">
        <v>35</v>
      </c>
      <c r="H31" s="285">
        <v>65</v>
      </c>
      <c r="I31" s="285">
        <v>45</v>
      </c>
      <c r="J31" s="285">
        <v>15</v>
      </c>
      <c r="K31" s="285">
        <v>500</v>
      </c>
    </row>
    <row r="32" spans="1:11" ht="24.95" customHeight="1" x14ac:dyDescent="0.2">
      <c r="A32" s="144" t="s">
        <v>91</v>
      </c>
      <c r="C32" s="285">
        <v>60</v>
      </c>
      <c r="D32" s="285">
        <v>5</v>
      </c>
      <c r="E32" s="285">
        <v>140</v>
      </c>
      <c r="F32" s="285">
        <v>80</v>
      </c>
      <c r="G32" s="285">
        <v>15</v>
      </c>
      <c r="H32" s="285">
        <v>10</v>
      </c>
      <c r="I32" s="285">
        <v>15</v>
      </c>
      <c r="J32" s="285">
        <v>5</v>
      </c>
      <c r="K32" s="285">
        <v>150</v>
      </c>
    </row>
    <row r="33" spans="1:11" ht="24.95" customHeight="1" x14ac:dyDescent="0.2">
      <c r="A33" s="144" t="s">
        <v>12</v>
      </c>
      <c r="C33" s="285">
        <v>510</v>
      </c>
      <c r="D33" s="285">
        <v>215</v>
      </c>
      <c r="E33" s="285">
        <v>1715</v>
      </c>
      <c r="F33" s="285">
        <v>290</v>
      </c>
      <c r="G33" s="285">
        <v>200</v>
      </c>
      <c r="H33" s="285">
        <v>225</v>
      </c>
      <c r="I33" s="285">
        <v>195</v>
      </c>
      <c r="J33" s="285">
        <v>145</v>
      </c>
      <c r="K33" s="285">
        <v>1320</v>
      </c>
    </row>
    <row r="34" spans="1:11" ht="24.95" customHeight="1" x14ac:dyDescent="0.2">
      <c r="A34" s="144" t="s">
        <v>13</v>
      </c>
      <c r="C34" s="285">
        <v>15</v>
      </c>
      <c r="D34" s="285">
        <v>0</v>
      </c>
      <c r="E34" s="285">
        <v>40</v>
      </c>
      <c r="F34" s="285">
        <v>15</v>
      </c>
      <c r="G34" s="285">
        <v>5</v>
      </c>
      <c r="H34" s="285">
        <v>15</v>
      </c>
      <c r="I34" s="285">
        <v>5</v>
      </c>
      <c r="J34" s="285">
        <v>0</v>
      </c>
      <c r="K34" s="285">
        <v>65</v>
      </c>
    </row>
    <row r="35" spans="1:11" ht="24.95" customHeight="1" x14ac:dyDescent="0.2">
      <c r="A35" s="144" t="s">
        <v>14</v>
      </c>
      <c r="C35" s="285">
        <v>265</v>
      </c>
      <c r="D35" s="285">
        <v>85</v>
      </c>
      <c r="E35" s="285">
        <v>505</v>
      </c>
      <c r="F35" s="285">
        <v>105</v>
      </c>
      <c r="G35" s="285">
        <v>80</v>
      </c>
      <c r="H35" s="285">
        <v>155</v>
      </c>
      <c r="I35" s="285">
        <v>70</v>
      </c>
      <c r="J35" s="285">
        <v>70</v>
      </c>
      <c r="K35" s="285">
        <v>725</v>
      </c>
    </row>
    <row r="36" spans="1:11" ht="24.95" customHeight="1" x14ac:dyDescent="0.2">
      <c r="A36" s="144" t="s">
        <v>92</v>
      </c>
      <c r="C36" s="285">
        <v>10</v>
      </c>
      <c r="D36" s="285">
        <v>0</v>
      </c>
      <c r="E36" s="285">
        <v>20</v>
      </c>
      <c r="F36" s="285">
        <v>5</v>
      </c>
      <c r="G36" s="285">
        <v>0</v>
      </c>
      <c r="H36" s="285">
        <v>15</v>
      </c>
      <c r="I36" s="285">
        <v>0</v>
      </c>
      <c r="J36" s="285">
        <v>5</v>
      </c>
      <c r="K36" s="285">
        <v>55</v>
      </c>
    </row>
    <row r="37" spans="1:11" ht="24.95" customHeight="1" x14ac:dyDescent="0.2">
      <c r="A37" s="145" t="s">
        <v>93</v>
      </c>
      <c r="C37" s="285">
        <v>0</v>
      </c>
      <c r="D37" s="285">
        <v>0</v>
      </c>
      <c r="E37" s="285">
        <v>0</v>
      </c>
      <c r="F37" s="285">
        <v>0</v>
      </c>
      <c r="G37" s="285">
        <v>0</v>
      </c>
      <c r="H37" s="285">
        <v>5</v>
      </c>
      <c r="I37" s="285">
        <v>0</v>
      </c>
      <c r="J37" s="285">
        <v>0</v>
      </c>
      <c r="K37" s="285">
        <v>50</v>
      </c>
    </row>
    <row r="38" spans="1:11" ht="24.95" customHeight="1" x14ac:dyDescent="0.2">
      <c r="A38" s="145" t="s">
        <v>102</v>
      </c>
      <c r="C38" s="285">
        <v>505</v>
      </c>
      <c r="D38" s="285">
        <v>55</v>
      </c>
      <c r="E38" s="285">
        <v>510</v>
      </c>
      <c r="F38" s="285">
        <v>250</v>
      </c>
      <c r="G38" s="285">
        <v>270</v>
      </c>
      <c r="H38" s="285">
        <v>470</v>
      </c>
      <c r="I38" s="285">
        <v>70</v>
      </c>
      <c r="J38" s="285">
        <v>95</v>
      </c>
      <c r="K38" s="285">
        <v>1135</v>
      </c>
    </row>
    <row r="39" spans="1:11" ht="15" customHeight="1" x14ac:dyDescent="0.2">
      <c r="C39" s="286"/>
      <c r="D39" s="286"/>
      <c r="E39" s="286"/>
      <c r="F39" s="286"/>
      <c r="G39" s="286"/>
      <c r="H39" s="286"/>
      <c r="I39" s="286"/>
      <c r="J39" s="286"/>
      <c r="K39" s="286"/>
    </row>
    <row r="40" spans="1:11" ht="15" customHeight="1" x14ac:dyDescent="0.2">
      <c r="K40" s="140" t="s">
        <v>434</v>
      </c>
    </row>
    <row r="41" spans="1:11" ht="15" customHeight="1" x14ac:dyDescent="0.2"/>
    <row r="42" spans="1:11" s="26" customFormat="1" ht="15" customHeight="1" x14ac:dyDescent="0.25">
      <c r="A42" s="146" t="s">
        <v>428</v>
      </c>
      <c r="B42" s="19"/>
      <c r="C42" s="19"/>
      <c r="D42" s="19"/>
      <c r="E42" s="19"/>
      <c r="F42" s="19"/>
      <c r="G42" s="19"/>
      <c r="H42" s="19"/>
      <c r="I42" s="19"/>
      <c r="J42" s="19"/>
      <c r="K42" s="19"/>
    </row>
    <row r="43" spans="1:11" ht="15" customHeight="1" x14ac:dyDescent="0.2"/>
    <row r="44" spans="1:11" ht="15" customHeight="1" x14ac:dyDescent="0.2">
      <c r="A44" s="347" t="s">
        <v>617</v>
      </c>
      <c r="B44" s="347"/>
      <c r="C44" s="347"/>
      <c r="D44" s="347"/>
      <c r="E44" s="347"/>
      <c r="F44" s="347"/>
      <c r="G44" s="347"/>
      <c r="H44" s="347"/>
      <c r="I44" s="347"/>
      <c r="J44" s="347"/>
      <c r="K44" s="347"/>
    </row>
    <row r="45" spans="1:11" ht="15" customHeight="1" x14ac:dyDescent="0.2"/>
    <row r="46" spans="1:11" ht="15" customHeight="1" x14ac:dyDescent="0.2"/>
    <row r="47" spans="1:11" ht="15" customHeight="1" x14ac:dyDescent="0.2"/>
  </sheetData>
  <mergeCells count="2">
    <mergeCell ref="C12:K12"/>
    <mergeCell ref="A44:K44"/>
  </mergeCells>
  <hyperlinks>
    <hyperlink ref="A7" location="Contents!A1" display="Return to Contents"/>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K23"/>
  <sheetViews>
    <sheetView showGridLines="0" workbookViewId="0"/>
  </sheetViews>
  <sheetFormatPr defaultRowHeight="15" x14ac:dyDescent="0.2"/>
  <cols>
    <col min="1" max="1" width="15.625" style="19" customWidth="1"/>
    <col min="2" max="11" width="15.625" style="18" customWidth="1"/>
    <col min="12" max="12" width="9.625" style="18" customWidth="1"/>
    <col min="13" max="16384" width="9" style="18"/>
  </cols>
  <sheetData>
    <row r="2" spans="1:11" x14ac:dyDescent="0.2">
      <c r="A2" s="230"/>
      <c r="B2" s="230"/>
      <c r="C2" s="230"/>
      <c r="D2" s="230"/>
      <c r="E2" s="230"/>
      <c r="F2" s="230"/>
      <c r="G2" s="230"/>
      <c r="H2" s="230"/>
      <c r="I2" s="230"/>
      <c r="J2" s="230"/>
      <c r="K2" s="230"/>
    </row>
    <row r="3" spans="1:11" x14ac:dyDescent="0.2">
      <c r="A3" s="230"/>
      <c r="B3" s="230"/>
      <c r="C3" s="230"/>
      <c r="D3" s="230"/>
      <c r="E3" s="230"/>
      <c r="F3" s="230"/>
      <c r="G3" s="230"/>
      <c r="H3" s="230"/>
      <c r="I3" s="230"/>
      <c r="J3" s="230"/>
      <c r="K3" s="230"/>
    </row>
    <row r="4" spans="1:11" x14ac:dyDescent="0.2">
      <c r="A4" s="230"/>
      <c r="B4" s="230"/>
      <c r="C4" s="230"/>
      <c r="D4" s="230"/>
      <c r="E4" s="230"/>
      <c r="F4" s="230"/>
      <c r="G4" s="230"/>
      <c r="H4" s="230"/>
      <c r="I4" s="230"/>
      <c r="J4" s="230"/>
      <c r="K4" s="230"/>
    </row>
    <row r="5" spans="1:11" x14ac:dyDescent="0.2">
      <c r="A5" s="230"/>
      <c r="B5" s="230"/>
      <c r="C5" s="230"/>
      <c r="D5" s="230"/>
      <c r="E5" s="230"/>
      <c r="F5" s="230"/>
      <c r="G5" s="230"/>
      <c r="H5" s="230"/>
      <c r="I5" s="230"/>
      <c r="J5" s="230"/>
      <c r="K5" s="230"/>
    </row>
    <row r="6" spans="1:11" x14ac:dyDescent="0.2">
      <c r="A6" s="230"/>
      <c r="B6" s="230"/>
      <c r="C6" s="230"/>
      <c r="D6" s="230"/>
      <c r="E6" s="230"/>
      <c r="F6" s="230"/>
      <c r="G6" s="230"/>
      <c r="H6" s="230"/>
      <c r="I6" s="230"/>
      <c r="J6" s="230"/>
      <c r="K6" s="230"/>
    </row>
    <row r="7" spans="1:11" x14ac:dyDescent="0.2">
      <c r="A7" s="231" t="s">
        <v>531</v>
      </c>
      <c r="B7" s="230"/>
      <c r="C7" s="230"/>
      <c r="D7" s="230"/>
      <c r="E7" s="230"/>
      <c r="F7" s="230"/>
      <c r="G7" s="230"/>
      <c r="H7" s="230"/>
      <c r="I7" s="230"/>
      <c r="J7" s="230"/>
      <c r="K7" s="230"/>
    </row>
    <row r="8" spans="1:11" ht="24.95" customHeight="1" x14ac:dyDescent="0.25">
      <c r="A8" s="22" t="s">
        <v>400</v>
      </c>
      <c r="B8" s="26" t="s">
        <v>526</v>
      </c>
      <c r="C8" s="26"/>
      <c r="D8" s="26"/>
      <c r="E8" s="26"/>
    </row>
    <row r="9" spans="1:11" ht="24.95" customHeight="1" x14ac:dyDescent="0.25">
      <c r="A9" s="26"/>
      <c r="B9" s="26" t="s">
        <v>506</v>
      </c>
      <c r="C9" s="26"/>
      <c r="D9" s="26"/>
      <c r="E9" s="26"/>
    </row>
    <row r="10" spans="1:11" ht="24.95" customHeight="1" x14ac:dyDescent="0.25">
      <c r="A10" s="26"/>
      <c r="B10" s="26"/>
      <c r="C10" s="26"/>
      <c r="D10" s="26"/>
      <c r="E10" s="26"/>
    </row>
    <row r="11" spans="1:11" ht="24.95" customHeight="1" x14ac:dyDescent="0.2">
      <c r="A11" s="60" t="s">
        <v>426</v>
      </c>
      <c r="B11" s="20"/>
      <c r="C11" s="20"/>
      <c r="D11" s="20"/>
      <c r="E11" s="20"/>
      <c r="F11" s="20"/>
      <c r="G11" s="24"/>
      <c r="H11" s="24"/>
      <c r="I11" s="24"/>
      <c r="J11" s="24"/>
      <c r="K11" s="27"/>
    </row>
    <row r="12" spans="1:11" ht="24.95" customHeight="1" x14ac:dyDescent="0.2">
      <c r="C12" s="348" t="s">
        <v>346</v>
      </c>
      <c r="D12" s="348"/>
      <c r="E12" s="348"/>
      <c r="F12" s="348"/>
      <c r="G12" s="348"/>
      <c r="H12" s="348"/>
      <c r="I12" s="348"/>
      <c r="J12" s="348"/>
      <c r="K12" s="348"/>
    </row>
    <row r="13" spans="1:11" s="118" customFormat="1" ht="99.95" customHeight="1" x14ac:dyDescent="0.2">
      <c r="A13" s="117"/>
      <c r="B13" s="106"/>
      <c r="C13" s="119" t="s">
        <v>347</v>
      </c>
      <c r="D13" s="119" t="s">
        <v>348</v>
      </c>
      <c r="E13" s="119" t="s">
        <v>349</v>
      </c>
      <c r="F13" s="119" t="s">
        <v>65</v>
      </c>
      <c r="G13" s="119" t="s">
        <v>7</v>
      </c>
      <c r="H13" s="119" t="s">
        <v>378</v>
      </c>
      <c r="I13" s="119" t="s">
        <v>350</v>
      </c>
      <c r="J13" s="119" t="s">
        <v>351</v>
      </c>
      <c r="K13" s="119" t="s">
        <v>352</v>
      </c>
    </row>
    <row r="14" spans="1:11" s="22" customFormat="1" ht="24.95" customHeight="1" x14ac:dyDescent="0.25">
      <c r="A14" s="25" t="s">
        <v>453</v>
      </c>
      <c r="B14" s="147"/>
      <c r="C14" s="283">
        <v>28800</v>
      </c>
      <c r="D14" s="283">
        <v>5675</v>
      </c>
      <c r="E14" s="283">
        <v>38585</v>
      </c>
      <c r="F14" s="283">
        <v>14640</v>
      </c>
      <c r="G14" s="283">
        <v>9360</v>
      </c>
      <c r="H14" s="283">
        <v>17450</v>
      </c>
      <c r="I14" s="283">
        <v>7365</v>
      </c>
      <c r="J14" s="283">
        <v>8150</v>
      </c>
      <c r="K14" s="283">
        <v>79365</v>
      </c>
    </row>
    <row r="15" spans="1:11" s="22" customFormat="1" ht="24.95" customHeight="1" x14ac:dyDescent="0.25">
      <c r="A15" s="149" t="s">
        <v>355</v>
      </c>
      <c r="B15" s="147"/>
      <c r="C15" s="284"/>
      <c r="D15" s="284"/>
      <c r="E15" s="284"/>
      <c r="F15" s="284"/>
      <c r="G15" s="284"/>
      <c r="H15" s="284"/>
      <c r="I15" s="284"/>
      <c r="J15" s="284"/>
      <c r="K15" s="284"/>
    </row>
    <row r="16" spans="1:11" ht="24.95" customHeight="1" x14ac:dyDescent="0.2">
      <c r="A16" s="145" t="s">
        <v>15</v>
      </c>
      <c r="B16" s="148"/>
      <c r="C16" s="285">
        <v>22030</v>
      </c>
      <c r="D16" s="285">
        <v>3535</v>
      </c>
      <c r="E16" s="285">
        <v>25020</v>
      </c>
      <c r="F16" s="285">
        <v>10850</v>
      </c>
      <c r="G16" s="285">
        <v>6820</v>
      </c>
      <c r="H16" s="285">
        <v>12865</v>
      </c>
      <c r="I16" s="285">
        <v>5590</v>
      </c>
      <c r="J16" s="285">
        <v>5290</v>
      </c>
      <c r="K16" s="285">
        <v>65485</v>
      </c>
    </row>
    <row r="17" spans="1:11" ht="24.95" customHeight="1" x14ac:dyDescent="0.2">
      <c r="A17" s="148" t="s">
        <v>16</v>
      </c>
      <c r="B17" s="148"/>
      <c r="C17" s="285">
        <v>6770</v>
      </c>
      <c r="D17" s="285">
        <v>2140</v>
      </c>
      <c r="E17" s="285">
        <v>13565</v>
      </c>
      <c r="F17" s="285">
        <v>3790</v>
      </c>
      <c r="G17" s="285">
        <v>2540</v>
      </c>
      <c r="H17" s="285">
        <v>4585</v>
      </c>
      <c r="I17" s="285">
        <v>1775</v>
      </c>
      <c r="J17" s="285">
        <v>2855</v>
      </c>
      <c r="K17" s="285">
        <v>13880</v>
      </c>
    </row>
    <row r="18" spans="1:11" x14ac:dyDescent="0.2">
      <c r="B18" s="19"/>
      <c r="C18" s="286"/>
      <c r="D18" s="286"/>
      <c r="E18" s="286"/>
      <c r="F18" s="286"/>
      <c r="G18" s="286"/>
      <c r="H18" s="286"/>
      <c r="I18" s="286"/>
      <c r="J18" s="286"/>
      <c r="K18" s="286"/>
    </row>
    <row r="19" spans="1:11" x14ac:dyDescent="0.2">
      <c r="B19" s="19"/>
      <c r="C19" s="19"/>
      <c r="D19" s="19"/>
      <c r="E19" s="19"/>
      <c r="F19" s="19"/>
      <c r="G19" s="19"/>
      <c r="H19" s="19"/>
      <c r="I19" s="19"/>
      <c r="J19" s="19"/>
      <c r="K19" s="140" t="s">
        <v>435</v>
      </c>
    </row>
    <row r="20" spans="1:11" x14ac:dyDescent="0.2">
      <c r="B20" s="19"/>
      <c r="C20" s="19"/>
      <c r="D20" s="19"/>
      <c r="E20" s="19"/>
      <c r="F20" s="19"/>
      <c r="G20" s="19"/>
      <c r="H20" s="19"/>
      <c r="I20" s="19"/>
      <c r="J20" s="19"/>
      <c r="K20" s="19"/>
    </row>
    <row r="21" spans="1:11" x14ac:dyDescent="0.2">
      <c r="A21" s="146" t="s">
        <v>428</v>
      </c>
      <c r="B21" s="19"/>
      <c r="C21" s="19"/>
      <c r="D21" s="19"/>
      <c r="E21" s="19"/>
      <c r="F21" s="19"/>
      <c r="G21" s="19"/>
      <c r="H21" s="19"/>
      <c r="I21" s="19"/>
      <c r="J21" s="19"/>
      <c r="K21" s="19"/>
    </row>
    <row r="22" spans="1:11" x14ac:dyDescent="0.2">
      <c r="B22" s="19"/>
      <c r="C22" s="19"/>
      <c r="D22" s="19"/>
      <c r="E22" s="19"/>
      <c r="F22" s="19"/>
      <c r="G22" s="19"/>
      <c r="H22" s="19"/>
      <c r="I22" s="19"/>
      <c r="J22" s="19"/>
      <c r="K22" s="19"/>
    </row>
    <row r="23" spans="1:11" x14ac:dyDescent="0.2">
      <c r="A23" s="347" t="s">
        <v>617</v>
      </c>
      <c r="B23" s="347"/>
      <c r="C23" s="347"/>
      <c r="D23" s="347"/>
      <c r="E23" s="347"/>
      <c r="F23" s="347"/>
      <c r="G23" s="347"/>
      <c r="H23" s="347"/>
      <c r="I23" s="347"/>
      <c r="J23" s="347"/>
      <c r="K23" s="347"/>
    </row>
  </sheetData>
  <mergeCells count="2">
    <mergeCell ref="C12:K12"/>
    <mergeCell ref="A23:K23"/>
  </mergeCells>
  <hyperlinks>
    <hyperlink ref="A7" location="Contents!A1" display="Return to Contents"/>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34"/>
  <sheetViews>
    <sheetView showGridLines="0" workbookViewId="0"/>
  </sheetViews>
  <sheetFormatPr defaultRowHeight="14.25" x14ac:dyDescent="0.2"/>
  <cols>
    <col min="1" max="8" width="15.625" customWidth="1"/>
  </cols>
  <sheetData>
    <row r="1" spans="1:8" s="223" customFormat="1" ht="15" customHeight="1" x14ac:dyDescent="0.2">
      <c r="A1" s="19"/>
      <c r="B1" s="18"/>
      <c r="C1" s="18"/>
      <c r="D1" s="18"/>
      <c r="E1" s="18"/>
      <c r="F1" s="18"/>
      <c r="G1" s="18"/>
      <c r="H1" s="18"/>
    </row>
    <row r="2" spans="1:8" s="223" customFormat="1" ht="15" customHeight="1" x14ac:dyDescent="0.2">
      <c r="A2" s="230"/>
      <c r="B2" s="230"/>
      <c r="C2" s="230"/>
      <c r="D2" s="230"/>
      <c r="E2" s="230"/>
      <c r="F2" s="230"/>
      <c r="G2" s="230"/>
      <c r="H2" s="230"/>
    </row>
    <row r="3" spans="1:8" s="223" customFormat="1" ht="15" customHeight="1" x14ac:dyDescent="0.2">
      <c r="A3" s="230"/>
      <c r="B3" s="230"/>
      <c r="C3" s="230"/>
      <c r="D3" s="230"/>
      <c r="E3" s="230"/>
      <c r="F3" s="230"/>
      <c r="G3" s="230"/>
      <c r="H3" s="230"/>
    </row>
    <row r="4" spans="1:8" s="223" customFormat="1" ht="15" customHeight="1" x14ac:dyDescent="0.2">
      <c r="A4" s="230"/>
      <c r="B4" s="230"/>
      <c r="C4" s="230"/>
      <c r="D4" s="230"/>
      <c r="E4" s="230"/>
      <c r="F4" s="230"/>
      <c r="G4" s="230"/>
      <c r="H4" s="230"/>
    </row>
    <row r="5" spans="1:8" s="223" customFormat="1" ht="15" customHeight="1" x14ac:dyDescent="0.2">
      <c r="A5" s="230"/>
      <c r="B5" s="230"/>
      <c r="C5" s="230"/>
      <c r="D5" s="230"/>
      <c r="E5" s="230"/>
      <c r="F5" s="230"/>
      <c r="G5" s="230"/>
      <c r="H5" s="230"/>
    </row>
    <row r="6" spans="1:8" s="223" customFormat="1" ht="15" customHeight="1" x14ac:dyDescent="0.2">
      <c r="A6" s="230"/>
      <c r="B6" s="230"/>
      <c r="C6" s="230"/>
      <c r="D6" s="230"/>
      <c r="E6" s="230"/>
      <c r="F6" s="230"/>
      <c r="G6" s="230"/>
      <c r="H6" s="230"/>
    </row>
    <row r="7" spans="1:8" s="223" customFormat="1" ht="15" customHeight="1" x14ac:dyDescent="0.2">
      <c r="A7" s="231" t="s">
        <v>531</v>
      </c>
      <c r="B7" s="230"/>
      <c r="C7" s="230"/>
      <c r="D7" s="230"/>
      <c r="E7" s="230"/>
      <c r="F7" s="230"/>
      <c r="G7" s="230"/>
      <c r="H7" s="230"/>
    </row>
    <row r="8" spans="1:8" s="18" customFormat="1" ht="24.95" customHeight="1" x14ac:dyDescent="0.25">
      <c r="A8" s="22" t="s">
        <v>400</v>
      </c>
      <c r="B8" s="26" t="s">
        <v>600</v>
      </c>
      <c r="C8" s="26"/>
      <c r="D8" s="26"/>
      <c r="E8" s="26"/>
    </row>
    <row r="9" spans="1:8" s="18" customFormat="1" ht="24.95" customHeight="1" x14ac:dyDescent="0.25">
      <c r="A9" s="22"/>
      <c r="B9" s="26" t="s">
        <v>601</v>
      </c>
      <c r="C9" s="26"/>
      <c r="D9" s="26"/>
      <c r="E9" s="26"/>
    </row>
    <row r="10" spans="1:8" s="18" customFormat="1" ht="24.95" customHeight="1" x14ac:dyDescent="0.25">
      <c r="A10" s="26"/>
      <c r="C10" s="26"/>
      <c r="D10" s="26"/>
      <c r="E10" s="26"/>
    </row>
    <row r="11" spans="1:8" ht="24.95" customHeight="1" x14ac:dyDescent="0.2">
      <c r="A11" s="60" t="s">
        <v>426</v>
      </c>
      <c r="B11" s="20"/>
      <c r="C11" s="20"/>
      <c r="D11" s="20"/>
    </row>
    <row r="12" spans="1:8" ht="24.95" customHeight="1" x14ac:dyDescent="0.2">
      <c r="A12" s="58"/>
      <c r="B12" s="58"/>
      <c r="C12" s="58" t="s">
        <v>315</v>
      </c>
      <c r="D12" s="58" t="s">
        <v>316</v>
      </c>
    </row>
    <row r="13" spans="1:8" ht="24.95" customHeight="1" x14ac:dyDescent="0.25">
      <c r="A13" s="123" t="s">
        <v>356</v>
      </c>
      <c r="B13" s="123"/>
      <c r="C13" s="65"/>
      <c r="D13" s="65"/>
    </row>
    <row r="14" spans="1:8" ht="24.95" customHeight="1" x14ac:dyDescent="0.2">
      <c r="A14" s="19" t="s">
        <v>17</v>
      </c>
      <c r="B14" s="18"/>
      <c r="C14" s="277">
        <v>3855</v>
      </c>
      <c r="D14" s="277">
        <v>37385</v>
      </c>
    </row>
    <row r="15" spans="1:8" ht="24.95" customHeight="1" x14ac:dyDescent="0.2">
      <c r="A15" s="19" t="s">
        <v>18</v>
      </c>
      <c r="B15" s="18"/>
      <c r="C15" s="277">
        <v>65</v>
      </c>
      <c r="D15" s="277">
        <v>1735</v>
      </c>
    </row>
    <row r="16" spans="1:8" ht="24.95" customHeight="1" x14ac:dyDescent="0.2">
      <c r="A16" s="19" t="s">
        <v>19</v>
      </c>
      <c r="B16" s="18"/>
      <c r="C16" s="277">
        <v>35</v>
      </c>
      <c r="D16" s="277">
        <v>855</v>
      </c>
    </row>
    <row r="17" spans="1:11" ht="24.95" customHeight="1" x14ac:dyDescent="0.2">
      <c r="A17" s="264" t="s">
        <v>429</v>
      </c>
      <c r="B17" s="262"/>
      <c r="C17" s="278">
        <v>0</v>
      </c>
      <c r="D17" s="278">
        <v>0</v>
      </c>
    </row>
    <row r="18" spans="1:11" ht="15" customHeight="1" x14ac:dyDescent="0.2">
      <c r="C18" s="287"/>
      <c r="D18" s="287"/>
      <c r="E18" s="19"/>
      <c r="F18" s="19"/>
      <c r="G18" s="19"/>
      <c r="H18" s="19"/>
    </row>
    <row r="19" spans="1:11" ht="15" customHeight="1" x14ac:dyDescent="0.2">
      <c r="A19" s="19"/>
      <c r="B19" s="19"/>
      <c r="C19" s="19"/>
      <c r="D19" s="140" t="s">
        <v>436</v>
      </c>
      <c r="E19" s="19"/>
      <c r="F19" s="19"/>
      <c r="G19" s="19"/>
      <c r="H19" s="19"/>
    </row>
    <row r="20" spans="1:11" ht="15" customHeight="1" x14ac:dyDescent="0.2">
      <c r="A20" s="19"/>
      <c r="B20" s="19"/>
      <c r="C20" s="19"/>
      <c r="D20" s="19"/>
      <c r="E20" s="19"/>
      <c r="F20" s="19"/>
      <c r="G20" s="19"/>
      <c r="H20" s="19"/>
    </row>
    <row r="21" spans="1:11" ht="15" customHeight="1" x14ac:dyDescent="0.2">
      <c r="A21" s="347" t="s">
        <v>617</v>
      </c>
      <c r="B21" s="347"/>
      <c r="C21" s="347"/>
      <c r="D21" s="347"/>
      <c r="E21" s="347"/>
      <c r="F21" s="347"/>
      <c r="G21" s="347"/>
      <c r="H21" s="347"/>
      <c r="I21" s="347"/>
      <c r="J21" s="347"/>
      <c r="K21" s="347"/>
    </row>
    <row r="22" spans="1:11" ht="15" customHeight="1" x14ac:dyDescent="0.2"/>
    <row r="23" spans="1:11" ht="15" customHeight="1" x14ac:dyDescent="0.2"/>
    <row r="24" spans="1:11" ht="15" customHeight="1" x14ac:dyDescent="0.2"/>
    <row r="25" spans="1:11" ht="15" customHeight="1" x14ac:dyDescent="0.2"/>
    <row r="26" spans="1:11" ht="15" customHeight="1" x14ac:dyDescent="0.2"/>
    <row r="27" spans="1:11" ht="15" customHeight="1" x14ac:dyDescent="0.2"/>
    <row r="28" spans="1:11" ht="15" customHeight="1" x14ac:dyDescent="0.2"/>
    <row r="29" spans="1:11" ht="15" customHeight="1" x14ac:dyDescent="0.2"/>
    <row r="30" spans="1:11" ht="15" customHeight="1" x14ac:dyDescent="0.2"/>
    <row r="31" spans="1:11" ht="15" customHeight="1" x14ac:dyDescent="0.2"/>
    <row r="32" spans="1:11" ht="15" customHeight="1" x14ac:dyDescent="0.2"/>
    <row r="33" ht="15" customHeight="1" x14ac:dyDescent="0.2"/>
    <row r="34" ht="15" customHeight="1" x14ac:dyDescent="0.2"/>
  </sheetData>
  <mergeCells count="1">
    <mergeCell ref="A21:K21"/>
  </mergeCells>
  <hyperlinks>
    <hyperlink ref="A7" location="Contents!A1" display="Return to Contents"/>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38"/>
  <sheetViews>
    <sheetView showGridLines="0" workbookViewId="0"/>
  </sheetViews>
  <sheetFormatPr defaultRowHeight="15" x14ac:dyDescent="0.2"/>
  <cols>
    <col min="1" max="11" width="15.625" style="18" customWidth="1"/>
    <col min="12" max="12" width="9.625" style="18" customWidth="1"/>
    <col min="13" max="16384" width="9" style="18"/>
  </cols>
  <sheetData>
    <row r="1" spans="1:11" x14ac:dyDescent="0.2">
      <c r="A1" s="19"/>
    </row>
    <row r="2" spans="1:11" x14ac:dyDescent="0.2">
      <c r="A2" s="230"/>
      <c r="B2" s="230"/>
      <c r="C2" s="230"/>
      <c r="D2" s="230"/>
      <c r="E2" s="230"/>
      <c r="F2" s="230"/>
      <c r="G2" s="230"/>
      <c r="H2" s="230"/>
      <c r="I2" s="230"/>
      <c r="J2" s="230"/>
      <c r="K2" s="230"/>
    </row>
    <row r="3" spans="1:11" x14ac:dyDescent="0.2">
      <c r="A3" s="230"/>
      <c r="B3" s="230"/>
      <c r="C3" s="230"/>
      <c r="D3" s="230"/>
      <c r="E3" s="230"/>
      <c r="F3" s="230"/>
      <c r="G3" s="230"/>
      <c r="H3" s="230"/>
      <c r="I3" s="230"/>
      <c r="J3" s="230"/>
      <c r="K3" s="230"/>
    </row>
    <row r="4" spans="1:11" x14ac:dyDescent="0.2">
      <c r="A4" s="230"/>
      <c r="B4" s="230"/>
      <c r="C4" s="230"/>
      <c r="D4" s="230"/>
      <c r="E4" s="230"/>
      <c r="F4" s="230"/>
      <c r="G4" s="230"/>
      <c r="H4" s="230"/>
      <c r="I4" s="230"/>
      <c r="J4" s="230"/>
      <c r="K4" s="230"/>
    </row>
    <row r="5" spans="1:11" x14ac:dyDescent="0.2">
      <c r="A5" s="230"/>
      <c r="B5" s="230"/>
      <c r="C5" s="230"/>
      <c r="D5" s="230"/>
      <c r="E5" s="230"/>
      <c r="F5" s="230"/>
      <c r="G5" s="230"/>
      <c r="H5" s="230"/>
      <c r="I5" s="230"/>
      <c r="J5" s="230"/>
      <c r="K5" s="230"/>
    </row>
    <row r="6" spans="1:11" x14ac:dyDescent="0.2">
      <c r="A6" s="230"/>
      <c r="B6" s="230"/>
      <c r="C6" s="230"/>
      <c r="D6" s="230"/>
      <c r="E6" s="230"/>
      <c r="F6" s="230"/>
      <c r="G6" s="230"/>
      <c r="H6" s="230"/>
      <c r="I6" s="230"/>
      <c r="J6" s="230"/>
      <c r="K6" s="230"/>
    </row>
    <row r="7" spans="1:11" x14ac:dyDescent="0.2">
      <c r="A7" s="231" t="s">
        <v>531</v>
      </c>
      <c r="B7" s="230"/>
      <c r="C7" s="230"/>
      <c r="D7" s="230"/>
      <c r="E7" s="230"/>
      <c r="F7" s="230"/>
      <c r="G7" s="230"/>
      <c r="H7" s="230"/>
      <c r="I7" s="230"/>
      <c r="J7" s="230"/>
      <c r="K7" s="230"/>
    </row>
    <row r="8" spans="1:11" ht="24.95" customHeight="1" x14ac:dyDescent="0.25">
      <c r="A8" s="26" t="s">
        <v>365</v>
      </c>
      <c r="B8" s="26" t="s">
        <v>527</v>
      </c>
      <c r="C8" s="26"/>
      <c r="D8" s="26"/>
      <c r="E8" s="26"/>
      <c r="F8" s="26"/>
      <c r="G8" s="26"/>
    </row>
    <row r="9" spans="1:11" ht="24.95" customHeight="1" x14ac:dyDescent="0.25">
      <c r="A9" s="26"/>
      <c r="B9" s="26" t="s">
        <v>507</v>
      </c>
      <c r="C9" s="26"/>
      <c r="D9" s="26"/>
      <c r="E9" s="26"/>
    </row>
    <row r="10" spans="1:11" ht="24.95" customHeight="1" x14ac:dyDescent="0.25">
      <c r="A10" s="26"/>
      <c r="B10" s="121"/>
      <c r="C10" s="26"/>
      <c r="D10" s="26"/>
      <c r="E10" s="26"/>
    </row>
    <row r="11" spans="1:11" ht="24.95" customHeight="1" x14ac:dyDescent="0.2">
      <c r="A11" s="20" t="s">
        <v>426</v>
      </c>
      <c r="B11" s="20"/>
      <c r="C11" s="20"/>
      <c r="D11" s="20"/>
      <c r="E11" s="20"/>
      <c r="F11" s="20"/>
      <c r="G11" s="24"/>
      <c r="H11" s="24"/>
      <c r="I11" s="24"/>
      <c r="J11" s="24"/>
      <c r="K11" s="27"/>
    </row>
    <row r="12" spans="1:11" ht="24.95" customHeight="1" x14ac:dyDescent="0.2">
      <c r="C12" s="348" t="s">
        <v>346</v>
      </c>
      <c r="D12" s="348"/>
      <c r="E12" s="348"/>
      <c r="F12" s="348"/>
      <c r="G12" s="348"/>
      <c r="H12" s="348"/>
      <c r="I12" s="348"/>
      <c r="J12" s="348"/>
      <c r="K12" s="348"/>
    </row>
    <row r="13" spans="1:11" s="56" customFormat="1" ht="99.95" customHeight="1" x14ac:dyDescent="0.2">
      <c r="A13" s="35"/>
      <c r="B13" s="106"/>
      <c r="C13" s="58" t="s">
        <v>347</v>
      </c>
      <c r="D13" s="58" t="s">
        <v>348</v>
      </c>
      <c r="E13" s="58" t="s">
        <v>349</v>
      </c>
      <c r="F13" s="58" t="s">
        <v>65</v>
      </c>
      <c r="G13" s="58" t="s">
        <v>7</v>
      </c>
      <c r="H13" s="58" t="s">
        <v>378</v>
      </c>
      <c r="I13" s="58" t="s">
        <v>350</v>
      </c>
      <c r="J13" s="58" t="s">
        <v>351</v>
      </c>
      <c r="K13" s="58" t="s">
        <v>352</v>
      </c>
    </row>
    <row r="14" spans="1:11" s="22" customFormat="1" ht="24.95" customHeight="1" x14ac:dyDescent="0.25">
      <c r="A14" s="25" t="s">
        <v>453</v>
      </c>
      <c r="C14" s="272">
        <v>3415</v>
      </c>
      <c r="D14" s="272">
        <v>1980</v>
      </c>
      <c r="E14" s="272">
        <v>14280</v>
      </c>
      <c r="F14" s="272">
        <v>3010</v>
      </c>
      <c r="G14" s="272">
        <v>2410</v>
      </c>
      <c r="H14" s="272">
        <v>1635</v>
      </c>
      <c r="I14" s="272">
        <v>665</v>
      </c>
      <c r="J14" s="272">
        <v>880</v>
      </c>
      <c r="K14" s="272">
        <v>7600</v>
      </c>
    </row>
    <row r="15" spans="1:11" s="22" customFormat="1" ht="24.95" customHeight="1" x14ac:dyDescent="0.25">
      <c r="A15" s="62" t="s">
        <v>317</v>
      </c>
      <c r="C15" s="272"/>
      <c r="D15" s="272"/>
      <c r="E15" s="272"/>
      <c r="F15" s="272"/>
      <c r="G15" s="272"/>
      <c r="H15" s="272"/>
      <c r="I15" s="272"/>
      <c r="J15" s="272"/>
      <c r="K15" s="272"/>
    </row>
    <row r="16" spans="1:11" ht="24.95" customHeight="1" x14ac:dyDescent="0.2">
      <c r="A16" s="19" t="s">
        <v>4</v>
      </c>
      <c r="C16" s="275">
        <v>1655</v>
      </c>
      <c r="D16" s="275">
        <v>840</v>
      </c>
      <c r="E16" s="275">
        <v>5595</v>
      </c>
      <c r="F16" s="275">
        <v>1055</v>
      </c>
      <c r="G16" s="275">
        <v>880</v>
      </c>
      <c r="H16" s="275">
        <v>795</v>
      </c>
      <c r="I16" s="275">
        <v>270</v>
      </c>
      <c r="J16" s="275">
        <v>270</v>
      </c>
      <c r="K16" s="275">
        <v>3250</v>
      </c>
    </row>
    <row r="17" spans="1:11" ht="24.95" customHeight="1" x14ac:dyDescent="0.2">
      <c r="A17" s="19" t="s">
        <v>9</v>
      </c>
      <c r="C17" s="275">
        <v>290</v>
      </c>
      <c r="D17" s="275">
        <v>220</v>
      </c>
      <c r="E17" s="275">
        <v>1415</v>
      </c>
      <c r="F17" s="275">
        <v>425</v>
      </c>
      <c r="G17" s="275">
        <v>290</v>
      </c>
      <c r="H17" s="275">
        <v>105</v>
      </c>
      <c r="I17" s="275">
        <v>85</v>
      </c>
      <c r="J17" s="275">
        <v>50</v>
      </c>
      <c r="K17" s="275">
        <v>675</v>
      </c>
    </row>
    <row r="18" spans="1:11" ht="24.95" customHeight="1" x14ac:dyDescent="0.2">
      <c r="A18" s="19" t="s">
        <v>10</v>
      </c>
      <c r="C18" s="275">
        <v>1470</v>
      </c>
      <c r="D18" s="275">
        <v>920</v>
      </c>
      <c r="E18" s="275">
        <v>7270</v>
      </c>
      <c r="F18" s="275">
        <v>1530</v>
      </c>
      <c r="G18" s="275">
        <v>1240</v>
      </c>
      <c r="H18" s="275">
        <v>735</v>
      </c>
      <c r="I18" s="275">
        <v>310</v>
      </c>
      <c r="J18" s="275">
        <v>560</v>
      </c>
      <c r="K18" s="275">
        <v>3675</v>
      </c>
    </row>
    <row r="19" spans="1:11" ht="24.95" customHeight="1" x14ac:dyDescent="0.2">
      <c r="A19" s="264" t="s">
        <v>429</v>
      </c>
      <c r="B19" s="262"/>
      <c r="C19" s="276">
        <v>0</v>
      </c>
      <c r="D19" s="276">
        <v>0</v>
      </c>
      <c r="E19" s="276">
        <v>0</v>
      </c>
      <c r="F19" s="276">
        <v>0</v>
      </c>
      <c r="G19" s="276">
        <v>0</v>
      </c>
      <c r="H19" s="276">
        <v>0</v>
      </c>
      <c r="I19" s="276">
        <v>0</v>
      </c>
      <c r="J19" s="276">
        <v>0</v>
      </c>
      <c r="K19" s="276">
        <v>0</v>
      </c>
    </row>
    <row r="20" spans="1:11" ht="15" customHeight="1" x14ac:dyDescent="0.2">
      <c r="A20" s="19"/>
    </row>
    <row r="21" spans="1:11" ht="15" customHeight="1" x14ac:dyDescent="0.2">
      <c r="A21" s="19"/>
      <c r="K21" s="140" t="s">
        <v>437</v>
      </c>
    </row>
    <row r="22" spans="1:11" ht="15" customHeight="1" x14ac:dyDescent="0.2">
      <c r="A22" s="19"/>
    </row>
    <row r="23" spans="1:11" ht="15" customHeight="1" x14ac:dyDescent="0.2">
      <c r="A23" s="141" t="s">
        <v>428</v>
      </c>
    </row>
    <row r="24" spans="1:11" ht="15" customHeight="1" x14ac:dyDescent="0.2">
      <c r="A24" s="19"/>
    </row>
    <row r="25" spans="1:11" ht="15" customHeight="1" x14ac:dyDescent="0.2">
      <c r="A25" s="347" t="s">
        <v>617</v>
      </c>
      <c r="B25" s="347"/>
      <c r="C25" s="347"/>
      <c r="D25" s="347"/>
      <c r="E25" s="347"/>
      <c r="F25" s="347"/>
      <c r="G25" s="347"/>
      <c r="H25" s="347"/>
      <c r="I25" s="347"/>
      <c r="J25" s="347"/>
      <c r="K25" s="347"/>
    </row>
    <row r="26" spans="1:11" ht="15" customHeight="1" x14ac:dyDescent="0.2"/>
    <row r="27" spans="1:11" ht="15" customHeight="1" x14ac:dyDescent="0.2"/>
    <row r="28" spans="1:11" ht="15" customHeight="1" x14ac:dyDescent="0.2"/>
    <row r="29" spans="1:11" ht="15" customHeight="1" x14ac:dyDescent="0.2"/>
    <row r="30" spans="1:11" ht="15" customHeight="1" x14ac:dyDescent="0.2"/>
    <row r="31" spans="1:11" ht="15" customHeight="1" x14ac:dyDescent="0.2"/>
    <row r="32" spans="1:11"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sheetData>
  <mergeCells count="2">
    <mergeCell ref="C12:K12"/>
    <mergeCell ref="A25:K25"/>
  </mergeCells>
  <hyperlinks>
    <hyperlink ref="A7" location="Contents!A1" display="Return to Contents"/>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57"/>
  <sheetViews>
    <sheetView showGridLines="0" workbookViewId="0"/>
  </sheetViews>
  <sheetFormatPr defaultRowHeight="15" x14ac:dyDescent="0.2"/>
  <cols>
    <col min="1" max="1" width="15.625" style="18" customWidth="1"/>
    <col min="2" max="2" width="30.625" style="18" customWidth="1"/>
    <col min="3" max="11" width="15.625" style="18" customWidth="1"/>
    <col min="12" max="12" width="9.625" style="18" customWidth="1"/>
    <col min="13" max="16384" width="9" style="18"/>
  </cols>
  <sheetData>
    <row r="1" spans="1:11" x14ac:dyDescent="0.2">
      <c r="A1" s="19"/>
    </row>
    <row r="2" spans="1:11" x14ac:dyDescent="0.2">
      <c r="A2" s="230"/>
      <c r="B2" s="230"/>
      <c r="C2" s="230"/>
      <c r="D2" s="230"/>
      <c r="E2" s="230"/>
      <c r="F2" s="230"/>
      <c r="G2" s="230"/>
      <c r="H2" s="230"/>
      <c r="I2" s="230"/>
      <c r="J2" s="230"/>
      <c r="K2" s="230"/>
    </row>
    <row r="3" spans="1:11" x14ac:dyDescent="0.2">
      <c r="A3" s="230"/>
      <c r="B3" s="230"/>
      <c r="C3" s="230"/>
      <c r="D3" s="230"/>
      <c r="E3" s="230"/>
      <c r="F3" s="230"/>
      <c r="G3" s="230"/>
      <c r="H3" s="230"/>
      <c r="I3" s="230"/>
      <c r="J3" s="230"/>
      <c r="K3" s="230"/>
    </row>
    <row r="4" spans="1:11" x14ac:dyDescent="0.2">
      <c r="A4" s="230"/>
      <c r="B4" s="230"/>
      <c r="C4" s="230"/>
      <c r="D4" s="230"/>
      <c r="E4" s="230"/>
      <c r="F4" s="230"/>
      <c r="G4" s="230"/>
      <c r="H4" s="230"/>
      <c r="I4" s="230"/>
      <c r="J4" s="230"/>
      <c r="K4" s="230"/>
    </row>
    <row r="5" spans="1:11" x14ac:dyDescent="0.2">
      <c r="A5" s="230"/>
      <c r="B5" s="230"/>
      <c r="C5" s="230"/>
      <c r="D5" s="230"/>
      <c r="E5" s="230"/>
      <c r="F5" s="230"/>
      <c r="G5" s="230"/>
      <c r="H5" s="230"/>
      <c r="I5" s="230"/>
      <c r="J5" s="230"/>
      <c r="K5" s="230"/>
    </row>
    <row r="6" spans="1:11" x14ac:dyDescent="0.2">
      <c r="A6" s="230"/>
      <c r="B6" s="230"/>
      <c r="C6" s="230"/>
      <c r="D6" s="230"/>
      <c r="E6" s="230"/>
      <c r="F6" s="230"/>
      <c r="G6" s="230"/>
      <c r="H6" s="230"/>
      <c r="I6" s="230"/>
      <c r="J6" s="230"/>
      <c r="K6" s="230"/>
    </row>
    <row r="7" spans="1:11" x14ac:dyDescent="0.2">
      <c r="A7" s="231" t="s">
        <v>531</v>
      </c>
      <c r="B7" s="230"/>
      <c r="C7" s="230"/>
      <c r="D7" s="230"/>
      <c r="E7" s="230"/>
      <c r="F7" s="230"/>
      <c r="G7" s="230"/>
      <c r="H7" s="230"/>
      <c r="I7" s="230"/>
      <c r="J7" s="230"/>
      <c r="K7" s="230"/>
    </row>
    <row r="8" spans="1:11" ht="24.95" customHeight="1" x14ac:dyDescent="0.25">
      <c r="A8" s="22" t="s">
        <v>365</v>
      </c>
      <c r="B8" s="26" t="s">
        <v>527</v>
      </c>
      <c r="C8" s="26"/>
      <c r="D8" s="26"/>
      <c r="E8" s="26"/>
      <c r="F8" s="26"/>
      <c r="G8" s="26"/>
    </row>
    <row r="9" spans="1:11" ht="24.95" customHeight="1" x14ac:dyDescent="0.25">
      <c r="A9" s="26"/>
      <c r="B9" s="26" t="s">
        <v>505</v>
      </c>
      <c r="C9" s="26"/>
      <c r="D9" s="26"/>
      <c r="E9" s="26"/>
    </row>
    <row r="10" spans="1:11" ht="24.95" customHeight="1" x14ac:dyDescent="0.25">
      <c r="A10" s="26"/>
      <c r="B10" s="121"/>
      <c r="C10" s="26"/>
      <c r="D10" s="26"/>
      <c r="E10" s="26"/>
    </row>
    <row r="11" spans="1:11" ht="24.95" customHeight="1" x14ac:dyDescent="0.2">
      <c r="A11" s="20" t="s">
        <v>426</v>
      </c>
      <c r="B11" s="20"/>
      <c r="C11" s="20"/>
      <c r="D11" s="20"/>
      <c r="E11" s="20"/>
      <c r="F11" s="20"/>
      <c r="G11" s="24"/>
      <c r="H11" s="24"/>
      <c r="I11" s="24"/>
      <c r="J11" s="24"/>
      <c r="K11" s="27"/>
    </row>
    <row r="12" spans="1:11" ht="24.95" customHeight="1" x14ac:dyDescent="0.2">
      <c r="C12" s="348" t="s">
        <v>346</v>
      </c>
      <c r="D12" s="348"/>
      <c r="E12" s="348"/>
      <c r="F12" s="348"/>
      <c r="G12" s="348"/>
      <c r="H12" s="348"/>
      <c r="I12" s="348"/>
      <c r="J12" s="348"/>
      <c r="K12" s="348"/>
    </row>
    <row r="13" spans="1:11" s="56" customFormat="1" ht="99.95" customHeight="1" x14ac:dyDescent="0.2">
      <c r="A13" s="117"/>
      <c r="B13" s="106"/>
      <c r="C13" s="119" t="s">
        <v>347</v>
      </c>
      <c r="D13" s="119" t="s">
        <v>348</v>
      </c>
      <c r="E13" s="119" t="s">
        <v>349</v>
      </c>
      <c r="F13" s="119" t="s">
        <v>65</v>
      </c>
      <c r="G13" s="119" t="s">
        <v>7</v>
      </c>
      <c r="H13" s="119" t="s">
        <v>8</v>
      </c>
      <c r="I13" s="119" t="s">
        <v>350</v>
      </c>
      <c r="J13" s="119" t="s">
        <v>351</v>
      </c>
      <c r="K13" s="119" t="s">
        <v>352</v>
      </c>
    </row>
    <row r="14" spans="1:11" s="22" customFormat="1" ht="24.95" customHeight="1" x14ac:dyDescent="0.25">
      <c r="A14" s="25" t="s">
        <v>453</v>
      </c>
      <c r="B14" s="26"/>
      <c r="C14" s="283">
        <v>3425</v>
      </c>
      <c r="D14" s="283">
        <v>2015</v>
      </c>
      <c r="E14" s="283">
        <v>14385</v>
      </c>
      <c r="F14" s="283">
        <v>3025</v>
      </c>
      <c r="G14" s="283">
        <v>2410</v>
      </c>
      <c r="H14" s="283">
        <v>1645</v>
      </c>
      <c r="I14" s="283">
        <v>675</v>
      </c>
      <c r="J14" s="283">
        <v>880</v>
      </c>
      <c r="K14" s="283">
        <v>7650</v>
      </c>
    </row>
    <row r="15" spans="1:11" s="22" customFormat="1" ht="24.95" customHeight="1" x14ac:dyDescent="0.25">
      <c r="A15" s="26" t="s">
        <v>353</v>
      </c>
      <c r="B15" s="26"/>
      <c r="C15" s="284"/>
      <c r="D15" s="284"/>
      <c r="E15" s="284"/>
      <c r="F15" s="284"/>
      <c r="G15" s="284"/>
      <c r="H15" s="284"/>
      <c r="I15" s="284"/>
      <c r="J15" s="284"/>
      <c r="K15" s="284"/>
    </row>
    <row r="16" spans="1:11" ht="24.95" customHeight="1" x14ac:dyDescent="0.2">
      <c r="A16" s="144" t="s">
        <v>95</v>
      </c>
      <c r="B16" s="19"/>
      <c r="C16" s="285">
        <v>55</v>
      </c>
      <c r="D16" s="285">
        <v>35</v>
      </c>
      <c r="E16" s="285">
        <v>265</v>
      </c>
      <c r="F16" s="285">
        <v>195</v>
      </c>
      <c r="G16" s="285">
        <v>55</v>
      </c>
      <c r="H16" s="285">
        <v>50</v>
      </c>
      <c r="I16" s="285">
        <v>10</v>
      </c>
      <c r="J16" s="285">
        <v>55</v>
      </c>
      <c r="K16" s="285">
        <v>145</v>
      </c>
    </row>
    <row r="17" spans="1:11" ht="24.95" customHeight="1" x14ac:dyDescent="0.2">
      <c r="A17" s="144" t="s">
        <v>11</v>
      </c>
      <c r="B17" s="19"/>
      <c r="C17" s="285">
        <v>185</v>
      </c>
      <c r="D17" s="285">
        <v>135</v>
      </c>
      <c r="E17" s="285">
        <v>945</v>
      </c>
      <c r="F17" s="285">
        <v>225</v>
      </c>
      <c r="G17" s="285">
        <v>115</v>
      </c>
      <c r="H17" s="285">
        <v>100</v>
      </c>
      <c r="I17" s="285">
        <v>10</v>
      </c>
      <c r="J17" s="285">
        <v>60</v>
      </c>
      <c r="K17" s="285">
        <v>530</v>
      </c>
    </row>
    <row r="18" spans="1:11" ht="24.95" customHeight="1" x14ac:dyDescent="0.2">
      <c r="A18" s="144" t="s">
        <v>89</v>
      </c>
      <c r="B18" s="19"/>
      <c r="C18" s="285">
        <v>0</v>
      </c>
      <c r="D18" s="285">
        <v>0</v>
      </c>
      <c r="E18" s="285">
        <v>30</v>
      </c>
      <c r="F18" s="285">
        <v>25</v>
      </c>
      <c r="G18" s="285">
        <v>10</v>
      </c>
      <c r="H18" s="285">
        <v>10</v>
      </c>
      <c r="I18" s="285">
        <v>0</v>
      </c>
      <c r="J18" s="285">
        <v>5</v>
      </c>
      <c r="K18" s="285">
        <v>15</v>
      </c>
    </row>
    <row r="19" spans="1:11" ht="24.95" customHeight="1" x14ac:dyDescent="0.2">
      <c r="A19" s="144" t="s">
        <v>90</v>
      </c>
      <c r="B19" s="19"/>
      <c r="C19" s="285">
        <v>0</v>
      </c>
      <c r="D19" s="285">
        <v>0</v>
      </c>
      <c r="E19" s="285">
        <v>10</v>
      </c>
      <c r="F19" s="285">
        <v>30</v>
      </c>
      <c r="G19" s="285">
        <v>5</v>
      </c>
      <c r="H19" s="285">
        <v>0</v>
      </c>
      <c r="I19" s="285">
        <v>0</v>
      </c>
      <c r="J19" s="285">
        <v>0</v>
      </c>
      <c r="K19" s="285">
        <v>5</v>
      </c>
    </row>
    <row r="20" spans="1:11" ht="24.95" customHeight="1" x14ac:dyDescent="0.2">
      <c r="A20" s="144" t="s">
        <v>91</v>
      </c>
      <c r="B20" s="19"/>
      <c r="C20" s="285">
        <v>0</v>
      </c>
      <c r="D20" s="285">
        <v>0</v>
      </c>
      <c r="E20" s="285">
        <v>5</v>
      </c>
      <c r="F20" s="285">
        <v>5</v>
      </c>
      <c r="G20" s="285">
        <v>0</v>
      </c>
      <c r="H20" s="285">
        <v>0</v>
      </c>
      <c r="I20" s="285">
        <v>0</v>
      </c>
      <c r="J20" s="285">
        <v>0</v>
      </c>
      <c r="K20" s="285">
        <v>5</v>
      </c>
    </row>
    <row r="21" spans="1:11" ht="24.95" customHeight="1" x14ac:dyDescent="0.2">
      <c r="A21" s="144" t="s">
        <v>12</v>
      </c>
      <c r="B21" s="19"/>
      <c r="C21" s="285">
        <v>5</v>
      </c>
      <c r="D21" s="285">
        <v>0</v>
      </c>
      <c r="E21" s="285">
        <v>30</v>
      </c>
      <c r="F21" s="285">
        <v>0</v>
      </c>
      <c r="G21" s="285">
        <v>5</v>
      </c>
      <c r="H21" s="285">
        <v>0</v>
      </c>
      <c r="I21" s="285">
        <v>0</v>
      </c>
      <c r="J21" s="285">
        <v>0</v>
      </c>
      <c r="K21" s="285">
        <v>15</v>
      </c>
    </row>
    <row r="22" spans="1:11" ht="24.95" customHeight="1" x14ac:dyDescent="0.2">
      <c r="A22" s="144" t="s">
        <v>13</v>
      </c>
      <c r="B22" s="19"/>
      <c r="C22" s="285">
        <v>10</v>
      </c>
      <c r="D22" s="285">
        <v>15</v>
      </c>
      <c r="E22" s="285">
        <v>320</v>
      </c>
      <c r="F22" s="285">
        <v>25</v>
      </c>
      <c r="G22" s="285">
        <v>10</v>
      </c>
      <c r="H22" s="285">
        <v>20</v>
      </c>
      <c r="I22" s="285">
        <v>0</v>
      </c>
      <c r="J22" s="285">
        <v>5</v>
      </c>
      <c r="K22" s="285">
        <v>255</v>
      </c>
    </row>
    <row r="23" spans="1:11" ht="24.95" customHeight="1" x14ac:dyDescent="0.2">
      <c r="A23" s="144" t="s">
        <v>14</v>
      </c>
      <c r="B23" s="19"/>
      <c r="C23" s="285">
        <v>35</v>
      </c>
      <c r="D23" s="285">
        <v>10</v>
      </c>
      <c r="E23" s="285">
        <v>100</v>
      </c>
      <c r="F23" s="285">
        <v>20</v>
      </c>
      <c r="G23" s="285">
        <v>10</v>
      </c>
      <c r="H23" s="285">
        <v>40</v>
      </c>
      <c r="I23" s="285">
        <v>0</v>
      </c>
      <c r="J23" s="285">
        <v>10</v>
      </c>
      <c r="K23" s="285">
        <v>105</v>
      </c>
    </row>
    <row r="24" spans="1:11" ht="24.95" customHeight="1" x14ac:dyDescent="0.2">
      <c r="A24" s="144" t="s">
        <v>92</v>
      </c>
      <c r="B24" s="19"/>
      <c r="C24" s="285">
        <v>5</v>
      </c>
      <c r="D24" s="285">
        <v>0</v>
      </c>
      <c r="E24" s="285">
        <v>10</v>
      </c>
      <c r="F24" s="285">
        <v>5</v>
      </c>
      <c r="G24" s="285">
        <v>0</v>
      </c>
      <c r="H24" s="285">
        <v>5</v>
      </c>
      <c r="I24" s="285">
        <v>0</v>
      </c>
      <c r="J24" s="285">
        <v>0</v>
      </c>
      <c r="K24" s="285">
        <v>10</v>
      </c>
    </row>
    <row r="25" spans="1:11" ht="24.95" customHeight="1" x14ac:dyDescent="0.2">
      <c r="A25" s="145" t="s">
        <v>93</v>
      </c>
      <c r="B25" s="19"/>
      <c r="C25" s="285">
        <v>0</v>
      </c>
      <c r="D25" s="285">
        <v>0</v>
      </c>
      <c r="E25" s="285">
        <v>0</v>
      </c>
      <c r="F25" s="285">
        <v>0</v>
      </c>
      <c r="G25" s="285">
        <v>0</v>
      </c>
      <c r="H25" s="285">
        <v>0</v>
      </c>
      <c r="I25" s="285">
        <v>0</v>
      </c>
      <c r="J25" s="285">
        <v>0</v>
      </c>
      <c r="K25" s="285">
        <v>0</v>
      </c>
    </row>
    <row r="26" spans="1:11" ht="24.95" customHeight="1" x14ac:dyDescent="0.2">
      <c r="A26" s="145" t="s">
        <v>102</v>
      </c>
      <c r="B26" s="19"/>
      <c r="C26" s="285">
        <v>5</v>
      </c>
      <c r="D26" s="285">
        <v>5</v>
      </c>
      <c r="E26" s="285">
        <v>45</v>
      </c>
      <c r="F26" s="285">
        <v>10</v>
      </c>
      <c r="G26" s="285">
        <v>5</v>
      </c>
      <c r="H26" s="285">
        <v>5</v>
      </c>
      <c r="I26" s="285">
        <v>5</v>
      </c>
      <c r="J26" s="285">
        <v>5</v>
      </c>
      <c r="K26" s="285">
        <v>30</v>
      </c>
    </row>
    <row r="27" spans="1:11" s="22" customFormat="1" ht="24.95" customHeight="1" x14ac:dyDescent="0.25">
      <c r="A27" s="26" t="s">
        <v>354</v>
      </c>
      <c r="B27" s="26"/>
      <c r="C27" s="284"/>
      <c r="D27" s="284"/>
      <c r="E27" s="284"/>
      <c r="F27" s="284"/>
      <c r="G27" s="284"/>
      <c r="H27" s="284"/>
      <c r="I27" s="284"/>
      <c r="J27" s="284"/>
      <c r="K27" s="284"/>
    </row>
    <row r="28" spans="1:11" ht="24.95" customHeight="1" x14ac:dyDescent="0.2">
      <c r="A28" s="144" t="s">
        <v>95</v>
      </c>
      <c r="B28" s="19"/>
      <c r="C28" s="285">
        <v>580</v>
      </c>
      <c r="D28" s="285">
        <v>285</v>
      </c>
      <c r="E28" s="285">
        <v>1890</v>
      </c>
      <c r="F28" s="285">
        <v>510</v>
      </c>
      <c r="G28" s="285">
        <v>380</v>
      </c>
      <c r="H28" s="285">
        <v>405</v>
      </c>
      <c r="I28" s="285">
        <v>115</v>
      </c>
      <c r="J28" s="285">
        <v>290</v>
      </c>
      <c r="K28" s="285">
        <v>1030</v>
      </c>
    </row>
    <row r="29" spans="1:11" ht="24.95" customHeight="1" x14ac:dyDescent="0.2">
      <c r="A29" s="144" t="s">
        <v>11</v>
      </c>
      <c r="B29" s="19"/>
      <c r="C29" s="285">
        <v>2270</v>
      </c>
      <c r="D29" s="285">
        <v>1345</v>
      </c>
      <c r="E29" s="285">
        <v>9155</v>
      </c>
      <c r="F29" s="285">
        <v>1680</v>
      </c>
      <c r="G29" s="285">
        <v>1520</v>
      </c>
      <c r="H29" s="285">
        <v>895</v>
      </c>
      <c r="I29" s="285">
        <v>465</v>
      </c>
      <c r="J29" s="285">
        <v>395</v>
      </c>
      <c r="K29" s="285">
        <v>4720</v>
      </c>
    </row>
    <row r="30" spans="1:11" ht="24.95" customHeight="1" x14ac:dyDescent="0.2">
      <c r="A30" s="144" t="s">
        <v>89</v>
      </c>
      <c r="B30" s="19"/>
      <c r="C30" s="285">
        <v>30</v>
      </c>
      <c r="D30" s="285">
        <v>15</v>
      </c>
      <c r="E30" s="285">
        <v>185</v>
      </c>
      <c r="F30" s="285">
        <v>50</v>
      </c>
      <c r="G30" s="285">
        <v>70</v>
      </c>
      <c r="H30" s="285">
        <v>20</v>
      </c>
      <c r="I30" s="285">
        <v>10</v>
      </c>
      <c r="J30" s="285">
        <v>10</v>
      </c>
      <c r="K30" s="285">
        <v>65</v>
      </c>
    </row>
    <row r="31" spans="1:11" ht="24.95" customHeight="1" x14ac:dyDescent="0.2">
      <c r="A31" s="144" t="s">
        <v>90</v>
      </c>
      <c r="B31" s="19"/>
      <c r="C31" s="285">
        <v>20</v>
      </c>
      <c r="D31" s="285">
        <v>15</v>
      </c>
      <c r="E31" s="285">
        <v>80</v>
      </c>
      <c r="F31" s="285">
        <v>15</v>
      </c>
      <c r="G31" s="285">
        <v>25</v>
      </c>
      <c r="H31" s="285">
        <v>5</v>
      </c>
      <c r="I31" s="285">
        <v>10</v>
      </c>
      <c r="J31" s="285">
        <v>0</v>
      </c>
      <c r="K31" s="285">
        <v>70</v>
      </c>
    </row>
    <row r="32" spans="1:11" ht="24.95" customHeight="1" x14ac:dyDescent="0.2">
      <c r="A32" s="144" t="s">
        <v>91</v>
      </c>
      <c r="B32" s="19"/>
      <c r="C32" s="285">
        <v>10</v>
      </c>
      <c r="D32" s="285">
        <v>0</v>
      </c>
      <c r="E32" s="285">
        <v>40</v>
      </c>
      <c r="F32" s="285">
        <v>10</v>
      </c>
      <c r="G32" s="285">
        <v>15</v>
      </c>
      <c r="H32" s="285">
        <v>5</v>
      </c>
      <c r="I32" s="285">
        <v>0</v>
      </c>
      <c r="J32" s="285">
        <v>0</v>
      </c>
      <c r="K32" s="285">
        <v>15</v>
      </c>
    </row>
    <row r="33" spans="1:11" ht="24.95" customHeight="1" x14ac:dyDescent="0.2">
      <c r="A33" s="144" t="s">
        <v>12</v>
      </c>
      <c r="B33" s="19"/>
      <c r="C33" s="285">
        <v>100</v>
      </c>
      <c r="D33" s="285">
        <v>100</v>
      </c>
      <c r="E33" s="285">
        <v>655</v>
      </c>
      <c r="F33" s="285">
        <v>115</v>
      </c>
      <c r="G33" s="285">
        <v>100</v>
      </c>
      <c r="H33" s="285">
        <v>25</v>
      </c>
      <c r="I33" s="285">
        <v>20</v>
      </c>
      <c r="J33" s="285">
        <v>15</v>
      </c>
      <c r="K33" s="285">
        <v>340</v>
      </c>
    </row>
    <row r="34" spans="1:11" ht="24.95" customHeight="1" x14ac:dyDescent="0.2">
      <c r="A34" s="144" t="s">
        <v>13</v>
      </c>
      <c r="B34" s="19"/>
      <c r="C34" s="285">
        <v>5</v>
      </c>
      <c r="D34" s="285">
        <v>5</v>
      </c>
      <c r="E34" s="285">
        <v>80</v>
      </c>
      <c r="F34" s="285">
        <v>10</v>
      </c>
      <c r="G34" s="285">
        <v>10</v>
      </c>
      <c r="H34" s="285">
        <v>5</v>
      </c>
      <c r="I34" s="285">
        <v>0</v>
      </c>
      <c r="J34" s="285">
        <v>0</v>
      </c>
      <c r="K34" s="285">
        <v>35</v>
      </c>
    </row>
    <row r="35" spans="1:11" ht="24.95" customHeight="1" x14ac:dyDescent="0.2">
      <c r="A35" s="144" t="s">
        <v>14</v>
      </c>
      <c r="B35" s="19"/>
      <c r="C35" s="285">
        <v>55</v>
      </c>
      <c r="D35" s="285">
        <v>30</v>
      </c>
      <c r="E35" s="285">
        <v>300</v>
      </c>
      <c r="F35" s="285">
        <v>45</v>
      </c>
      <c r="G35" s="285">
        <v>25</v>
      </c>
      <c r="H35" s="285">
        <v>25</v>
      </c>
      <c r="I35" s="285">
        <v>15</v>
      </c>
      <c r="J35" s="285">
        <v>15</v>
      </c>
      <c r="K35" s="285">
        <v>135</v>
      </c>
    </row>
    <row r="36" spans="1:11" ht="24.95" customHeight="1" x14ac:dyDescent="0.2">
      <c r="A36" s="144" t="s">
        <v>92</v>
      </c>
      <c r="B36" s="19"/>
      <c r="C36" s="285">
        <v>0</v>
      </c>
      <c r="D36" s="285">
        <v>0</v>
      </c>
      <c r="E36" s="285">
        <v>5</v>
      </c>
      <c r="F36" s="285">
        <v>0</v>
      </c>
      <c r="G36" s="285">
        <v>5</v>
      </c>
      <c r="H36" s="285">
        <v>0</v>
      </c>
      <c r="I36" s="285">
        <v>0</v>
      </c>
      <c r="J36" s="285">
        <v>0</v>
      </c>
      <c r="K36" s="285">
        <v>0</v>
      </c>
    </row>
    <row r="37" spans="1:11" ht="24.95" customHeight="1" x14ac:dyDescent="0.2">
      <c r="A37" s="145" t="s">
        <v>93</v>
      </c>
      <c r="B37" s="19"/>
      <c r="C37" s="285">
        <v>0</v>
      </c>
      <c r="D37" s="285">
        <v>0</v>
      </c>
      <c r="E37" s="285">
        <v>0</v>
      </c>
      <c r="F37" s="285">
        <v>0</v>
      </c>
      <c r="G37" s="285">
        <v>0</v>
      </c>
      <c r="H37" s="285">
        <v>0</v>
      </c>
      <c r="I37" s="285">
        <v>0</v>
      </c>
      <c r="J37" s="285">
        <v>0</v>
      </c>
      <c r="K37" s="285">
        <v>0</v>
      </c>
    </row>
    <row r="38" spans="1:11" ht="24.95" customHeight="1" x14ac:dyDescent="0.2">
      <c r="A38" s="145" t="s">
        <v>102</v>
      </c>
      <c r="B38" s="19"/>
      <c r="C38" s="285">
        <v>50</v>
      </c>
      <c r="D38" s="285">
        <v>15</v>
      </c>
      <c r="E38" s="285">
        <v>240</v>
      </c>
      <c r="F38" s="285">
        <v>50</v>
      </c>
      <c r="G38" s="285">
        <v>35</v>
      </c>
      <c r="H38" s="285">
        <v>30</v>
      </c>
      <c r="I38" s="285">
        <v>15</v>
      </c>
      <c r="J38" s="285">
        <v>15</v>
      </c>
      <c r="K38" s="285">
        <v>120</v>
      </c>
    </row>
    <row r="39" spans="1:11" x14ac:dyDescent="0.2">
      <c r="A39" s="19"/>
      <c r="B39" s="19"/>
      <c r="C39" s="19"/>
      <c r="D39" s="19"/>
      <c r="E39" s="19"/>
      <c r="F39" s="19"/>
      <c r="G39" s="19"/>
      <c r="H39" s="19"/>
      <c r="I39" s="19"/>
      <c r="J39" s="19"/>
      <c r="K39" s="19"/>
    </row>
    <row r="40" spans="1:11" x14ac:dyDescent="0.2">
      <c r="A40" s="19"/>
      <c r="B40" s="19"/>
      <c r="C40" s="19"/>
      <c r="D40" s="19"/>
      <c r="E40" s="19"/>
      <c r="F40" s="19"/>
      <c r="G40" s="19"/>
      <c r="H40" s="19"/>
      <c r="I40" s="19"/>
      <c r="J40" s="19"/>
      <c r="K40" s="140" t="s">
        <v>438</v>
      </c>
    </row>
    <row r="41" spans="1:11" x14ac:dyDescent="0.2">
      <c r="A41" s="19"/>
      <c r="B41" s="19"/>
      <c r="C41" s="19"/>
      <c r="D41" s="19"/>
      <c r="E41" s="19"/>
      <c r="F41" s="19"/>
      <c r="G41" s="19"/>
      <c r="H41" s="19"/>
      <c r="I41" s="19"/>
      <c r="J41" s="19"/>
      <c r="K41" s="19"/>
    </row>
    <row r="42" spans="1:11" x14ac:dyDescent="0.2">
      <c r="A42" s="146" t="s">
        <v>428</v>
      </c>
      <c r="B42" s="19"/>
      <c r="C42" s="19"/>
      <c r="D42" s="19"/>
      <c r="E42" s="19"/>
      <c r="F42" s="19"/>
      <c r="G42" s="19"/>
      <c r="H42" s="19"/>
      <c r="I42" s="19"/>
      <c r="J42" s="19"/>
      <c r="K42" s="19"/>
    </row>
    <row r="43" spans="1:11" x14ac:dyDescent="0.2">
      <c r="A43" s="19"/>
      <c r="B43" s="19"/>
      <c r="C43" s="19"/>
      <c r="D43" s="19"/>
      <c r="E43" s="19"/>
      <c r="F43" s="19"/>
      <c r="G43" s="19"/>
      <c r="H43" s="19"/>
      <c r="I43" s="19"/>
      <c r="J43" s="19"/>
      <c r="K43" s="19"/>
    </row>
    <row r="44" spans="1:11" x14ac:dyDescent="0.2">
      <c r="A44" s="347" t="s">
        <v>617</v>
      </c>
      <c r="B44" s="347"/>
      <c r="C44" s="347"/>
      <c r="D44" s="347"/>
      <c r="E44" s="347"/>
      <c r="F44" s="347"/>
      <c r="G44" s="347"/>
      <c r="H44" s="347"/>
      <c r="I44" s="347"/>
      <c r="J44" s="347"/>
      <c r="K44" s="347"/>
    </row>
    <row r="45" spans="1:11" x14ac:dyDescent="0.2">
      <c r="A45" s="19"/>
      <c r="B45" s="19"/>
      <c r="C45" s="19"/>
      <c r="D45" s="19"/>
      <c r="E45" s="19"/>
      <c r="F45" s="19"/>
      <c r="G45" s="19"/>
      <c r="H45" s="19"/>
      <c r="I45" s="19"/>
      <c r="J45" s="19"/>
      <c r="K45" s="19"/>
    </row>
    <row r="46" spans="1:11" x14ac:dyDescent="0.2">
      <c r="A46" s="19"/>
      <c r="B46" s="19"/>
      <c r="C46" s="19"/>
      <c r="D46" s="19"/>
      <c r="E46" s="19"/>
      <c r="F46" s="19"/>
      <c r="G46" s="19"/>
      <c r="H46" s="19"/>
      <c r="I46" s="19"/>
      <c r="J46" s="19"/>
      <c r="K46" s="19"/>
    </row>
    <row r="47" spans="1:11" x14ac:dyDescent="0.2">
      <c r="A47" s="19"/>
      <c r="B47" s="19"/>
      <c r="C47" s="19"/>
      <c r="D47" s="19"/>
      <c r="E47" s="19"/>
      <c r="F47" s="19"/>
      <c r="G47" s="19"/>
      <c r="H47" s="19"/>
      <c r="I47" s="19"/>
      <c r="J47" s="19"/>
      <c r="K47" s="19"/>
    </row>
    <row r="48" spans="1:11" x14ac:dyDescent="0.2">
      <c r="A48" s="19"/>
      <c r="B48" s="19"/>
      <c r="C48" s="19"/>
      <c r="D48" s="19"/>
      <c r="E48" s="19"/>
      <c r="F48" s="19"/>
      <c r="G48" s="19"/>
      <c r="H48" s="19"/>
      <c r="I48" s="19"/>
      <c r="J48" s="19"/>
      <c r="K48" s="19"/>
    </row>
    <row r="49" spans="1:11" x14ac:dyDescent="0.2">
      <c r="A49" s="19"/>
      <c r="B49" s="19"/>
      <c r="C49" s="19"/>
      <c r="D49" s="19"/>
      <c r="E49" s="19"/>
      <c r="F49" s="19"/>
      <c r="G49" s="19"/>
      <c r="H49" s="19"/>
      <c r="I49" s="19"/>
      <c r="J49" s="19"/>
      <c r="K49" s="19"/>
    </row>
    <row r="50" spans="1:11" x14ac:dyDescent="0.2">
      <c r="A50" s="19"/>
      <c r="B50" s="19"/>
      <c r="C50" s="19"/>
      <c r="D50" s="19"/>
      <c r="E50" s="19"/>
      <c r="F50" s="19"/>
      <c r="G50" s="19"/>
      <c r="H50" s="19"/>
      <c r="I50" s="19"/>
      <c r="J50" s="19"/>
      <c r="K50" s="19"/>
    </row>
    <row r="51" spans="1:11" x14ac:dyDescent="0.2">
      <c r="A51" s="19"/>
      <c r="B51" s="19"/>
      <c r="C51" s="19"/>
      <c r="D51" s="19"/>
      <c r="E51" s="19"/>
      <c r="F51" s="19"/>
      <c r="G51" s="19"/>
      <c r="H51" s="19"/>
      <c r="I51" s="19"/>
      <c r="J51" s="19"/>
      <c r="K51" s="19"/>
    </row>
    <row r="52" spans="1:11" x14ac:dyDescent="0.2">
      <c r="A52" s="19"/>
      <c r="B52" s="19"/>
      <c r="C52" s="19"/>
      <c r="D52" s="19"/>
      <c r="E52" s="19"/>
      <c r="F52" s="19"/>
      <c r="G52" s="19"/>
      <c r="H52" s="19"/>
      <c r="I52" s="19"/>
      <c r="J52" s="19"/>
      <c r="K52" s="19"/>
    </row>
    <row r="53" spans="1:11" x14ac:dyDescent="0.2">
      <c r="A53" s="19"/>
      <c r="B53" s="19"/>
      <c r="C53" s="19"/>
      <c r="D53" s="19"/>
      <c r="E53" s="19"/>
      <c r="F53" s="19"/>
      <c r="G53" s="19"/>
      <c r="H53" s="19"/>
      <c r="I53" s="19"/>
      <c r="J53" s="19"/>
      <c r="K53" s="19"/>
    </row>
    <row r="54" spans="1:11" x14ac:dyDescent="0.2">
      <c r="A54" s="19"/>
      <c r="B54" s="19"/>
      <c r="C54" s="19"/>
      <c r="D54" s="19"/>
      <c r="E54" s="19"/>
      <c r="F54" s="19"/>
      <c r="G54" s="19"/>
      <c r="H54" s="19"/>
      <c r="I54" s="19"/>
      <c r="J54" s="19"/>
      <c r="K54" s="19"/>
    </row>
    <row r="55" spans="1:11" x14ac:dyDescent="0.2">
      <c r="A55" s="19"/>
      <c r="B55" s="19"/>
      <c r="C55" s="19"/>
      <c r="D55" s="19"/>
      <c r="E55" s="19"/>
      <c r="F55" s="19"/>
      <c r="G55" s="19"/>
      <c r="H55" s="19"/>
      <c r="I55" s="19"/>
      <c r="J55" s="19"/>
      <c r="K55" s="19"/>
    </row>
    <row r="56" spans="1:11" x14ac:dyDescent="0.2">
      <c r="A56" s="19"/>
      <c r="B56" s="19"/>
      <c r="C56" s="19"/>
      <c r="D56" s="19"/>
      <c r="E56" s="19"/>
      <c r="F56" s="19"/>
      <c r="G56" s="19"/>
      <c r="H56" s="19"/>
      <c r="I56" s="19"/>
      <c r="J56" s="19"/>
      <c r="K56" s="19"/>
    </row>
    <row r="57" spans="1:11" x14ac:dyDescent="0.2">
      <c r="A57" s="19"/>
      <c r="B57" s="19"/>
      <c r="C57" s="19"/>
      <c r="D57" s="19"/>
      <c r="E57" s="19"/>
      <c r="F57" s="19"/>
      <c r="G57" s="19"/>
      <c r="H57" s="19"/>
      <c r="I57" s="19"/>
      <c r="J57" s="19"/>
      <c r="K57" s="19"/>
    </row>
  </sheetData>
  <mergeCells count="2">
    <mergeCell ref="C12:K12"/>
    <mergeCell ref="A44:K44"/>
  </mergeCells>
  <hyperlinks>
    <hyperlink ref="A7" location="Contents!A1" display="Return to Contents"/>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23"/>
  <sheetViews>
    <sheetView showGridLines="0" workbookViewId="0"/>
  </sheetViews>
  <sheetFormatPr defaultRowHeight="15" x14ac:dyDescent="0.2"/>
  <cols>
    <col min="1" max="11" width="15.625" style="18" customWidth="1"/>
    <col min="12" max="12" width="9.625" style="18" customWidth="1"/>
    <col min="13" max="16384" width="9" style="18"/>
  </cols>
  <sheetData>
    <row r="1" spans="1:11" x14ac:dyDescent="0.2">
      <c r="A1" s="19"/>
    </row>
    <row r="2" spans="1:11" x14ac:dyDescent="0.2">
      <c r="A2" s="230"/>
      <c r="B2" s="230"/>
      <c r="C2" s="230"/>
      <c r="D2" s="230"/>
      <c r="E2" s="230"/>
      <c r="F2" s="230"/>
      <c r="G2" s="230"/>
      <c r="H2" s="230"/>
      <c r="I2" s="230"/>
      <c r="J2" s="230"/>
      <c r="K2" s="230"/>
    </row>
    <row r="3" spans="1:11" x14ac:dyDescent="0.2">
      <c r="A3" s="230"/>
      <c r="B3" s="230"/>
      <c r="C3" s="230"/>
      <c r="D3" s="230"/>
      <c r="E3" s="230"/>
      <c r="F3" s="230"/>
      <c r="G3" s="230"/>
      <c r="H3" s="230"/>
      <c r="I3" s="230"/>
      <c r="J3" s="230"/>
      <c r="K3" s="230"/>
    </row>
    <row r="4" spans="1:11" x14ac:dyDescent="0.2">
      <c r="A4" s="230"/>
      <c r="B4" s="230"/>
      <c r="C4" s="230"/>
      <c r="D4" s="230"/>
      <c r="E4" s="230"/>
      <c r="F4" s="230"/>
      <c r="G4" s="230"/>
      <c r="H4" s="230"/>
      <c r="I4" s="230"/>
      <c r="J4" s="230"/>
      <c r="K4" s="230"/>
    </row>
    <row r="5" spans="1:11" x14ac:dyDescent="0.2">
      <c r="A5" s="230"/>
      <c r="B5" s="230"/>
      <c r="C5" s="230"/>
      <c r="D5" s="230"/>
      <c r="E5" s="230"/>
      <c r="F5" s="230"/>
      <c r="G5" s="230"/>
      <c r="H5" s="230"/>
      <c r="I5" s="230"/>
      <c r="J5" s="230"/>
      <c r="K5" s="230"/>
    </row>
    <row r="6" spans="1:11" x14ac:dyDescent="0.2">
      <c r="A6" s="230"/>
      <c r="B6" s="230"/>
      <c r="C6" s="230"/>
      <c r="D6" s="230"/>
      <c r="E6" s="230"/>
      <c r="F6" s="230"/>
      <c r="G6" s="230"/>
      <c r="H6" s="230"/>
      <c r="I6" s="230"/>
      <c r="J6" s="230"/>
      <c r="K6" s="230"/>
    </row>
    <row r="7" spans="1:11" x14ac:dyDescent="0.2">
      <c r="A7" s="231" t="s">
        <v>531</v>
      </c>
      <c r="B7" s="230"/>
      <c r="C7" s="230"/>
      <c r="D7" s="230"/>
      <c r="E7" s="230"/>
      <c r="F7" s="230"/>
      <c r="G7" s="230"/>
      <c r="H7" s="230"/>
      <c r="I7" s="230"/>
      <c r="J7" s="230"/>
      <c r="K7" s="230"/>
    </row>
    <row r="8" spans="1:11" ht="24.95" customHeight="1" x14ac:dyDescent="0.25">
      <c r="A8" s="22" t="s">
        <v>365</v>
      </c>
      <c r="B8" s="26" t="s">
        <v>527</v>
      </c>
      <c r="C8" s="26"/>
      <c r="D8" s="26"/>
      <c r="E8" s="26"/>
      <c r="F8" s="26"/>
      <c r="G8" s="26"/>
    </row>
    <row r="9" spans="1:11" ht="24.95" customHeight="1" x14ac:dyDescent="0.25">
      <c r="A9" s="26"/>
      <c r="B9" s="26" t="s">
        <v>506</v>
      </c>
      <c r="C9" s="26"/>
      <c r="D9" s="26"/>
      <c r="E9" s="26"/>
    </row>
    <row r="10" spans="1:11" ht="24.95" customHeight="1" x14ac:dyDescent="0.25">
      <c r="A10" s="26"/>
      <c r="B10" s="121"/>
      <c r="C10" s="26"/>
      <c r="D10" s="26"/>
      <c r="E10" s="26"/>
    </row>
    <row r="11" spans="1:11" ht="24.95" customHeight="1" x14ac:dyDescent="0.2">
      <c r="A11" s="20" t="s">
        <v>426</v>
      </c>
      <c r="B11" s="20"/>
      <c r="C11" s="20"/>
      <c r="D11" s="20"/>
      <c r="E11" s="20"/>
      <c r="F11" s="20"/>
      <c r="G11" s="24"/>
      <c r="H11" s="24"/>
      <c r="I11" s="24"/>
      <c r="J11" s="24"/>
      <c r="K11" s="27"/>
    </row>
    <row r="12" spans="1:11" ht="24.95" customHeight="1" x14ac:dyDescent="0.2">
      <c r="C12" s="348" t="s">
        <v>346</v>
      </c>
      <c r="D12" s="348"/>
      <c r="E12" s="348"/>
      <c r="F12" s="348"/>
      <c r="G12" s="348"/>
      <c r="H12" s="348"/>
      <c r="I12" s="348"/>
      <c r="J12" s="348"/>
      <c r="K12" s="348"/>
    </row>
    <row r="13" spans="1:11" s="56" customFormat="1" ht="99.95" customHeight="1" x14ac:dyDescent="0.2">
      <c r="A13" s="117"/>
      <c r="B13" s="106"/>
      <c r="C13" s="119" t="s">
        <v>347</v>
      </c>
      <c r="D13" s="119" t="s">
        <v>348</v>
      </c>
      <c r="E13" s="119" t="s">
        <v>349</v>
      </c>
      <c r="F13" s="119" t="s">
        <v>65</v>
      </c>
      <c r="G13" s="119" t="s">
        <v>7</v>
      </c>
      <c r="H13" s="119" t="s">
        <v>378</v>
      </c>
      <c r="I13" s="119" t="s">
        <v>350</v>
      </c>
      <c r="J13" s="119" t="s">
        <v>351</v>
      </c>
      <c r="K13" s="119" t="s">
        <v>352</v>
      </c>
    </row>
    <row r="14" spans="1:11" s="22" customFormat="1" ht="24.95" customHeight="1" x14ac:dyDescent="0.25">
      <c r="A14" s="25" t="s">
        <v>453</v>
      </c>
      <c r="C14" s="272">
        <v>3410</v>
      </c>
      <c r="D14" s="272">
        <v>2000</v>
      </c>
      <c r="E14" s="272">
        <v>14310</v>
      </c>
      <c r="F14" s="272">
        <v>3015</v>
      </c>
      <c r="G14" s="272">
        <v>2410</v>
      </c>
      <c r="H14" s="272">
        <v>1640</v>
      </c>
      <c r="I14" s="272">
        <v>670</v>
      </c>
      <c r="J14" s="272">
        <v>880</v>
      </c>
      <c r="K14" s="272">
        <v>7615</v>
      </c>
    </row>
    <row r="15" spans="1:11" s="22" customFormat="1" ht="24.95" customHeight="1" x14ac:dyDescent="0.25">
      <c r="A15" s="149" t="s">
        <v>355</v>
      </c>
      <c r="C15" s="280"/>
      <c r="D15" s="280"/>
      <c r="E15" s="280"/>
      <c r="F15" s="280"/>
      <c r="G15" s="280"/>
      <c r="H15" s="280"/>
      <c r="I15" s="280"/>
      <c r="J15" s="280"/>
      <c r="K15" s="280"/>
    </row>
    <row r="16" spans="1:11" ht="24.95" customHeight="1" x14ac:dyDescent="0.2">
      <c r="A16" s="145" t="s">
        <v>15</v>
      </c>
      <c r="C16" s="275">
        <v>2270</v>
      </c>
      <c r="D16" s="275">
        <v>1235</v>
      </c>
      <c r="E16" s="275">
        <v>8520</v>
      </c>
      <c r="F16" s="275">
        <v>1750</v>
      </c>
      <c r="G16" s="275">
        <v>1420</v>
      </c>
      <c r="H16" s="275">
        <v>1050</v>
      </c>
      <c r="I16" s="275">
        <v>420</v>
      </c>
      <c r="J16" s="275">
        <v>460</v>
      </c>
      <c r="K16" s="275">
        <v>5370</v>
      </c>
    </row>
    <row r="17" spans="1:11" ht="24.95" customHeight="1" x14ac:dyDescent="0.2">
      <c r="A17" s="19" t="s">
        <v>16</v>
      </c>
      <c r="C17" s="275">
        <v>1140</v>
      </c>
      <c r="D17" s="275">
        <v>765</v>
      </c>
      <c r="E17" s="275">
        <v>5790</v>
      </c>
      <c r="F17" s="275">
        <v>1265</v>
      </c>
      <c r="G17" s="275">
        <v>985</v>
      </c>
      <c r="H17" s="275">
        <v>590</v>
      </c>
      <c r="I17" s="275">
        <v>250</v>
      </c>
      <c r="J17" s="275">
        <v>420</v>
      </c>
      <c r="K17" s="275">
        <v>2245</v>
      </c>
    </row>
    <row r="18" spans="1:11" x14ac:dyDescent="0.2">
      <c r="A18" s="19"/>
      <c r="B18" s="19"/>
      <c r="C18" s="286"/>
      <c r="D18" s="286"/>
      <c r="E18" s="286"/>
      <c r="F18" s="286"/>
      <c r="G18" s="286"/>
      <c r="H18" s="286"/>
      <c r="I18" s="286"/>
      <c r="J18" s="286"/>
      <c r="K18" s="286"/>
    </row>
    <row r="19" spans="1:11" x14ac:dyDescent="0.2">
      <c r="A19" s="19"/>
      <c r="B19" s="19"/>
      <c r="C19" s="19"/>
      <c r="D19" s="19"/>
      <c r="E19" s="19"/>
      <c r="F19" s="19"/>
      <c r="G19" s="19"/>
      <c r="H19" s="19"/>
      <c r="I19" s="19"/>
      <c r="J19" s="19"/>
      <c r="K19" s="140" t="s">
        <v>439</v>
      </c>
    </row>
    <row r="20" spans="1:11" x14ac:dyDescent="0.2">
      <c r="A20" s="19"/>
      <c r="B20" s="19"/>
      <c r="C20" s="19"/>
      <c r="D20" s="19"/>
      <c r="E20" s="19"/>
      <c r="F20" s="19"/>
      <c r="G20" s="19"/>
      <c r="H20" s="19"/>
      <c r="I20" s="19"/>
      <c r="J20" s="19"/>
      <c r="K20" s="19"/>
    </row>
    <row r="21" spans="1:11" x14ac:dyDescent="0.2">
      <c r="A21" s="146" t="s">
        <v>428</v>
      </c>
      <c r="B21" s="19"/>
      <c r="C21" s="19"/>
      <c r="D21" s="19"/>
      <c r="E21" s="19"/>
      <c r="F21" s="19"/>
      <c r="G21" s="19"/>
      <c r="H21" s="19"/>
      <c r="I21" s="19"/>
      <c r="J21" s="19"/>
      <c r="K21" s="19"/>
    </row>
    <row r="22" spans="1:11" x14ac:dyDescent="0.2">
      <c r="A22" s="19"/>
      <c r="B22" s="19"/>
      <c r="C22" s="19"/>
      <c r="D22" s="19"/>
      <c r="E22" s="19"/>
      <c r="F22" s="19"/>
      <c r="G22" s="19"/>
      <c r="H22" s="19"/>
      <c r="I22" s="19"/>
      <c r="J22" s="19"/>
      <c r="K22" s="19"/>
    </row>
    <row r="23" spans="1:11" x14ac:dyDescent="0.2">
      <c r="A23" s="347" t="s">
        <v>617</v>
      </c>
      <c r="B23" s="347"/>
      <c r="C23" s="347"/>
      <c r="D23" s="347"/>
      <c r="E23" s="347"/>
      <c r="F23" s="347"/>
      <c r="G23" s="347"/>
      <c r="H23" s="347"/>
      <c r="I23" s="347"/>
      <c r="J23" s="347"/>
      <c r="K23" s="347"/>
    </row>
  </sheetData>
  <mergeCells count="2">
    <mergeCell ref="C12:K12"/>
    <mergeCell ref="A23:K23"/>
  </mergeCells>
  <hyperlinks>
    <hyperlink ref="A7" location="Contents!A1" display="Return to Contents"/>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21"/>
  <sheetViews>
    <sheetView showGridLines="0" workbookViewId="0"/>
  </sheetViews>
  <sheetFormatPr defaultRowHeight="15" x14ac:dyDescent="0.2"/>
  <cols>
    <col min="1" max="4" width="15.625" style="18" customWidth="1"/>
    <col min="5" max="11" width="14.375" style="18" customWidth="1"/>
    <col min="12" max="12" width="9.625" style="18" customWidth="1"/>
    <col min="13" max="16384" width="9" style="18"/>
  </cols>
  <sheetData>
    <row r="1" spans="1:11" x14ac:dyDescent="0.2">
      <c r="A1" s="19"/>
    </row>
    <row r="2" spans="1:11" x14ac:dyDescent="0.2">
      <c r="A2" s="230"/>
      <c r="B2" s="230"/>
      <c r="C2" s="230"/>
      <c r="D2" s="230"/>
      <c r="E2" s="230"/>
      <c r="F2" s="230"/>
      <c r="G2" s="230"/>
      <c r="H2" s="230"/>
      <c r="I2" s="230"/>
      <c r="J2" s="230"/>
      <c r="K2" s="230"/>
    </row>
    <row r="3" spans="1:11" x14ac:dyDescent="0.2">
      <c r="A3" s="230"/>
      <c r="B3" s="230"/>
      <c r="C3" s="230"/>
      <c r="D3" s="230"/>
      <c r="E3" s="230"/>
      <c r="F3" s="230"/>
      <c r="G3" s="230"/>
      <c r="H3" s="230"/>
      <c r="I3" s="230"/>
      <c r="J3" s="230"/>
      <c r="K3" s="230"/>
    </row>
    <row r="4" spans="1:11" x14ac:dyDescent="0.2">
      <c r="A4" s="230"/>
      <c r="B4" s="230"/>
      <c r="C4" s="230"/>
      <c r="D4" s="230"/>
      <c r="E4" s="230"/>
      <c r="F4" s="230"/>
      <c r="G4" s="230"/>
      <c r="H4" s="230"/>
      <c r="I4" s="230"/>
      <c r="J4" s="230"/>
      <c r="K4" s="230"/>
    </row>
    <row r="5" spans="1:11" x14ac:dyDescent="0.2">
      <c r="A5" s="230"/>
      <c r="B5" s="230"/>
      <c r="C5" s="230"/>
      <c r="D5" s="230"/>
      <c r="E5" s="230"/>
      <c r="F5" s="230"/>
      <c r="G5" s="230"/>
      <c r="H5" s="230"/>
      <c r="I5" s="230"/>
      <c r="J5" s="230"/>
      <c r="K5" s="230"/>
    </row>
    <row r="6" spans="1:11" x14ac:dyDescent="0.2">
      <c r="A6" s="230"/>
      <c r="B6" s="230"/>
      <c r="C6" s="230"/>
      <c r="D6" s="230"/>
      <c r="E6" s="230"/>
      <c r="F6" s="230"/>
      <c r="G6" s="230"/>
      <c r="H6" s="230"/>
      <c r="I6" s="230"/>
      <c r="J6" s="230"/>
      <c r="K6" s="230"/>
    </row>
    <row r="7" spans="1:11" x14ac:dyDescent="0.2">
      <c r="A7" s="231" t="s">
        <v>531</v>
      </c>
      <c r="B7" s="230"/>
      <c r="C7" s="230"/>
      <c r="D7" s="230"/>
      <c r="E7" s="230"/>
      <c r="F7" s="230"/>
      <c r="G7" s="230"/>
      <c r="H7" s="230"/>
      <c r="I7" s="230"/>
      <c r="J7" s="230"/>
      <c r="K7" s="230"/>
    </row>
    <row r="8" spans="1:11" ht="24.95" customHeight="1" x14ac:dyDescent="0.25">
      <c r="A8" s="22" t="s">
        <v>365</v>
      </c>
      <c r="B8" s="26" t="s">
        <v>602</v>
      </c>
      <c r="C8" s="26"/>
      <c r="D8" s="26"/>
      <c r="E8" s="26"/>
      <c r="F8" s="26"/>
      <c r="G8" s="26"/>
    </row>
    <row r="9" spans="1:11" ht="24.95" customHeight="1" x14ac:dyDescent="0.25">
      <c r="A9" s="26"/>
      <c r="B9" s="26" t="s">
        <v>601</v>
      </c>
      <c r="C9" s="26"/>
      <c r="D9" s="26"/>
      <c r="E9" s="26"/>
    </row>
    <row r="10" spans="1:11" ht="24.95" customHeight="1" x14ac:dyDescent="0.25">
      <c r="A10" s="26"/>
      <c r="B10" s="121"/>
      <c r="C10" s="26"/>
      <c r="D10" s="26"/>
      <c r="E10" s="26"/>
    </row>
    <row r="11" spans="1:11" ht="24.95" customHeight="1" x14ac:dyDescent="0.2">
      <c r="A11" s="20" t="s">
        <v>426</v>
      </c>
      <c r="B11" s="20"/>
      <c r="C11" s="20"/>
      <c r="D11" s="20"/>
    </row>
    <row r="12" spans="1:11" s="59" customFormat="1" ht="24.95" customHeight="1" x14ac:dyDescent="0.2">
      <c r="A12" s="119"/>
      <c r="B12" s="119"/>
      <c r="C12" s="119" t="s">
        <v>315</v>
      </c>
      <c r="D12" s="119" t="s">
        <v>316</v>
      </c>
    </row>
    <row r="13" spans="1:11" s="22" customFormat="1" ht="24.95" customHeight="1" x14ac:dyDescent="0.25">
      <c r="A13" s="150" t="s">
        <v>356</v>
      </c>
      <c r="B13" s="150"/>
      <c r="C13" s="65"/>
      <c r="D13" s="65"/>
    </row>
    <row r="14" spans="1:11" ht="24.95" customHeight="1" x14ac:dyDescent="0.2">
      <c r="A14" s="18" t="s">
        <v>17</v>
      </c>
      <c r="C14" s="277">
        <v>1910</v>
      </c>
      <c r="D14" s="277">
        <v>12375</v>
      </c>
    </row>
    <row r="15" spans="1:11" ht="24.95" customHeight="1" x14ac:dyDescent="0.2">
      <c r="A15" s="18" t="s">
        <v>18</v>
      </c>
      <c r="C15" s="277">
        <v>55</v>
      </c>
      <c r="D15" s="277">
        <v>1060</v>
      </c>
    </row>
    <row r="16" spans="1:11" ht="24.95" customHeight="1" x14ac:dyDescent="0.2">
      <c r="A16" s="18" t="s">
        <v>19</v>
      </c>
      <c r="C16" s="277">
        <v>25</v>
      </c>
      <c r="D16" s="277">
        <v>590</v>
      </c>
    </row>
    <row r="17" spans="1:11" ht="24.95" customHeight="1" x14ac:dyDescent="0.2">
      <c r="A17" s="264" t="s">
        <v>429</v>
      </c>
      <c r="B17" s="262"/>
      <c r="C17" s="278">
        <v>0</v>
      </c>
      <c r="D17" s="278">
        <v>0</v>
      </c>
    </row>
    <row r="18" spans="1:11" x14ac:dyDescent="0.2">
      <c r="A18"/>
      <c r="B18"/>
      <c r="C18"/>
      <c r="D18"/>
    </row>
    <row r="19" spans="1:11" x14ac:dyDescent="0.2">
      <c r="A19" s="19"/>
      <c r="B19" s="19"/>
      <c r="C19" s="19"/>
      <c r="D19" s="140" t="s">
        <v>440</v>
      </c>
    </row>
    <row r="20" spans="1:11" x14ac:dyDescent="0.2">
      <c r="A20" s="19"/>
      <c r="B20" s="19"/>
      <c r="C20" s="19"/>
      <c r="D20" s="19"/>
    </row>
    <row r="21" spans="1:11" x14ac:dyDescent="0.2">
      <c r="A21" s="347" t="s">
        <v>617</v>
      </c>
      <c r="B21" s="347"/>
      <c r="C21" s="347"/>
      <c r="D21" s="347"/>
      <c r="E21" s="347"/>
      <c r="F21" s="347"/>
      <c r="G21" s="347"/>
      <c r="H21" s="347"/>
      <c r="I21" s="347"/>
      <c r="J21" s="347"/>
      <c r="K21" s="347"/>
    </row>
  </sheetData>
  <mergeCells count="1">
    <mergeCell ref="A21:K21"/>
  </mergeCells>
  <hyperlinks>
    <hyperlink ref="A7" location="Contents!A1" display="Return to Contents"/>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7"/>
  <sheetViews>
    <sheetView showGridLines="0" workbookViewId="0"/>
  </sheetViews>
  <sheetFormatPr defaultRowHeight="15" x14ac:dyDescent="0.2"/>
  <cols>
    <col min="1" max="1" width="15.625" style="18" customWidth="1"/>
    <col min="2" max="2" width="45.625" style="18" customWidth="1"/>
    <col min="3" max="11" width="15.625" style="18" customWidth="1"/>
    <col min="12" max="16384" width="9" style="18"/>
  </cols>
  <sheetData>
    <row r="1" spans="1:11" x14ac:dyDescent="0.2">
      <c r="A1" s="19"/>
    </row>
    <row r="2" spans="1:11" x14ac:dyDescent="0.2">
      <c r="A2" s="230"/>
      <c r="B2" s="230"/>
      <c r="C2" s="230"/>
      <c r="D2" s="230"/>
      <c r="E2" s="230"/>
      <c r="F2" s="230"/>
      <c r="G2" s="230"/>
      <c r="H2" s="230"/>
      <c r="I2" s="230"/>
      <c r="J2" s="230"/>
      <c r="K2" s="230"/>
    </row>
    <row r="3" spans="1:11" x14ac:dyDescent="0.2">
      <c r="A3" s="230"/>
      <c r="B3" s="230"/>
      <c r="C3" s="230"/>
      <c r="D3" s="230"/>
      <c r="E3" s="230"/>
      <c r="F3" s="230"/>
      <c r="G3" s="230"/>
      <c r="H3" s="230"/>
      <c r="I3" s="230"/>
      <c r="J3" s="230"/>
      <c r="K3" s="230"/>
    </row>
    <row r="4" spans="1:11" x14ac:dyDescent="0.2">
      <c r="A4" s="230"/>
      <c r="B4" s="230"/>
      <c r="C4" s="230"/>
      <c r="D4" s="230"/>
      <c r="E4" s="230"/>
      <c r="F4" s="230"/>
      <c r="G4" s="230"/>
      <c r="H4" s="230"/>
      <c r="I4" s="230"/>
      <c r="J4" s="230"/>
      <c r="K4" s="230"/>
    </row>
    <row r="5" spans="1:11" x14ac:dyDescent="0.2">
      <c r="A5" s="230"/>
      <c r="B5" s="230"/>
      <c r="C5" s="230"/>
      <c r="D5" s="230"/>
      <c r="E5" s="230"/>
      <c r="F5" s="230"/>
      <c r="G5" s="230"/>
      <c r="H5" s="230"/>
      <c r="I5" s="230"/>
      <c r="J5" s="230"/>
      <c r="K5" s="230"/>
    </row>
    <row r="6" spans="1:11" x14ac:dyDescent="0.2">
      <c r="A6" s="230"/>
      <c r="B6" s="230"/>
      <c r="C6" s="230"/>
      <c r="D6" s="230"/>
      <c r="E6" s="230"/>
      <c r="F6" s="230"/>
      <c r="G6" s="230"/>
      <c r="H6" s="230"/>
      <c r="I6" s="230"/>
      <c r="J6" s="230"/>
      <c r="K6" s="230"/>
    </row>
    <row r="7" spans="1:11" x14ac:dyDescent="0.2">
      <c r="A7" s="231" t="s">
        <v>531</v>
      </c>
      <c r="B7" s="230"/>
      <c r="C7" s="230"/>
      <c r="D7" s="230"/>
      <c r="E7" s="230"/>
      <c r="F7" s="230"/>
      <c r="G7" s="230"/>
      <c r="H7" s="230"/>
      <c r="I7" s="230"/>
      <c r="J7" s="230"/>
      <c r="K7" s="230"/>
    </row>
    <row r="8" spans="1:11" ht="24.95" customHeight="1" x14ac:dyDescent="0.25">
      <c r="A8" s="22" t="s">
        <v>366</v>
      </c>
      <c r="B8" s="151" t="s">
        <v>528</v>
      </c>
      <c r="C8" s="66"/>
      <c r="D8" s="66"/>
      <c r="E8" s="66"/>
    </row>
    <row r="9" spans="1:11" ht="24.95" customHeight="1" x14ac:dyDescent="0.25">
      <c r="A9" s="28"/>
      <c r="B9" s="147" t="s">
        <v>371</v>
      </c>
      <c r="C9" s="29"/>
    </row>
    <row r="10" spans="1:11" ht="24.95" customHeight="1" x14ac:dyDescent="0.25">
      <c r="A10" s="28"/>
      <c r="B10" s="270" t="s">
        <v>608</v>
      </c>
      <c r="C10" s="29"/>
    </row>
    <row r="11" spans="1:11" s="56" customFormat="1" ht="24.95" customHeight="1" x14ac:dyDescent="0.2">
      <c r="A11" s="122" t="s">
        <v>441</v>
      </c>
    </row>
    <row r="12" spans="1:11" s="59" customFormat="1" ht="24.95" customHeight="1" x14ac:dyDescent="0.2">
      <c r="A12" s="135"/>
      <c r="B12" s="74"/>
      <c r="C12" s="74" t="s">
        <v>315</v>
      </c>
      <c r="D12" s="100" t="s">
        <v>316</v>
      </c>
    </row>
    <row r="13" spans="1:11" s="22" customFormat="1" ht="24.95" customHeight="1" x14ac:dyDescent="0.25">
      <c r="A13" s="152" t="s">
        <v>0</v>
      </c>
      <c r="B13" s="26"/>
      <c r="C13" s="288">
        <v>2525</v>
      </c>
      <c r="D13" s="288">
        <v>11060</v>
      </c>
    </row>
    <row r="14" spans="1:11" s="22" customFormat="1" ht="39.950000000000003" customHeight="1" x14ac:dyDescent="0.25">
      <c r="A14" s="350" t="s">
        <v>372</v>
      </c>
      <c r="B14" s="350"/>
      <c r="C14" s="288">
        <v>1525</v>
      </c>
      <c r="D14" s="288">
        <v>4750</v>
      </c>
    </row>
    <row r="15" spans="1:11" ht="15" customHeight="1" x14ac:dyDescent="0.2"/>
    <row r="16" spans="1:11" ht="15" customHeight="1" x14ac:dyDescent="0.2">
      <c r="D16" s="140" t="s">
        <v>442</v>
      </c>
    </row>
    <row r="17" spans="1:11" ht="15" customHeight="1" x14ac:dyDescent="0.2"/>
    <row r="18" spans="1:11" ht="15" customHeight="1" x14ac:dyDescent="0.2">
      <c r="A18" s="347" t="s">
        <v>617</v>
      </c>
      <c r="B18" s="347"/>
      <c r="C18" s="347"/>
      <c r="D18" s="347"/>
      <c r="E18" s="347"/>
      <c r="F18" s="347"/>
      <c r="G18" s="347"/>
      <c r="H18" s="347"/>
      <c r="I18" s="347"/>
      <c r="J18" s="347"/>
      <c r="K18" s="347"/>
    </row>
    <row r="19" spans="1:11" ht="15" customHeight="1" x14ac:dyDescent="0.2"/>
    <row r="20" spans="1:11" ht="15" customHeight="1" x14ac:dyDescent="0.2"/>
    <row r="21" spans="1:11" ht="15" customHeight="1" x14ac:dyDescent="0.2"/>
    <row r="22" spans="1:11" ht="15" customHeight="1" x14ac:dyDescent="0.2"/>
    <row r="23" spans="1:11" ht="15" customHeight="1" x14ac:dyDescent="0.2"/>
    <row r="24" spans="1:11" ht="15" customHeight="1" x14ac:dyDescent="0.2"/>
    <row r="25" spans="1:11" ht="15" customHeight="1" x14ac:dyDescent="0.2"/>
    <row r="26" spans="1:11" ht="15" customHeight="1" x14ac:dyDescent="0.2"/>
    <row r="27" spans="1:11" ht="15" customHeight="1" x14ac:dyDescent="0.2"/>
  </sheetData>
  <mergeCells count="2">
    <mergeCell ref="A14:B14"/>
    <mergeCell ref="A18:K18"/>
  </mergeCells>
  <hyperlinks>
    <hyperlink ref="A7" location="Contents!A1" display="Return to Contents"/>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I40"/>
  <sheetViews>
    <sheetView tabSelected="1" zoomScaleNormal="100" workbookViewId="0"/>
  </sheetViews>
  <sheetFormatPr defaultColWidth="9" defaultRowHeight="15" customHeight="1" x14ac:dyDescent="0.2"/>
  <cols>
    <col min="1" max="1" width="9.25" style="212" customWidth="1"/>
    <col min="2" max="2" width="109.375" style="212" customWidth="1"/>
    <col min="3" max="16384" width="9" style="212"/>
  </cols>
  <sheetData>
    <row r="8" spans="1:9" ht="75" customHeight="1" x14ac:dyDescent="0.2">
      <c r="A8" s="331" t="s">
        <v>482</v>
      </c>
      <c r="B8" s="332"/>
    </row>
    <row r="9" spans="1:9" ht="30" customHeight="1" x14ac:dyDescent="0.2">
      <c r="A9" s="333" t="s">
        <v>483</v>
      </c>
      <c r="B9" s="333"/>
    </row>
    <row r="10" spans="1:9" s="219" customFormat="1" ht="15" customHeight="1" x14ac:dyDescent="0.2">
      <c r="A10" s="334" t="s">
        <v>484</v>
      </c>
      <c r="B10" s="334"/>
    </row>
    <row r="11" spans="1:9" s="219" customFormat="1" ht="15" customHeight="1" x14ac:dyDescent="0.2">
      <c r="A11" s="335" t="s">
        <v>612</v>
      </c>
      <c r="B11" s="336"/>
    </row>
    <row r="12" spans="1:9" s="219" customFormat="1" ht="15" customHeight="1" x14ac:dyDescent="0.2">
      <c r="A12" s="334"/>
      <c r="B12" s="334"/>
    </row>
    <row r="13" spans="1:9" s="219" customFormat="1" ht="15" customHeight="1" x14ac:dyDescent="0.25">
      <c r="A13" s="330" t="s">
        <v>485</v>
      </c>
      <c r="B13" s="330"/>
    </row>
    <row r="14" spans="1:9" s="219" customFormat="1" ht="30" customHeight="1" x14ac:dyDescent="0.2">
      <c r="A14" s="337" t="s">
        <v>613</v>
      </c>
      <c r="B14" s="337"/>
      <c r="I14" s="328"/>
    </row>
    <row r="15" spans="1:9" s="219" customFormat="1" ht="15" customHeight="1" x14ac:dyDescent="0.2">
      <c r="A15" s="334"/>
      <c r="B15" s="334"/>
      <c r="G15" s="328"/>
    </row>
    <row r="16" spans="1:9" s="219" customFormat="1" ht="15" customHeight="1" x14ac:dyDescent="0.2">
      <c r="A16" s="339" t="s">
        <v>486</v>
      </c>
      <c r="B16" s="339"/>
    </row>
    <row r="17" spans="1:7" s="219" customFormat="1" ht="15" customHeight="1" x14ac:dyDescent="0.2">
      <c r="A17" s="340" t="s">
        <v>487</v>
      </c>
      <c r="B17" s="340"/>
    </row>
    <row r="18" spans="1:7" s="219" customFormat="1" ht="30" customHeight="1" x14ac:dyDescent="0.2">
      <c r="A18" s="340" t="s">
        <v>609</v>
      </c>
      <c r="B18" s="340"/>
      <c r="E18" s="328"/>
    </row>
    <row r="19" spans="1:7" s="219" customFormat="1" ht="15" customHeight="1" x14ac:dyDescent="0.2">
      <c r="A19" s="340" t="s">
        <v>488</v>
      </c>
      <c r="B19" s="340"/>
    </row>
    <row r="20" spans="1:7" s="219" customFormat="1" ht="15" customHeight="1" x14ac:dyDescent="0.2">
      <c r="A20" s="340" t="s">
        <v>610</v>
      </c>
      <c r="B20" s="340"/>
    </row>
    <row r="21" spans="1:7" s="219" customFormat="1" ht="15" customHeight="1" x14ac:dyDescent="0.2">
      <c r="A21" s="340" t="s">
        <v>489</v>
      </c>
      <c r="B21" s="340"/>
    </row>
    <row r="22" spans="1:7" s="219" customFormat="1" ht="15" customHeight="1" x14ac:dyDescent="0.2">
      <c r="A22" s="226"/>
      <c r="B22" s="226"/>
    </row>
    <row r="23" spans="1:7" s="219" customFormat="1" ht="15" customHeight="1" x14ac:dyDescent="0.2">
      <c r="A23" s="341" t="s">
        <v>614</v>
      </c>
      <c r="B23" s="341"/>
    </row>
    <row r="24" spans="1:7" s="219" customFormat="1" ht="15" customHeight="1" x14ac:dyDescent="0.2">
      <c r="A24" s="341" t="s">
        <v>615</v>
      </c>
      <c r="B24" s="341"/>
    </row>
    <row r="25" spans="1:7" s="219" customFormat="1" ht="15" customHeight="1" x14ac:dyDescent="0.2">
      <c r="A25" s="341" t="s">
        <v>616</v>
      </c>
      <c r="B25" s="341"/>
    </row>
    <row r="26" spans="1:7" s="219" customFormat="1" ht="15" customHeight="1" x14ac:dyDescent="0.2">
      <c r="A26" s="338"/>
      <c r="B26" s="338"/>
    </row>
    <row r="27" spans="1:7" s="219" customFormat="1" ht="15" customHeight="1" x14ac:dyDescent="0.2">
      <c r="A27" s="338"/>
      <c r="B27" s="338"/>
      <c r="G27" s="228"/>
    </row>
    <row r="28" spans="1:7" s="219" customFormat="1" ht="15" customHeight="1" x14ac:dyDescent="0.2">
      <c r="A28" s="338"/>
      <c r="B28" s="338"/>
      <c r="G28" s="228"/>
    </row>
    <row r="29" spans="1:7" s="219" customFormat="1" ht="15" customHeight="1" x14ac:dyDescent="0.2">
      <c r="A29" s="338" t="s">
        <v>490</v>
      </c>
      <c r="B29" s="338"/>
      <c r="G29" s="229"/>
    </row>
    <row r="30" spans="1:7" s="219" customFormat="1" ht="15" customHeight="1" x14ac:dyDescent="0.2">
      <c r="A30" s="338" t="s">
        <v>491</v>
      </c>
      <c r="B30" s="338" t="s">
        <v>491</v>
      </c>
      <c r="G30" s="229"/>
    </row>
    <row r="31" spans="1:7" s="219" customFormat="1" ht="15" customHeight="1" x14ac:dyDescent="0.2">
      <c r="A31" s="342" t="s">
        <v>492</v>
      </c>
      <c r="B31" s="342" t="s">
        <v>492</v>
      </c>
      <c r="G31" s="229"/>
    </row>
    <row r="32" spans="1:7" s="219" customFormat="1" ht="15" customHeight="1" x14ac:dyDescent="0.2">
      <c r="A32" s="338" t="s">
        <v>493</v>
      </c>
      <c r="B32" s="338" t="s">
        <v>493</v>
      </c>
      <c r="G32" s="227"/>
    </row>
    <row r="33" spans="1:7" s="219" customFormat="1" ht="30" customHeight="1" x14ac:dyDescent="0.2">
      <c r="A33" s="338" t="s">
        <v>494</v>
      </c>
      <c r="B33" s="338" t="s">
        <v>494</v>
      </c>
      <c r="G33" s="229"/>
    </row>
    <row r="34" spans="1:7" s="219" customFormat="1" ht="15" customHeight="1" x14ac:dyDescent="0.2">
      <c r="A34" s="338" t="s">
        <v>495</v>
      </c>
      <c r="B34" s="338" t="s">
        <v>495</v>
      </c>
      <c r="G34" s="229"/>
    </row>
    <row r="35" spans="1:7" s="219" customFormat="1" ht="15" customHeight="1" x14ac:dyDescent="0.2">
      <c r="A35" s="212"/>
      <c r="B35" s="212"/>
      <c r="G35" s="229"/>
    </row>
    <row r="36" spans="1:7" s="219" customFormat="1" ht="15" customHeight="1" x14ac:dyDescent="0.2">
      <c r="A36" s="212"/>
      <c r="B36" s="212"/>
      <c r="G36" s="229"/>
    </row>
    <row r="37" spans="1:7" s="219" customFormat="1" ht="15" customHeight="1" x14ac:dyDescent="0.2">
      <c r="A37" s="212"/>
      <c r="B37" s="212"/>
      <c r="G37" s="225"/>
    </row>
    <row r="38" spans="1:7" s="219" customFormat="1" ht="15" customHeight="1" x14ac:dyDescent="0.2">
      <c r="A38" s="212"/>
      <c r="B38" s="212"/>
      <c r="G38" s="229"/>
    </row>
    <row r="39" spans="1:7" ht="15" customHeight="1" x14ac:dyDescent="0.2">
      <c r="G39" s="213"/>
    </row>
    <row r="40" spans="1:7" ht="15" customHeight="1" x14ac:dyDescent="0.2">
      <c r="G40" s="214"/>
    </row>
  </sheetData>
  <mergeCells count="26">
    <mergeCell ref="A34:B34"/>
    <mergeCell ref="A28:B28"/>
    <mergeCell ref="A29:B29"/>
    <mergeCell ref="A30:B30"/>
    <mergeCell ref="A31:B31"/>
    <mergeCell ref="A32:B32"/>
    <mergeCell ref="A33:B33"/>
    <mergeCell ref="A14:B14"/>
    <mergeCell ref="A15:B15"/>
    <mergeCell ref="A27:B27"/>
    <mergeCell ref="A16:B16"/>
    <mergeCell ref="A17:B17"/>
    <mergeCell ref="A18:B18"/>
    <mergeCell ref="A19:B19"/>
    <mergeCell ref="A20:B20"/>
    <mergeCell ref="A21:B21"/>
    <mergeCell ref="A23:B23"/>
    <mergeCell ref="A24:B24"/>
    <mergeCell ref="A25:B25"/>
    <mergeCell ref="A26:B26"/>
    <mergeCell ref="A13:B13"/>
    <mergeCell ref="A8:B8"/>
    <mergeCell ref="A9:B9"/>
    <mergeCell ref="A10:B10"/>
    <mergeCell ref="A11:B11"/>
    <mergeCell ref="A12:B12"/>
  </mergeCells>
  <hyperlinks>
    <hyperlink ref="B34" r:id="rId1" display="mailto:psi@nationalarchives.gsi.gov.uk"/>
    <hyperlink ref="A34" r:id="rId2" display="mailto:psi@nationalarchives.gsi.gov.uk"/>
    <hyperlink ref="B31" r:id="rId3" display="http://www.nationalarchives.gov.uk/doc/open-government-licence"/>
    <hyperlink ref="A31" r:id="rId4" display="http://www.nationalarchives.gov.uk/doc/open-government-licence"/>
    <hyperlink ref="A11" r:id="rId5"/>
  </hyperlinks>
  <pageMargins left="0.70866141732283472" right="0.70866141732283472" top="0.74803149606299213" bottom="0.74803149606299213" header="0.31496062992125984" footer="0.31496062992125984"/>
  <pageSetup paperSize="9" scale="67" orientation="portrait" r:id="rId6"/>
  <drawing r:id="rId7"/>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M37"/>
  <sheetViews>
    <sheetView showGridLines="0" workbookViewId="0"/>
  </sheetViews>
  <sheetFormatPr defaultRowHeight="15" x14ac:dyDescent="0.2"/>
  <cols>
    <col min="1" max="1" width="15.625" style="16" customWidth="1"/>
    <col min="2" max="2" width="30.75" style="16" customWidth="1"/>
    <col min="3" max="4" width="12.625" style="16" customWidth="1"/>
    <col min="5" max="5" width="3.625" style="16" customWidth="1"/>
    <col min="6" max="7" width="12.625" style="16" customWidth="1"/>
    <col min="8" max="8" width="3.625" style="16" customWidth="1"/>
    <col min="9" max="10" width="12.625" style="16" customWidth="1"/>
    <col min="11" max="11" width="3.625" style="16" customWidth="1"/>
    <col min="12" max="13" width="12.625" style="16" customWidth="1"/>
    <col min="14" max="14" width="15.625" style="16" customWidth="1"/>
    <col min="15" max="16384" width="9" style="16"/>
  </cols>
  <sheetData>
    <row r="1" spans="1:13" x14ac:dyDescent="0.2">
      <c r="A1" s="19"/>
      <c r="B1" s="18"/>
      <c r="C1" s="18"/>
      <c r="D1" s="18"/>
      <c r="E1" s="18"/>
      <c r="F1" s="18"/>
      <c r="G1" s="18"/>
      <c r="H1" s="18"/>
      <c r="I1" s="18"/>
      <c r="J1" s="18"/>
      <c r="K1" s="18"/>
    </row>
    <row r="2" spans="1:13" x14ac:dyDescent="0.2">
      <c r="A2" s="230"/>
      <c r="B2" s="230"/>
      <c r="C2" s="230"/>
      <c r="D2" s="230"/>
      <c r="E2" s="230"/>
      <c r="F2" s="230"/>
      <c r="G2" s="230"/>
      <c r="H2" s="230"/>
      <c r="I2" s="230"/>
      <c r="J2" s="230"/>
      <c r="K2" s="230"/>
    </row>
    <row r="3" spans="1:13" x14ac:dyDescent="0.2">
      <c r="A3" s="230"/>
      <c r="B3" s="230"/>
      <c r="C3" s="230"/>
      <c r="D3" s="230"/>
      <c r="E3" s="230"/>
      <c r="F3" s="230"/>
      <c r="G3" s="230"/>
      <c r="H3" s="230"/>
      <c r="I3" s="230"/>
      <c r="J3" s="230"/>
      <c r="K3" s="230"/>
    </row>
    <row r="4" spans="1:13" x14ac:dyDescent="0.2">
      <c r="A4" s="230"/>
      <c r="B4" s="230"/>
      <c r="C4" s="230"/>
      <c r="D4" s="230"/>
      <c r="E4" s="230"/>
      <c r="F4" s="230"/>
      <c r="G4" s="230"/>
      <c r="H4" s="230"/>
      <c r="I4" s="230"/>
      <c r="J4" s="230"/>
      <c r="K4" s="230"/>
    </row>
    <row r="5" spans="1:13" x14ac:dyDescent="0.2">
      <c r="A5" s="230"/>
      <c r="B5" s="230"/>
      <c r="C5" s="230"/>
      <c r="D5" s="230"/>
      <c r="E5" s="230"/>
      <c r="F5" s="230"/>
      <c r="G5" s="230"/>
      <c r="H5" s="230"/>
      <c r="I5" s="230"/>
      <c r="J5" s="230"/>
      <c r="K5" s="230"/>
    </row>
    <row r="6" spans="1:13" x14ac:dyDescent="0.2">
      <c r="A6" s="230"/>
      <c r="B6" s="230"/>
      <c r="C6" s="230"/>
      <c r="D6" s="230"/>
      <c r="E6" s="230"/>
      <c r="F6" s="230"/>
      <c r="G6" s="230"/>
      <c r="H6" s="230"/>
      <c r="I6" s="230"/>
      <c r="J6" s="230"/>
      <c r="K6" s="230"/>
    </row>
    <row r="7" spans="1:13" x14ac:dyDescent="0.2">
      <c r="A7" s="231" t="s">
        <v>531</v>
      </c>
      <c r="B7" s="230"/>
      <c r="C7" s="230"/>
      <c r="D7" s="230"/>
      <c r="E7" s="230"/>
      <c r="F7" s="230"/>
      <c r="G7" s="230"/>
      <c r="H7" s="230"/>
      <c r="I7" s="230"/>
      <c r="J7" s="230"/>
      <c r="K7" s="230"/>
    </row>
    <row r="8" spans="1:13" ht="24.95" customHeight="1" x14ac:dyDescent="0.25">
      <c r="A8" s="147" t="s">
        <v>367</v>
      </c>
      <c r="B8" s="153" t="s">
        <v>105</v>
      </c>
      <c r="C8" s="67"/>
      <c r="D8" s="67"/>
      <c r="E8" s="67"/>
      <c r="F8" s="67"/>
      <c r="G8" s="67"/>
      <c r="H8" s="67"/>
      <c r="I8" s="67"/>
      <c r="J8" s="67"/>
      <c r="K8" s="67"/>
    </row>
    <row r="9" spans="1:13" ht="24.95" customHeight="1" x14ac:dyDescent="0.2">
      <c r="A9" s="30"/>
      <c r="B9" s="30"/>
      <c r="C9" s="30"/>
      <c r="D9" s="30"/>
      <c r="E9" s="30"/>
      <c r="F9" s="30"/>
      <c r="G9" s="30"/>
      <c r="H9" s="30"/>
      <c r="I9" s="30"/>
      <c r="J9" s="30"/>
      <c r="K9" s="30"/>
      <c r="M9" s="31"/>
    </row>
    <row r="10" spans="1:13" ht="24.95" customHeight="1" x14ac:dyDescent="0.2">
      <c r="A10" s="154" t="s">
        <v>446</v>
      </c>
      <c r="B10" s="32"/>
      <c r="C10" s="32"/>
      <c r="D10" s="32"/>
      <c r="E10" s="32"/>
      <c r="F10" s="32"/>
      <c r="G10" s="32"/>
      <c r="H10" s="32"/>
      <c r="I10" s="32"/>
      <c r="J10" s="32"/>
      <c r="K10" s="32"/>
      <c r="L10" s="32"/>
      <c r="M10" s="32"/>
    </row>
    <row r="11" spans="1:13" s="56" customFormat="1" ht="24.95" customHeight="1" x14ac:dyDescent="0.2">
      <c r="C11" s="349" t="s">
        <v>447</v>
      </c>
      <c r="D11" s="349"/>
      <c r="E11" s="33"/>
      <c r="F11" s="349" t="s">
        <v>318</v>
      </c>
      <c r="G11" s="349"/>
      <c r="H11" s="33"/>
      <c r="I11" s="349" t="s">
        <v>319</v>
      </c>
      <c r="J11" s="349"/>
      <c r="K11" s="33"/>
      <c r="L11" s="349" t="s">
        <v>448</v>
      </c>
      <c r="M11" s="349"/>
    </row>
    <row r="12" spans="1:13" s="56" customFormat="1" ht="24.95" customHeight="1" x14ac:dyDescent="0.2">
      <c r="A12" s="53"/>
      <c r="B12" s="35"/>
      <c r="C12" s="34" t="s">
        <v>20</v>
      </c>
      <c r="D12" s="34" t="s">
        <v>21</v>
      </c>
      <c r="E12" s="35"/>
      <c r="F12" s="34" t="s">
        <v>20</v>
      </c>
      <c r="G12" s="34" t="s">
        <v>21</v>
      </c>
      <c r="H12" s="35"/>
      <c r="I12" s="34" t="s">
        <v>20</v>
      </c>
      <c r="J12" s="34" t="s">
        <v>21</v>
      </c>
      <c r="K12" s="35"/>
      <c r="L12" s="34" t="s">
        <v>20</v>
      </c>
      <c r="M12" s="34" t="s">
        <v>21</v>
      </c>
    </row>
    <row r="13" spans="1:13" s="68" customFormat="1" ht="24.95" customHeight="1" x14ac:dyDescent="0.25">
      <c r="A13" s="155" t="s">
        <v>359</v>
      </c>
      <c r="B13" s="25"/>
      <c r="C13" s="156">
        <v>0.80190404135930904</v>
      </c>
      <c r="D13" s="156">
        <v>0.842095388194679</v>
      </c>
      <c r="E13" s="62"/>
      <c r="F13" s="156">
        <v>0.82775919732441472</v>
      </c>
      <c r="G13" s="156">
        <v>0.87533440342429103</v>
      </c>
      <c r="H13" s="62"/>
      <c r="I13" s="156">
        <v>0.8173793943083244</v>
      </c>
      <c r="J13" s="156">
        <v>0.85812536844173704</v>
      </c>
      <c r="K13" s="62"/>
      <c r="L13" s="156">
        <v>0.77349206349206345</v>
      </c>
      <c r="M13" s="156">
        <v>0.81952407131076732</v>
      </c>
    </row>
    <row r="14" spans="1:13" ht="39.950000000000003" customHeight="1" x14ac:dyDescent="0.2">
      <c r="A14" s="351" t="s">
        <v>443</v>
      </c>
      <c r="B14" s="351"/>
      <c r="C14" s="289">
        <v>15860</v>
      </c>
      <c r="D14" s="289">
        <v>26650</v>
      </c>
      <c r="E14" s="289"/>
      <c r="F14" s="289">
        <v>2990</v>
      </c>
      <c r="G14" s="289">
        <v>3740</v>
      </c>
      <c r="H14" s="286"/>
      <c r="I14" s="289">
        <v>6570</v>
      </c>
      <c r="J14" s="289">
        <v>10180</v>
      </c>
      <c r="K14" s="286"/>
      <c r="L14" s="289">
        <v>6300</v>
      </c>
      <c r="M14" s="289">
        <v>12735</v>
      </c>
    </row>
    <row r="15" spans="1:13" ht="39.950000000000003" customHeight="1" x14ac:dyDescent="0.2">
      <c r="A15" s="351" t="s">
        <v>444</v>
      </c>
      <c r="B15" s="351"/>
      <c r="C15" s="289">
        <v>12720</v>
      </c>
      <c r="D15" s="289">
        <v>22440</v>
      </c>
      <c r="E15" s="285"/>
      <c r="F15" s="289">
        <v>2475</v>
      </c>
      <c r="G15" s="289">
        <v>3270</v>
      </c>
      <c r="H15" s="285"/>
      <c r="I15" s="289">
        <v>5370</v>
      </c>
      <c r="J15" s="289">
        <v>8735</v>
      </c>
      <c r="K15" s="285"/>
      <c r="L15" s="289">
        <v>4875</v>
      </c>
      <c r="M15" s="289">
        <v>10435</v>
      </c>
    </row>
    <row r="16" spans="1:13" ht="15" customHeight="1" x14ac:dyDescent="0.2">
      <c r="A16" s="18"/>
      <c r="B16" s="18"/>
      <c r="C16" s="277"/>
      <c r="D16" s="290"/>
      <c r="E16" s="290"/>
      <c r="F16" s="290"/>
      <c r="G16" s="290"/>
      <c r="H16" s="290"/>
      <c r="I16" s="290"/>
      <c r="J16" s="290"/>
      <c r="K16" s="290"/>
      <c r="L16" s="290"/>
      <c r="M16" s="290"/>
    </row>
    <row r="17" spans="1:13" ht="15" customHeight="1" x14ac:dyDescent="0.2">
      <c r="A17" s="18"/>
      <c r="B17" s="18"/>
      <c r="M17" s="140" t="s">
        <v>445</v>
      </c>
    </row>
    <row r="18" spans="1:13" ht="15" customHeight="1" x14ac:dyDescent="0.2">
      <c r="A18" s="18"/>
      <c r="B18" s="18"/>
      <c r="C18" s="18"/>
    </row>
    <row r="19" spans="1:13" ht="15" customHeight="1" x14ac:dyDescent="0.2">
      <c r="A19" s="347" t="s">
        <v>617</v>
      </c>
      <c r="B19" s="347"/>
      <c r="C19" s="347"/>
      <c r="D19" s="347"/>
      <c r="E19" s="347"/>
      <c r="F19" s="347"/>
      <c r="G19" s="347"/>
      <c r="H19" s="347"/>
      <c r="I19" s="347"/>
      <c r="J19" s="347"/>
      <c r="K19" s="347"/>
    </row>
    <row r="20" spans="1:13" ht="15" customHeight="1" x14ac:dyDescent="0.2"/>
    <row r="21" spans="1:13" ht="15" customHeight="1" x14ac:dyDescent="0.2"/>
    <row r="22" spans="1:13" ht="15" customHeight="1" x14ac:dyDescent="0.2"/>
    <row r="23" spans="1:13" ht="15" customHeight="1" x14ac:dyDescent="0.2"/>
    <row r="24" spans="1:13" ht="15" customHeight="1" x14ac:dyDescent="0.2"/>
    <row r="25" spans="1:13" ht="15" customHeight="1" x14ac:dyDescent="0.2"/>
    <row r="26" spans="1:13" ht="15" customHeight="1" x14ac:dyDescent="0.2"/>
    <row r="27" spans="1:13" ht="15" customHeight="1" x14ac:dyDescent="0.2"/>
    <row r="28" spans="1:13" ht="15" customHeight="1" x14ac:dyDescent="0.2"/>
    <row r="29" spans="1:13" ht="15" customHeight="1" x14ac:dyDescent="0.2"/>
    <row r="30" spans="1:13" ht="15" customHeight="1" x14ac:dyDescent="0.2"/>
    <row r="31" spans="1:13" ht="15" customHeight="1" x14ac:dyDescent="0.2"/>
    <row r="32" spans="1:13" ht="15" customHeight="1" x14ac:dyDescent="0.2"/>
    <row r="33" ht="15" customHeight="1" x14ac:dyDescent="0.2"/>
    <row r="34" ht="15" customHeight="1" x14ac:dyDescent="0.2"/>
    <row r="35" ht="15" customHeight="1" x14ac:dyDescent="0.2"/>
    <row r="36" ht="15" customHeight="1" x14ac:dyDescent="0.2"/>
    <row r="37" ht="15" customHeight="1" x14ac:dyDescent="0.2"/>
  </sheetData>
  <mergeCells count="7">
    <mergeCell ref="A19:K19"/>
    <mergeCell ref="A14:B14"/>
    <mergeCell ref="A15:B15"/>
    <mergeCell ref="L11:M11"/>
    <mergeCell ref="C11:D11"/>
    <mergeCell ref="F11:G11"/>
    <mergeCell ref="I11:J11"/>
  </mergeCells>
  <hyperlinks>
    <hyperlink ref="A7" location="Contents!A1" display="Return to Contents"/>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S59"/>
  <sheetViews>
    <sheetView showGridLines="0" zoomScale="60" zoomScaleNormal="60" workbookViewId="0">
      <selection activeCell="B8" sqref="B8"/>
    </sheetView>
  </sheetViews>
  <sheetFormatPr defaultRowHeight="15" x14ac:dyDescent="0.2"/>
  <cols>
    <col min="1" max="1" width="15.625" style="24" customWidth="1"/>
    <col min="2" max="2" width="30.625" style="24" customWidth="1"/>
    <col min="3" max="10" width="15.625" style="24" customWidth="1"/>
    <col min="11" max="11" width="3.625" style="24" customWidth="1"/>
    <col min="12" max="19" width="15.625" style="24" customWidth="1"/>
    <col min="20" max="16384" width="9" style="24"/>
  </cols>
  <sheetData>
    <row r="1" spans="1:19" x14ac:dyDescent="0.2">
      <c r="A1" s="19"/>
      <c r="B1" s="18"/>
      <c r="C1" s="18"/>
      <c r="D1" s="18"/>
      <c r="E1" s="18"/>
      <c r="F1" s="18"/>
      <c r="G1" s="18"/>
      <c r="H1" s="18"/>
      <c r="I1" s="18"/>
      <c r="J1" s="18"/>
      <c r="K1" s="18"/>
      <c r="L1" s="16"/>
      <c r="M1" s="16"/>
    </row>
    <row r="2" spans="1:19" x14ac:dyDescent="0.2">
      <c r="A2" s="230"/>
      <c r="B2" s="230"/>
      <c r="C2" s="230"/>
      <c r="D2" s="230"/>
      <c r="E2" s="230"/>
      <c r="F2" s="230"/>
      <c r="G2" s="230"/>
      <c r="H2" s="230"/>
      <c r="I2" s="230"/>
      <c r="J2" s="230"/>
      <c r="K2" s="230"/>
      <c r="L2" s="16"/>
      <c r="M2" s="16"/>
    </row>
    <row r="3" spans="1:19" x14ac:dyDescent="0.2">
      <c r="A3" s="230"/>
      <c r="B3" s="230"/>
      <c r="C3" s="230"/>
      <c r="D3" s="230"/>
      <c r="E3" s="230"/>
      <c r="F3" s="230"/>
      <c r="G3" s="230"/>
      <c r="H3" s="230"/>
      <c r="I3" s="230"/>
      <c r="J3" s="230"/>
      <c r="K3" s="230"/>
      <c r="L3" s="16"/>
      <c r="M3" s="16"/>
    </row>
    <row r="4" spans="1:19" x14ac:dyDescent="0.2">
      <c r="A4" s="230"/>
      <c r="B4" s="230"/>
      <c r="C4" s="230"/>
      <c r="D4" s="230"/>
      <c r="E4" s="230"/>
      <c r="F4" s="230"/>
      <c r="G4" s="230"/>
      <c r="H4" s="230"/>
      <c r="I4" s="230"/>
      <c r="J4" s="230"/>
      <c r="K4" s="230"/>
      <c r="L4" s="16"/>
      <c r="M4" s="16"/>
    </row>
    <row r="5" spans="1:19" x14ac:dyDescent="0.2">
      <c r="A5" s="230"/>
      <c r="B5" s="230"/>
      <c r="C5" s="230"/>
      <c r="D5" s="230"/>
      <c r="E5" s="230"/>
      <c r="F5" s="230"/>
      <c r="G5" s="230"/>
      <c r="H5" s="230"/>
      <c r="I5" s="230"/>
      <c r="J5" s="230"/>
      <c r="K5" s="230"/>
      <c r="L5" s="16"/>
      <c r="M5" s="16"/>
    </row>
    <row r="6" spans="1:19" x14ac:dyDescent="0.2">
      <c r="A6" s="230"/>
      <c r="B6" s="230"/>
      <c r="C6" s="230"/>
      <c r="D6" s="230"/>
      <c r="E6" s="230"/>
      <c r="F6" s="230"/>
      <c r="G6" s="230"/>
      <c r="H6" s="230"/>
      <c r="I6" s="230"/>
      <c r="J6" s="230"/>
      <c r="K6" s="230"/>
      <c r="L6" s="16"/>
      <c r="M6" s="16"/>
    </row>
    <row r="7" spans="1:19" x14ac:dyDescent="0.2">
      <c r="A7" s="231" t="s">
        <v>531</v>
      </c>
      <c r="B7" s="230"/>
      <c r="C7" s="230"/>
      <c r="D7" s="230"/>
      <c r="E7" s="230"/>
      <c r="F7" s="230"/>
      <c r="G7" s="230"/>
      <c r="H7" s="230"/>
      <c r="I7" s="230"/>
      <c r="J7" s="230"/>
      <c r="K7" s="230"/>
      <c r="L7" s="16"/>
      <c r="M7" s="16"/>
    </row>
    <row r="8" spans="1:19" ht="24.95" customHeight="1" x14ac:dyDescent="0.25">
      <c r="A8" s="65" t="s">
        <v>368</v>
      </c>
      <c r="B8" s="152" t="s">
        <v>620</v>
      </c>
      <c r="C8" s="72"/>
      <c r="D8" s="72"/>
      <c r="E8" s="72"/>
      <c r="F8" s="72"/>
      <c r="G8" s="72"/>
      <c r="H8" s="72"/>
      <c r="I8" s="72"/>
      <c r="J8" s="72"/>
      <c r="K8" s="72"/>
    </row>
    <row r="9" spans="1:19" ht="24.95" customHeight="1" x14ac:dyDescent="0.2">
      <c r="A9" s="36"/>
      <c r="B9" s="36"/>
      <c r="C9" s="36"/>
      <c r="D9" s="36"/>
      <c r="E9" s="36"/>
      <c r="F9" s="36"/>
      <c r="G9" s="36"/>
    </row>
    <row r="10" spans="1:19" ht="24.95" customHeight="1" x14ac:dyDescent="0.2">
      <c r="A10" s="20" t="s">
        <v>426</v>
      </c>
      <c r="B10" s="37"/>
      <c r="C10" s="37"/>
      <c r="D10" s="37"/>
      <c r="E10" s="37"/>
      <c r="F10" s="37"/>
      <c r="G10" s="37"/>
      <c r="H10" s="20"/>
      <c r="I10" s="20"/>
      <c r="J10" s="20"/>
      <c r="K10" s="20"/>
      <c r="L10" s="20"/>
      <c r="M10" s="20"/>
      <c r="N10" s="20"/>
      <c r="O10" s="20"/>
      <c r="P10" s="20"/>
      <c r="Q10" s="20"/>
    </row>
    <row r="11" spans="1:19" s="55" customFormat="1" ht="24.95" customHeight="1" x14ac:dyDescent="0.2">
      <c r="B11" s="73"/>
      <c r="C11" s="353" t="s">
        <v>343</v>
      </c>
      <c r="D11" s="353"/>
      <c r="E11" s="353"/>
      <c r="F11" s="353"/>
      <c r="G11" s="353"/>
      <c r="H11" s="353"/>
      <c r="I11" s="353"/>
      <c r="J11" s="353"/>
      <c r="K11" s="353"/>
      <c r="L11" s="353"/>
      <c r="M11" s="353"/>
      <c r="N11" s="353"/>
      <c r="O11" s="353"/>
      <c r="P11" s="353"/>
      <c r="Q11" s="353"/>
      <c r="R11" s="353"/>
      <c r="S11" s="353"/>
    </row>
    <row r="12" spans="1:19" s="55" customFormat="1" ht="24.95" customHeight="1" x14ac:dyDescent="0.2">
      <c r="A12" s="75"/>
      <c r="B12" s="75"/>
      <c r="C12" s="352" t="s">
        <v>315</v>
      </c>
      <c r="D12" s="352"/>
      <c r="E12" s="352"/>
      <c r="F12" s="352"/>
      <c r="G12" s="352"/>
      <c r="H12" s="352"/>
      <c r="I12" s="352"/>
      <c r="J12" s="352"/>
      <c r="K12" s="33"/>
      <c r="L12" s="352" t="s">
        <v>316</v>
      </c>
      <c r="M12" s="352"/>
      <c r="N12" s="352"/>
      <c r="O12" s="352"/>
      <c r="P12" s="352"/>
      <c r="Q12" s="352"/>
      <c r="R12" s="352"/>
      <c r="S12" s="352"/>
    </row>
    <row r="13" spans="1:19" s="64" customFormat="1" ht="80.099999999999994" customHeight="1" x14ac:dyDescent="0.2">
      <c r="A13" s="69"/>
      <c r="B13" s="53"/>
      <c r="C13" s="69" t="s">
        <v>19</v>
      </c>
      <c r="D13" s="69" t="s">
        <v>18</v>
      </c>
      <c r="E13" s="69" t="s">
        <v>339</v>
      </c>
      <c r="F13" s="69" t="s">
        <v>340</v>
      </c>
      <c r="G13" s="70" t="s">
        <v>341</v>
      </c>
      <c r="H13" s="71" t="s">
        <v>342</v>
      </c>
      <c r="I13" s="266" t="s">
        <v>449</v>
      </c>
      <c r="J13" s="267" t="s">
        <v>450</v>
      </c>
      <c r="K13" s="53"/>
      <c r="L13" s="69" t="s">
        <v>19</v>
      </c>
      <c r="M13" s="69" t="s">
        <v>18</v>
      </c>
      <c r="N13" s="69" t="s">
        <v>339</v>
      </c>
      <c r="O13" s="69" t="s">
        <v>340</v>
      </c>
      <c r="P13" s="70" t="s">
        <v>341</v>
      </c>
      <c r="Q13" s="71" t="s">
        <v>342</v>
      </c>
      <c r="R13" s="266" t="s">
        <v>449</v>
      </c>
      <c r="S13" s="267" t="s">
        <v>450</v>
      </c>
    </row>
    <row r="14" spans="1:19" s="65" customFormat="1" ht="24.95" customHeight="1" x14ac:dyDescent="0.25">
      <c r="A14" s="159" t="s">
        <v>452</v>
      </c>
      <c r="B14" s="159"/>
      <c r="C14" s="291">
        <v>6850</v>
      </c>
      <c r="D14" s="291">
        <v>40600</v>
      </c>
      <c r="E14" s="291">
        <v>69910</v>
      </c>
      <c r="F14" s="291">
        <v>26365</v>
      </c>
      <c r="G14" s="291">
        <v>100575</v>
      </c>
      <c r="H14" s="291">
        <v>40655</v>
      </c>
      <c r="I14" s="292">
        <v>5</v>
      </c>
      <c r="J14" s="292">
        <v>60</v>
      </c>
      <c r="K14" s="283"/>
      <c r="L14" s="291">
        <v>78740</v>
      </c>
      <c r="M14" s="291">
        <v>149445</v>
      </c>
      <c r="N14" s="291">
        <v>39925</v>
      </c>
      <c r="O14" s="291">
        <v>17145</v>
      </c>
      <c r="P14" s="291">
        <v>253220</v>
      </c>
      <c r="Q14" s="291">
        <v>48985</v>
      </c>
      <c r="R14" s="292">
        <v>10</v>
      </c>
      <c r="S14" s="292">
        <v>20</v>
      </c>
    </row>
    <row r="15" spans="1:19" s="65" customFormat="1" ht="24.95" customHeight="1" x14ac:dyDescent="0.25">
      <c r="A15" s="159" t="s">
        <v>338</v>
      </c>
      <c r="B15" s="159"/>
      <c r="C15" s="291"/>
      <c r="D15" s="291"/>
      <c r="E15" s="291"/>
      <c r="F15" s="291"/>
      <c r="G15" s="291"/>
      <c r="H15" s="291"/>
      <c r="I15" s="292"/>
      <c r="J15" s="292"/>
      <c r="K15" s="283"/>
      <c r="L15" s="291"/>
      <c r="M15" s="291"/>
      <c r="N15" s="291"/>
      <c r="O15" s="291"/>
      <c r="P15" s="291"/>
      <c r="Q15" s="291"/>
      <c r="R15" s="292"/>
      <c r="S15" s="292"/>
    </row>
    <row r="16" spans="1:19" ht="24.95" customHeight="1" x14ac:dyDescent="0.2">
      <c r="A16" s="163" t="s">
        <v>95</v>
      </c>
      <c r="B16" s="172"/>
      <c r="C16" s="293">
        <v>575</v>
      </c>
      <c r="D16" s="293">
        <v>935</v>
      </c>
      <c r="E16" s="293">
        <v>8425</v>
      </c>
      <c r="F16" s="293">
        <v>1720</v>
      </c>
      <c r="G16" s="293">
        <v>6680</v>
      </c>
      <c r="H16" s="293">
        <v>1715</v>
      </c>
      <c r="I16" s="294">
        <v>0</v>
      </c>
      <c r="J16" s="294">
        <v>25</v>
      </c>
      <c r="K16" s="275"/>
      <c r="L16" s="293">
        <v>5415</v>
      </c>
      <c r="M16" s="293">
        <v>11710</v>
      </c>
      <c r="N16" s="293">
        <v>5490</v>
      </c>
      <c r="O16" s="293">
        <v>1955</v>
      </c>
      <c r="P16" s="293">
        <v>32565</v>
      </c>
      <c r="Q16" s="293">
        <v>7700</v>
      </c>
      <c r="R16" s="294">
        <v>0</v>
      </c>
      <c r="S16" s="294">
        <v>5</v>
      </c>
    </row>
    <row r="17" spans="1:19" ht="24.95" customHeight="1" x14ac:dyDescent="0.2">
      <c r="A17" s="163" t="s">
        <v>11</v>
      </c>
      <c r="B17" s="172"/>
      <c r="C17" s="293">
        <v>2940</v>
      </c>
      <c r="D17" s="293">
        <v>4100</v>
      </c>
      <c r="E17" s="293">
        <v>23490</v>
      </c>
      <c r="F17" s="293">
        <v>6350</v>
      </c>
      <c r="G17" s="293">
        <v>25385</v>
      </c>
      <c r="H17" s="293">
        <v>4495</v>
      </c>
      <c r="I17" s="294">
        <v>5</v>
      </c>
      <c r="J17" s="294">
        <v>25</v>
      </c>
      <c r="K17" s="285"/>
      <c r="L17" s="293">
        <v>49445</v>
      </c>
      <c r="M17" s="293">
        <v>78850</v>
      </c>
      <c r="N17" s="293">
        <v>26470</v>
      </c>
      <c r="O17" s="293">
        <v>11180</v>
      </c>
      <c r="P17" s="293">
        <v>173760</v>
      </c>
      <c r="Q17" s="293">
        <v>29660</v>
      </c>
      <c r="R17" s="294">
        <v>10</v>
      </c>
      <c r="S17" s="294">
        <v>15</v>
      </c>
    </row>
    <row r="18" spans="1:19" ht="24.95" customHeight="1" x14ac:dyDescent="0.2">
      <c r="A18" s="163" t="s">
        <v>89</v>
      </c>
      <c r="B18" s="172"/>
      <c r="C18" s="293">
        <v>30</v>
      </c>
      <c r="D18" s="293">
        <v>115</v>
      </c>
      <c r="E18" s="293">
        <v>1165</v>
      </c>
      <c r="F18" s="293">
        <v>260</v>
      </c>
      <c r="G18" s="293">
        <v>645</v>
      </c>
      <c r="H18" s="293">
        <v>210</v>
      </c>
      <c r="I18" s="294">
        <v>0</v>
      </c>
      <c r="J18" s="294">
        <v>0</v>
      </c>
      <c r="K18" s="285"/>
      <c r="L18" s="293">
        <v>530</v>
      </c>
      <c r="M18" s="293">
        <v>1490</v>
      </c>
      <c r="N18" s="293">
        <v>620</v>
      </c>
      <c r="O18" s="293">
        <v>230</v>
      </c>
      <c r="P18" s="293">
        <v>2875</v>
      </c>
      <c r="Q18" s="293">
        <v>685</v>
      </c>
      <c r="R18" s="294">
        <v>0</v>
      </c>
      <c r="S18" s="294">
        <v>0</v>
      </c>
    </row>
    <row r="19" spans="1:19" ht="24.95" customHeight="1" x14ac:dyDescent="0.2">
      <c r="A19" s="163" t="s">
        <v>90</v>
      </c>
      <c r="B19" s="172"/>
      <c r="C19" s="293">
        <v>10</v>
      </c>
      <c r="D19" s="293">
        <v>75</v>
      </c>
      <c r="E19" s="293">
        <v>370</v>
      </c>
      <c r="F19" s="293">
        <v>75</v>
      </c>
      <c r="G19" s="293">
        <v>300</v>
      </c>
      <c r="H19" s="293">
        <v>140</v>
      </c>
      <c r="I19" s="294">
        <v>0</v>
      </c>
      <c r="J19" s="294">
        <v>0</v>
      </c>
      <c r="K19" s="285"/>
      <c r="L19" s="293">
        <v>270</v>
      </c>
      <c r="M19" s="293">
        <v>655</v>
      </c>
      <c r="N19" s="293">
        <v>220</v>
      </c>
      <c r="O19" s="293">
        <v>95</v>
      </c>
      <c r="P19" s="293">
        <v>1340</v>
      </c>
      <c r="Q19" s="293">
        <v>470</v>
      </c>
      <c r="R19" s="294">
        <v>0</v>
      </c>
      <c r="S19" s="294">
        <v>0</v>
      </c>
    </row>
    <row r="20" spans="1:19" ht="24.95" customHeight="1" x14ac:dyDescent="0.2">
      <c r="A20" s="163" t="s">
        <v>91</v>
      </c>
      <c r="B20" s="172"/>
      <c r="C20" s="293">
        <v>10</v>
      </c>
      <c r="D20" s="293">
        <v>90</v>
      </c>
      <c r="E20" s="293">
        <v>270</v>
      </c>
      <c r="F20" s="293">
        <v>75</v>
      </c>
      <c r="G20" s="293">
        <v>195</v>
      </c>
      <c r="H20" s="293">
        <v>45</v>
      </c>
      <c r="I20" s="294">
        <v>0</v>
      </c>
      <c r="J20" s="294">
        <v>0</v>
      </c>
      <c r="K20" s="285"/>
      <c r="L20" s="293">
        <v>225</v>
      </c>
      <c r="M20" s="293">
        <v>370</v>
      </c>
      <c r="N20" s="293">
        <v>175</v>
      </c>
      <c r="O20" s="293">
        <v>65</v>
      </c>
      <c r="P20" s="293">
        <v>770</v>
      </c>
      <c r="Q20" s="293">
        <v>170</v>
      </c>
      <c r="R20" s="294">
        <v>0</v>
      </c>
      <c r="S20" s="294">
        <v>0</v>
      </c>
    </row>
    <row r="21" spans="1:19" ht="24.95" customHeight="1" x14ac:dyDescent="0.2">
      <c r="A21" s="163" t="s">
        <v>12</v>
      </c>
      <c r="B21" s="172"/>
      <c r="C21" s="293">
        <v>430</v>
      </c>
      <c r="D21" s="293">
        <v>755</v>
      </c>
      <c r="E21" s="293">
        <v>790</v>
      </c>
      <c r="F21" s="293">
        <v>200</v>
      </c>
      <c r="G21" s="293">
        <v>1125</v>
      </c>
      <c r="H21" s="293">
        <v>290</v>
      </c>
      <c r="I21" s="294">
        <v>0</v>
      </c>
      <c r="J21" s="294">
        <v>0</v>
      </c>
      <c r="K21" s="285"/>
      <c r="L21" s="293">
        <v>14595</v>
      </c>
      <c r="M21" s="293">
        <v>34355</v>
      </c>
      <c r="N21" s="293">
        <v>2915</v>
      </c>
      <c r="O21" s="293">
        <v>1710</v>
      </c>
      <c r="P21" s="293">
        <v>18750</v>
      </c>
      <c r="Q21" s="293">
        <v>2660</v>
      </c>
      <c r="R21" s="294">
        <v>0</v>
      </c>
      <c r="S21" s="294">
        <v>0</v>
      </c>
    </row>
    <row r="22" spans="1:19" ht="24.95" customHeight="1" x14ac:dyDescent="0.2">
      <c r="A22" s="163" t="s">
        <v>13</v>
      </c>
      <c r="B22" s="172"/>
      <c r="C22" s="293">
        <v>1240</v>
      </c>
      <c r="D22" s="293">
        <v>26560</v>
      </c>
      <c r="E22" s="293">
        <v>24415</v>
      </c>
      <c r="F22" s="293">
        <v>15260</v>
      </c>
      <c r="G22" s="293">
        <v>50705</v>
      </c>
      <c r="H22" s="293">
        <v>9545</v>
      </c>
      <c r="I22" s="294">
        <v>0</v>
      </c>
      <c r="J22" s="294">
        <v>0</v>
      </c>
      <c r="K22" s="285"/>
      <c r="L22" s="293">
        <v>860</v>
      </c>
      <c r="M22" s="293">
        <v>6065</v>
      </c>
      <c r="N22" s="293">
        <v>760</v>
      </c>
      <c r="O22" s="293">
        <v>610</v>
      </c>
      <c r="P22" s="293">
        <v>6465</v>
      </c>
      <c r="Q22" s="293">
        <v>1220</v>
      </c>
      <c r="R22" s="294">
        <v>0</v>
      </c>
      <c r="S22" s="294">
        <v>0</v>
      </c>
    </row>
    <row r="23" spans="1:19" ht="24.95" customHeight="1" x14ac:dyDescent="0.2">
      <c r="A23" s="163" t="s">
        <v>14</v>
      </c>
      <c r="B23" s="172"/>
      <c r="C23" s="293">
        <v>1545</v>
      </c>
      <c r="D23" s="293">
        <v>7530</v>
      </c>
      <c r="E23" s="293">
        <v>8730</v>
      </c>
      <c r="F23" s="293">
        <v>1910</v>
      </c>
      <c r="G23" s="293">
        <v>12985</v>
      </c>
      <c r="H23" s="293">
        <v>23230</v>
      </c>
      <c r="I23" s="294">
        <v>0</v>
      </c>
      <c r="J23" s="294">
        <v>5</v>
      </c>
      <c r="K23" s="285"/>
      <c r="L23" s="293">
        <v>6695</v>
      </c>
      <c r="M23" s="293">
        <v>14175</v>
      </c>
      <c r="N23" s="293">
        <v>2210</v>
      </c>
      <c r="O23" s="293">
        <v>900</v>
      </c>
      <c r="P23" s="293">
        <v>10300</v>
      </c>
      <c r="Q23" s="293">
        <v>4960</v>
      </c>
      <c r="R23" s="294">
        <v>0</v>
      </c>
      <c r="S23" s="294">
        <v>0</v>
      </c>
    </row>
    <row r="24" spans="1:19" ht="24.95" customHeight="1" x14ac:dyDescent="0.2">
      <c r="A24" s="163" t="s">
        <v>92</v>
      </c>
      <c r="B24" s="172"/>
      <c r="C24" s="293">
        <v>20</v>
      </c>
      <c r="D24" s="293">
        <v>220</v>
      </c>
      <c r="E24" s="293">
        <v>90</v>
      </c>
      <c r="F24" s="293">
        <v>25</v>
      </c>
      <c r="G24" s="293">
        <v>530</v>
      </c>
      <c r="H24" s="293">
        <v>325</v>
      </c>
      <c r="I24" s="294">
        <v>0</v>
      </c>
      <c r="J24" s="294">
        <v>0</v>
      </c>
      <c r="K24" s="285"/>
      <c r="L24" s="293">
        <v>45</v>
      </c>
      <c r="M24" s="293">
        <v>175</v>
      </c>
      <c r="N24" s="293">
        <v>25</v>
      </c>
      <c r="O24" s="293">
        <v>5</v>
      </c>
      <c r="P24" s="293">
        <v>205</v>
      </c>
      <c r="Q24" s="293">
        <v>65</v>
      </c>
      <c r="R24" s="294">
        <v>0</v>
      </c>
      <c r="S24" s="294">
        <v>0</v>
      </c>
    </row>
    <row r="25" spans="1:19" ht="24.95" customHeight="1" x14ac:dyDescent="0.2">
      <c r="A25" s="163" t="s">
        <v>93</v>
      </c>
      <c r="B25" s="172"/>
      <c r="C25" s="293">
        <v>5</v>
      </c>
      <c r="D25" s="293">
        <v>15</v>
      </c>
      <c r="E25" s="293">
        <v>20</v>
      </c>
      <c r="F25" s="293">
        <v>5</v>
      </c>
      <c r="G25" s="293">
        <v>25</v>
      </c>
      <c r="H25" s="293">
        <v>60</v>
      </c>
      <c r="I25" s="294">
        <v>0</v>
      </c>
      <c r="J25" s="294">
        <v>0</v>
      </c>
      <c r="K25" s="285"/>
      <c r="L25" s="293">
        <v>10</v>
      </c>
      <c r="M25" s="293">
        <v>5</v>
      </c>
      <c r="N25" s="293">
        <v>0</v>
      </c>
      <c r="O25" s="293">
        <v>0</v>
      </c>
      <c r="P25" s="293">
        <v>20</v>
      </c>
      <c r="Q25" s="293">
        <v>10</v>
      </c>
      <c r="R25" s="294">
        <v>0</v>
      </c>
      <c r="S25" s="294">
        <v>0</v>
      </c>
    </row>
    <row r="26" spans="1:19" ht="24.95" customHeight="1" x14ac:dyDescent="0.2">
      <c r="A26" s="163" t="s">
        <v>102</v>
      </c>
      <c r="B26" s="172"/>
      <c r="C26" s="293">
        <v>50</v>
      </c>
      <c r="D26" s="293">
        <v>210</v>
      </c>
      <c r="E26" s="293">
        <v>2150</v>
      </c>
      <c r="F26" s="293">
        <v>485</v>
      </c>
      <c r="G26" s="293">
        <v>2000</v>
      </c>
      <c r="H26" s="293">
        <v>600</v>
      </c>
      <c r="I26" s="294">
        <v>0</v>
      </c>
      <c r="J26" s="294">
        <v>0</v>
      </c>
      <c r="K26" s="285"/>
      <c r="L26" s="293">
        <v>645</v>
      </c>
      <c r="M26" s="293">
        <v>1585</v>
      </c>
      <c r="N26" s="293">
        <v>1045</v>
      </c>
      <c r="O26" s="293">
        <v>390</v>
      </c>
      <c r="P26" s="293">
        <v>6175</v>
      </c>
      <c r="Q26" s="293">
        <v>1385</v>
      </c>
      <c r="R26" s="294">
        <v>0</v>
      </c>
      <c r="S26" s="294">
        <v>0</v>
      </c>
    </row>
    <row r="27" spans="1:19" ht="15" customHeight="1" x14ac:dyDescent="0.2">
      <c r="A27" s="19"/>
      <c r="B27" s="18"/>
      <c r="C27" s="277"/>
      <c r="D27" s="277"/>
      <c r="E27" s="277"/>
      <c r="F27" s="277"/>
      <c r="G27" s="277"/>
      <c r="H27" s="277"/>
      <c r="I27" s="277"/>
      <c r="J27" s="275"/>
      <c r="K27" s="277"/>
      <c r="L27" s="277"/>
      <c r="M27" s="275"/>
      <c r="N27" s="275"/>
      <c r="O27" s="275"/>
      <c r="P27" s="275"/>
      <c r="Q27" s="275"/>
      <c r="R27" s="275"/>
      <c r="S27" s="275"/>
    </row>
    <row r="28" spans="1:19" ht="15" customHeight="1" x14ac:dyDescent="0.2">
      <c r="A28" s="19"/>
      <c r="B28" s="18"/>
      <c r="C28" s="18"/>
      <c r="D28" s="18"/>
      <c r="E28" s="18"/>
      <c r="F28" s="18"/>
      <c r="G28" s="18"/>
      <c r="H28" s="18"/>
      <c r="I28" s="18"/>
      <c r="K28" s="18"/>
      <c r="S28" s="140" t="s">
        <v>451</v>
      </c>
    </row>
    <row r="29" spans="1:19" ht="15" customHeight="1" x14ac:dyDescent="0.2">
      <c r="A29" s="19"/>
      <c r="B29" s="18"/>
      <c r="C29" s="18"/>
      <c r="D29" s="18"/>
      <c r="E29" s="18"/>
      <c r="F29" s="18"/>
      <c r="G29" s="18"/>
      <c r="H29" s="18"/>
      <c r="I29" s="18"/>
      <c r="K29" s="18"/>
      <c r="L29" s="18"/>
    </row>
    <row r="30" spans="1:19" ht="15" customHeight="1" x14ac:dyDescent="0.2">
      <c r="A30" s="141" t="s">
        <v>428</v>
      </c>
      <c r="B30" s="18"/>
      <c r="C30" s="18"/>
      <c r="D30" s="18"/>
      <c r="E30" s="18"/>
      <c r="F30" s="18"/>
      <c r="G30" s="18"/>
      <c r="H30" s="18"/>
      <c r="K30" s="18"/>
      <c r="L30" s="18"/>
    </row>
    <row r="31" spans="1:19" ht="15" customHeight="1" x14ac:dyDescent="0.2">
      <c r="A31" s="19"/>
      <c r="B31" s="18"/>
      <c r="C31" s="18"/>
      <c r="D31" s="18"/>
      <c r="E31" s="18"/>
      <c r="F31" s="18"/>
      <c r="G31" s="18"/>
      <c r="H31" s="18"/>
      <c r="K31" s="18"/>
      <c r="L31" s="18"/>
    </row>
    <row r="32" spans="1:19" ht="15" customHeight="1" x14ac:dyDescent="0.2">
      <c r="A32" s="347" t="s">
        <v>617</v>
      </c>
      <c r="B32" s="347"/>
      <c r="C32" s="347"/>
      <c r="D32" s="347"/>
      <c r="E32" s="347"/>
      <c r="F32" s="347"/>
      <c r="G32" s="347"/>
      <c r="H32" s="347"/>
      <c r="I32" s="347"/>
      <c r="J32" s="347"/>
      <c r="K32" s="347"/>
      <c r="L32" s="18"/>
    </row>
    <row r="33" spans="10:10" ht="15" customHeight="1" x14ac:dyDescent="0.2"/>
    <row r="34" spans="10:10" ht="15" customHeight="1" x14ac:dyDescent="0.2"/>
    <row r="35" spans="10:10" ht="15" customHeight="1" x14ac:dyDescent="0.2"/>
    <row r="36" spans="10:10" ht="15" customHeight="1" x14ac:dyDescent="0.2"/>
    <row r="37" spans="10:10" ht="15" customHeight="1" x14ac:dyDescent="0.2"/>
    <row r="38" spans="10:10" ht="15" customHeight="1" x14ac:dyDescent="0.2"/>
    <row r="39" spans="10:10" ht="15" customHeight="1" x14ac:dyDescent="0.2"/>
    <row r="40" spans="10:10" ht="15" customHeight="1" x14ac:dyDescent="0.2">
      <c r="J40" s="18"/>
    </row>
    <row r="41" spans="10:10" ht="15" customHeight="1" x14ac:dyDescent="0.2">
      <c r="J41" s="18"/>
    </row>
    <row r="42" spans="10:10" ht="15" customHeight="1" x14ac:dyDescent="0.2">
      <c r="J42" s="18"/>
    </row>
    <row r="43" spans="10:10" ht="15" customHeight="1" x14ac:dyDescent="0.2">
      <c r="J43" s="18"/>
    </row>
    <row r="44" spans="10:10" ht="15" customHeight="1" x14ac:dyDescent="0.2">
      <c r="J44" s="18"/>
    </row>
    <row r="45" spans="10:10" ht="15" customHeight="1" x14ac:dyDescent="0.2">
      <c r="J45" s="18"/>
    </row>
    <row r="46" spans="10:10" ht="15" customHeight="1" x14ac:dyDescent="0.2">
      <c r="J46" s="18"/>
    </row>
    <row r="47" spans="10:10" ht="15" customHeight="1" x14ac:dyDescent="0.2">
      <c r="J47" s="18"/>
    </row>
    <row r="48" spans="10:10" ht="15" customHeight="1" x14ac:dyDescent="0.2">
      <c r="J48" s="18"/>
    </row>
    <row r="49" spans="9:10" ht="15" customHeight="1" x14ac:dyDescent="0.2">
      <c r="J49" s="18"/>
    </row>
    <row r="50" spans="9:10" ht="15" customHeight="1" x14ac:dyDescent="0.2">
      <c r="J50" s="18"/>
    </row>
    <row r="51" spans="9:10" ht="15" customHeight="1" x14ac:dyDescent="0.2">
      <c r="J51" s="18"/>
    </row>
    <row r="52" spans="9:10" ht="15" customHeight="1" x14ac:dyDescent="0.2">
      <c r="I52" s="18"/>
      <c r="J52" s="18"/>
    </row>
    <row r="53" spans="9:10" ht="15" customHeight="1" x14ac:dyDescent="0.2">
      <c r="I53" s="18"/>
    </row>
    <row r="54" spans="9:10" ht="15" customHeight="1" x14ac:dyDescent="0.2">
      <c r="I54" s="18"/>
    </row>
    <row r="55" spans="9:10" ht="15" customHeight="1" x14ac:dyDescent="0.2">
      <c r="I55" s="18"/>
    </row>
    <row r="56" spans="9:10" ht="15" customHeight="1" x14ac:dyDescent="0.2">
      <c r="I56" s="18"/>
    </row>
    <row r="57" spans="9:10" ht="15" customHeight="1" x14ac:dyDescent="0.2">
      <c r="I57" s="18"/>
    </row>
    <row r="58" spans="9:10" x14ac:dyDescent="0.2">
      <c r="I58" s="18"/>
    </row>
    <row r="59" spans="9:10" x14ac:dyDescent="0.2">
      <c r="I59" s="18"/>
    </row>
  </sheetData>
  <mergeCells count="4">
    <mergeCell ref="C12:J12"/>
    <mergeCell ref="L12:S12"/>
    <mergeCell ref="C11:S11"/>
    <mergeCell ref="A32:K32"/>
  </mergeCells>
  <hyperlinks>
    <hyperlink ref="A7" location="Contents!A1" display="Return to Contents"/>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S67"/>
  <sheetViews>
    <sheetView showGridLines="0" zoomScale="60" zoomScaleNormal="60" workbookViewId="0"/>
  </sheetViews>
  <sheetFormatPr defaultRowHeight="15" x14ac:dyDescent="0.2"/>
  <cols>
    <col min="1" max="1" width="15.625" style="19" customWidth="1"/>
    <col min="2" max="2" width="30.625" style="18" customWidth="1"/>
    <col min="3" max="10" width="15.625" style="18" customWidth="1"/>
    <col min="11" max="11" width="3.625" style="18" customWidth="1"/>
    <col min="12" max="19" width="15.625" style="18" customWidth="1"/>
    <col min="20" max="16384" width="9" style="18"/>
  </cols>
  <sheetData>
    <row r="1" spans="1:19" x14ac:dyDescent="0.2">
      <c r="L1" s="16"/>
      <c r="M1" s="16"/>
      <c r="N1" s="24"/>
      <c r="O1" s="24"/>
      <c r="P1" s="24"/>
      <c r="Q1" s="24"/>
      <c r="R1" s="24"/>
      <c r="S1" s="24"/>
    </row>
    <row r="2" spans="1:19" x14ac:dyDescent="0.2">
      <c r="A2" s="230"/>
      <c r="B2" s="230"/>
      <c r="C2" s="230"/>
      <c r="D2" s="230"/>
      <c r="E2" s="230"/>
      <c r="F2" s="230"/>
      <c r="G2" s="230"/>
      <c r="H2" s="230"/>
      <c r="I2" s="230"/>
      <c r="J2" s="230"/>
      <c r="K2" s="230"/>
      <c r="L2" s="16"/>
      <c r="M2" s="16"/>
      <c r="N2" s="24"/>
      <c r="O2" s="24"/>
      <c r="P2" s="24"/>
      <c r="Q2" s="24"/>
      <c r="R2" s="24"/>
      <c r="S2" s="24"/>
    </row>
    <row r="3" spans="1:19" x14ac:dyDescent="0.2">
      <c r="A3" s="230"/>
      <c r="B3" s="230"/>
      <c r="C3" s="230"/>
      <c r="D3" s="230"/>
      <c r="E3" s="230"/>
      <c r="F3" s="230"/>
      <c r="G3" s="230"/>
      <c r="H3" s="230"/>
      <c r="I3" s="230"/>
      <c r="J3" s="230"/>
      <c r="K3" s="230"/>
      <c r="L3" s="16"/>
      <c r="M3" s="16"/>
      <c r="N3" s="24"/>
      <c r="O3" s="24"/>
      <c r="P3" s="24"/>
      <c r="Q3" s="24"/>
      <c r="R3" s="24"/>
      <c r="S3" s="24"/>
    </row>
    <row r="4" spans="1:19" x14ac:dyDescent="0.2">
      <c r="A4" s="230"/>
      <c r="B4" s="230"/>
      <c r="C4" s="230"/>
      <c r="D4" s="230"/>
      <c r="E4" s="230"/>
      <c r="F4" s="230"/>
      <c r="G4" s="230"/>
      <c r="H4" s="230"/>
      <c r="I4" s="230"/>
      <c r="J4" s="230"/>
      <c r="K4" s="230"/>
      <c r="L4" s="16"/>
      <c r="M4" s="16"/>
      <c r="N4" s="24"/>
      <c r="O4" s="24"/>
      <c r="P4" s="24"/>
      <c r="Q4" s="24"/>
      <c r="R4" s="24"/>
      <c r="S4" s="24"/>
    </row>
    <row r="5" spans="1:19" x14ac:dyDescent="0.2">
      <c r="A5" s="230"/>
      <c r="B5" s="230"/>
      <c r="C5" s="230"/>
      <c r="D5" s="230"/>
      <c r="E5" s="230"/>
      <c r="F5" s="230"/>
      <c r="G5" s="230"/>
      <c r="H5" s="230"/>
      <c r="I5" s="230"/>
      <c r="J5" s="230"/>
      <c r="K5" s="230"/>
      <c r="L5" s="16"/>
      <c r="M5" s="16"/>
      <c r="N5" s="24"/>
      <c r="O5" s="24"/>
      <c r="P5" s="24"/>
      <c r="Q5" s="24"/>
      <c r="R5" s="24"/>
      <c r="S5" s="24"/>
    </row>
    <row r="6" spans="1:19" x14ac:dyDescent="0.2">
      <c r="A6" s="230"/>
      <c r="B6" s="230"/>
      <c r="C6" s="230"/>
      <c r="D6" s="230"/>
      <c r="E6" s="230"/>
      <c r="F6" s="230"/>
      <c r="G6" s="230"/>
      <c r="H6" s="230"/>
      <c r="I6" s="230"/>
      <c r="J6" s="230"/>
      <c r="K6" s="230"/>
      <c r="L6" s="16"/>
      <c r="M6" s="16"/>
      <c r="N6" s="24"/>
      <c r="O6" s="24"/>
      <c r="P6" s="24"/>
      <c r="Q6" s="24"/>
      <c r="R6" s="24"/>
      <c r="S6" s="24"/>
    </row>
    <row r="7" spans="1:19" x14ac:dyDescent="0.2">
      <c r="A7" s="231" t="s">
        <v>531</v>
      </c>
      <c r="B7" s="230"/>
      <c r="C7" s="230"/>
      <c r="D7" s="230"/>
      <c r="E7" s="230"/>
      <c r="F7" s="230"/>
      <c r="G7" s="230"/>
      <c r="H7" s="230"/>
      <c r="I7" s="230"/>
      <c r="J7" s="230"/>
      <c r="K7" s="230"/>
      <c r="L7" s="16"/>
      <c r="M7" s="16"/>
      <c r="N7" s="24"/>
      <c r="O7" s="24"/>
      <c r="P7" s="24"/>
      <c r="Q7" s="24"/>
      <c r="R7" s="24"/>
      <c r="S7" s="24"/>
    </row>
    <row r="8" spans="1:19" ht="24.95" customHeight="1" x14ac:dyDescent="0.25">
      <c r="A8" s="26" t="s">
        <v>401</v>
      </c>
      <c r="B8" s="152" t="s">
        <v>389</v>
      </c>
      <c r="C8" s="46"/>
      <c r="D8" s="46"/>
      <c r="E8" s="46"/>
      <c r="F8" s="46"/>
      <c r="G8" s="46"/>
      <c r="H8" s="46"/>
      <c r="I8" s="46"/>
      <c r="J8" s="46"/>
      <c r="K8" s="46"/>
      <c r="L8" s="24"/>
      <c r="M8" s="24"/>
      <c r="N8" s="24"/>
      <c r="O8" s="24"/>
      <c r="P8" s="24"/>
      <c r="Q8" s="24"/>
    </row>
    <row r="9" spans="1:19" ht="24.95" customHeight="1" x14ac:dyDescent="0.25">
      <c r="A9" s="152"/>
      <c r="B9" s="152"/>
      <c r="C9" s="152"/>
      <c r="D9" s="152"/>
      <c r="E9" s="152"/>
      <c r="F9" s="152"/>
      <c r="G9" s="152"/>
      <c r="H9" s="152"/>
      <c r="I9" s="24"/>
      <c r="J9" s="24"/>
      <c r="K9" s="24"/>
      <c r="L9" s="24"/>
      <c r="M9" s="24"/>
      <c r="N9" s="24"/>
      <c r="O9" s="24"/>
      <c r="P9" s="24"/>
      <c r="Q9" s="24"/>
    </row>
    <row r="10" spans="1:19" ht="24.95" customHeight="1" x14ac:dyDescent="0.2">
      <c r="A10" s="60" t="s">
        <v>441</v>
      </c>
      <c r="B10" s="37"/>
      <c r="C10" s="37"/>
      <c r="D10" s="37"/>
      <c r="E10" s="37"/>
      <c r="F10" s="37"/>
      <c r="G10" s="37"/>
      <c r="H10" s="20"/>
      <c r="I10" s="20"/>
      <c r="J10" s="20"/>
      <c r="K10" s="20"/>
      <c r="L10" s="20"/>
      <c r="M10" s="20"/>
      <c r="N10" s="20"/>
      <c r="O10" s="20"/>
      <c r="P10" s="20"/>
      <c r="Q10" s="20"/>
    </row>
    <row r="11" spans="1:19" s="56" customFormat="1" ht="24.95" customHeight="1" x14ac:dyDescent="0.2">
      <c r="A11" s="33"/>
      <c r="B11" s="76"/>
      <c r="C11" s="353" t="s">
        <v>343</v>
      </c>
      <c r="D11" s="353"/>
      <c r="E11" s="353"/>
      <c r="F11" s="353"/>
      <c r="G11" s="353"/>
      <c r="H11" s="353"/>
      <c r="I11" s="353"/>
      <c r="J11" s="353"/>
      <c r="K11" s="353"/>
      <c r="L11" s="353"/>
      <c r="M11" s="353"/>
      <c r="N11" s="353"/>
      <c r="O11" s="353"/>
      <c r="P11" s="353"/>
      <c r="Q11" s="353"/>
      <c r="R11" s="353"/>
      <c r="S11" s="353"/>
    </row>
    <row r="12" spans="1:19" s="56" customFormat="1" ht="24.95" customHeight="1" x14ac:dyDescent="0.2">
      <c r="A12" s="77"/>
      <c r="B12" s="77"/>
      <c r="C12" s="352" t="s">
        <v>315</v>
      </c>
      <c r="D12" s="352"/>
      <c r="E12" s="352"/>
      <c r="F12" s="352"/>
      <c r="G12" s="352"/>
      <c r="H12" s="352"/>
      <c r="I12" s="352"/>
      <c r="J12" s="352"/>
      <c r="K12" s="33"/>
      <c r="L12" s="352" t="s">
        <v>316</v>
      </c>
      <c r="M12" s="352"/>
      <c r="N12" s="352"/>
      <c r="O12" s="352"/>
      <c r="P12" s="352"/>
      <c r="Q12" s="352"/>
      <c r="R12" s="352"/>
      <c r="S12" s="352"/>
    </row>
    <row r="13" spans="1:19" s="56" customFormat="1" ht="80.099999999999994" customHeight="1" x14ac:dyDescent="0.2">
      <c r="A13" s="78"/>
      <c r="B13" s="69"/>
      <c r="C13" s="69" t="s">
        <v>19</v>
      </c>
      <c r="D13" s="69" t="s">
        <v>18</v>
      </c>
      <c r="E13" s="69" t="s">
        <v>339</v>
      </c>
      <c r="F13" s="69" t="s">
        <v>340</v>
      </c>
      <c r="G13" s="70" t="s">
        <v>341</v>
      </c>
      <c r="H13" s="71" t="s">
        <v>342</v>
      </c>
      <c r="I13" s="266" t="s">
        <v>449</v>
      </c>
      <c r="J13" s="267" t="s">
        <v>450</v>
      </c>
      <c r="K13" s="53"/>
      <c r="L13" s="69" t="s">
        <v>19</v>
      </c>
      <c r="M13" s="69" t="s">
        <v>18</v>
      </c>
      <c r="N13" s="69" t="s">
        <v>339</v>
      </c>
      <c r="O13" s="69" t="s">
        <v>340</v>
      </c>
      <c r="P13" s="70" t="s">
        <v>341</v>
      </c>
      <c r="Q13" s="71" t="s">
        <v>342</v>
      </c>
      <c r="R13" s="266" t="s">
        <v>449</v>
      </c>
      <c r="S13" s="267" t="s">
        <v>450</v>
      </c>
    </row>
    <row r="14" spans="1:19" s="22" customFormat="1" ht="24.95" customHeight="1" x14ac:dyDescent="0.25">
      <c r="A14" s="158" t="s">
        <v>452</v>
      </c>
      <c r="B14" s="158"/>
      <c r="C14" s="291">
        <v>5645</v>
      </c>
      <c r="D14" s="291">
        <v>36820</v>
      </c>
      <c r="E14" s="291">
        <v>62700</v>
      </c>
      <c r="F14" s="291">
        <v>21385</v>
      </c>
      <c r="G14" s="291">
        <v>89550</v>
      </c>
      <c r="H14" s="291">
        <v>30970</v>
      </c>
      <c r="I14" s="292">
        <v>5</v>
      </c>
      <c r="J14" s="292">
        <v>30</v>
      </c>
      <c r="K14" s="291"/>
      <c r="L14" s="291">
        <v>49660</v>
      </c>
      <c r="M14" s="291">
        <v>107180</v>
      </c>
      <c r="N14" s="291">
        <v>32875</v>
      </c>
      <c r="O14" s="291">
        <v>10180</v>
      </c>
      <c r="P14" s="291">
        <v>176990</v>
      </c>
      <c r="Q14" s="291">
        <v>28340</v>
      </c>
      <c r="R14" s="292">
        <v>0</v>
      </c>
      <c r="S14" s="292">
        <v>0</v>
      </c>
    </row>
    <row r="15" spans="1:19" s="65" customFormat="1" ht="24.95" customHeight="1" x14ac:dyDescent="0.25">
      <c r="A15" s="158" t="s">
        <v>338</v>
      </c>
      <c r="B15" s="158"/>
      <c r="C15" s="295"/>
      <c r="D15" s="295"/>
      <c r="E15" s="295"/>
      <c r="F15" s="295"/>
      <c r="G15" s="295"/>
      <c r="H15" s="295"/>
      <c r="I15" s="296"/>
      <c r="J15" s="296"/>
      <c r="K15" s="295"/>
      <c r="L15" s="295"/>
      <c r="M15" s="295"/>
      <c r="N15" s="295"/>
      <c r="O15" s="295"/>
      <c r="P15" s="295"/>
      <c r="Q15" s="295"/>
      <c r="R15" s="296"/>
      <c r="S15" s="296"/>
    </row>
    <row r="16" spans="1:19" s="24" customFormat="1" ht="24.95" customHeight="1" x14ac:dyDescent="0.2">
      <c r="A16" s="161" t="s">
        <v>95</v>
      </c>
      <c r="B16" s="162"/>
      <c r="C16" s="293">
        <v>450</v>
      </c>
      <c r="D16" s="293">
        <v>785</v>
      </c>
      <c r="E16" s="293">
        <v>7425</v>
      </c>
      <c r="F16" s="293">
        <v>1205</v>
      </c>
      <c r="G16" s="293">
        <v>5340</v>
      </c>
      <c r="H16" s="293">
        <v>1200</v>
      </c>
      <c r="I16" s="294">
        <v>0</v>
      </c>
      <c r="J16" s="294">
        <v>15</v>
      </c>
      <c r="K16" s="293"/>
      <c r="L16" s="293">
        <v>3140</v>
      </c>
      <c r="M16" s="293">
        <v>7845</v>
      </c>
      <c r="N16" s="293">
        <v>4390</v>
      </c>
      <c r="O16" s="293">
        <v>1105</v>
      </c>
      <c r="P16" s="293">
        <v>21595</v>
      </c>
      <c r="Q16" s="293">
        <v>4050</v>
      </c>
      <c r="R16" s="294">
        <v>0</v>
      </c>
      <c r="S16" s="294">
        <v>5</v>
      </c>
    </row>
    <row r="17" spans="1:19" s="24" customFormat="1" ht="24.95" customHeight="1" x14ac:dyDescent="0.2">
      <c r="A17" s="161" t="s">
        <v>11</v>
      </c>
      <c r="B17" s="162"/>
      <c r="C17" s="293">
        <v>2375</v>
      </c>
      <c r="D17" s="293">
        <v>3465</v>
      </c>
      <c r="E17" s="293">
        <v>21325</v>
      </c>
      <c r="F17" s="293">
        <v>4640</v>
      </c>
      <c r="G17" s="293">
        <v>20260</v>
      </c>
      <c r="H17" s="293">
        <v>3130</v>
      </c>
      <c r="I17" s="294">
        <v>0</v>
      </c>
      <c r="J17" s="294">
        <v>15</v>
      </c>
      <c r="K17" s="293"/>
      <c r="L17" s="293">
        <v>29940</v>
      </c>
      <c r="M17" s="293">
        <v>54890</v>
      </c>
      <c r="N17" s="293">
        <v>22155</v>
      </c>
      <c r="O17" s="293">
        <v>6400</v>
      </c>
      <c r="P17" s="293">
        <v>118555</v>
      </c>
      <c r="Q17" s="293">
        <v>16390</v>
      </c>
      <c r="R17" s="294">
        <v>5</v>
      </c>
      <c r="S17" s="294">
        <v>5</v>
      </c>
    </row>
    <row r="18" spans="1:19" s="24" customFormat="1" ht="24.95" customHeight="1" x14ac:dyDescent="0.2">
      <c r="A18" s="161" t="s">
        <v>89</v>
      </c>
      <c r="B18" s="162"/>
      <c r="C18" s="293">
        <v>25</v>
      </c>
      <c r="D18" s="293">
        <v>105</v>
      </c>
      <c r="E18" s="293">
        <v>1060</v>
      </c>
      <c r="F18" s="293">
        <v>195</v>
      </c>
      <c r="G18" s="293">
        <v>565</v>
      </c>
      <c r="H18" s="293">
        <v>175</v>
      </c>
      <c r="I18" s="294">
        <v>0</v>
      </c>
      <c r="J18" s="294">
        <v>0</v>
      </c>
      <c r="K18" s="293"/>
      <c r="L18" s="293">
        <v>320</v>
      </c>
      <c r="M18" s="293">
        <v>1025</v>
      </c>
      <c r="N18" s="293">
        <v>480</v>
      </c>
      <c r="O18" s="293">
        <v>140</v>
      </c>
      <c r="P18" s="293">
        <v>2030</v>
      </c>
      <c r="Q18" s="293">
        <v>430</v>
      </c>
      <c r="R18" s="294">
        <v>0</v>
      </c>
      <c r="S18" s="294">
        <v>0</v>
      </c>
    </row>
    <row r="19" spans="1:19" s="24" customFormat="1" ht="24.95" customHeight="1" x14ac:dyDescent="0.2">
      <c r="A19" s="161" t="s">
        <v>90</v>
      </c>
      <c r="B19" s="162"/>
      <c r="C19" s="293">
        <v>5</v>
      </c>
      <c r="D19" s="293">
        <v>75</v>
      </c>
      <c r="E19" s="293">
        <v>320</v>
      </c>
      <c r="F19" s="293">
        <v>55</v>
      </c>
      <c r="G19" s="293">
        <v>275</v>
      </c>
      <c r="H19" s="293">
        <v>90</v>
      </c>
      <c r="I19" s="294">
        <v>0</v>
      </c>
      <c r="J19" s="294">
        <v>0</v>
      </c>
      <c r="K19" s="293"/>
      <c r="L19" s="293">
        <v>160</v>
      </c>
      <c r="M19" s="293">
        <v>450</v>
      </c>
      <c r="N19" s="293">
        <v>170</v>
      </c>
      <c r="O19" s="293">
        <v>55</v>
      </c>
      <c r="P19" s="293">
        <v>995</v>
      </c>
      <c r="Q19" s="293">
        <v>220</v>
      </c>
      <c r="R19" s="294">
        <v>0</v>
      </c>
      <c r="S19" s="294">
        <v>0</v>
      </c>
    </row>
    <row r="20" spans="1:19" s="24" customFormat="1" ht="24.95" customHeight="1" x14ac:dyDescent="0.2">
      <c r="A20" s="161" t="s">
        <v>91</v>
      </c>
      <c r="B20" s="162"/>
      <c r="C20" s="293">
        <v>10</v>
      </c>
      <c r="D20" s="293">
        <v>80</v>
      </c>
      <c r="E20" s="293">
        <v>230</v>
      </c>
      <c r="F20" s="293">
        <v>65</v>
      </c>
      <c r="G20" s="293">
        <v>175</v>
      </c>
      <c r="H20" s="293">
        <v>40</v>
      </c>
      <c r="I20" s="294">
        <v>0</v>
      </c>
      <c r="J20" s="294">
        <v>0</v>
      </c>
      <c r="K20" s="293"/>
      <c r="L20" s="293">
        <v>125</v>
      </c>
      <c r="M20" s="293">
        <v>250</v>
      </c>
      <c r="N20" s="293">
        <v>140</v>
      </c>
      <c r="O20" s="293">
        <v>45</v>
      </c>
      <c r="P20" s="293">
        <v>550</v>
      </c>
      <c r="Q20" s="293">
        <v>120</v>
      </c>
      <c r="R20" s="294">
        <v>0</v>
      </c>
      <c r="S20" s="294">
        <v>0</v>
      </c>
    </row>
    <row r="21" spans="1:19" s="24" customFormat="1" ht="24.95" customHeight="1" x14ac:dyDescent="0.2">
      <c r="A21" s="161" t="s">
        <v>12</v>
      </c>
      <c r="B21" s="162"/>
      <c r="C21" s="293">
        <v>345</v>
      </c>
      <c r="D21" s="293">
        <v>625</v>
      </c>
      <c r="E21" s="293">
        <v>655</v>
      </c>
      <c r="F21" s="293">
        <v>155</v>
      </c>
      <c r="G21" s="293">
        <v>950</v>
      </c>
      <c r="H21" s="293">
        <v>225</v>
      </c>
      <c r="I21" s="294">
        <v>0</v>
      </c>
      <c r="J21" s="294">
        <v>0</v>
      </c>
      <c r="K21" s="293"/>
      <c r="L21" s="293">
        <v>9510</v>
      </c>
      <c r="M21" s="293">
        <v>24325</v>
      </c>
      <c r="N21" s="293">
        <v>2295</v>
      </c>
      <c r="O21" s="293">
        <v>1075</v>
      </c>
      <c r="P21" s="293">
        <v>13395</v>
      </c>
      <c r="Q21" s="293">
        <v>1630</v>
      </c>
      <c r="R21" s="294">
        <v>0</v>
      </c>
      <c r="S21" s="294">
        <v>0</v>
      </c>
    </row>
    <row r="22" spans="1:19" s="24" customFormat="1" ht="24.95" customHeight="1" x14ac:dyDescent="0.2">
      <c r="A22" s="161" t="s">
        <v>13</v>
      </c>
      <c r="B22" s="162"/>
      <c r="C22" s="293">
        <v>1075</v>
      </c>
      <c r="D22" s="293">
        <v>24775</v>
      </c>
      <c r="E22" s="293">
        <v>23120</v>
      </c>
      <c r="F22" s="293">
        <v>13370</v>
      </c>
      <c r="G22" s="293">
        <v>48950</v>
      </c>
      <c r="H22" s="293">
        <v>8865</v>
      </c>
      <c r="I22" s="294">
        <v>0</v>
      </c>
      <c r="J22" s="294">
        <v>0</v>
      </c>
      <c r="K22" s="293"/>
      <c r="L22" s="293">
        <v>740</v>
      </c>
      <c r="M22" s="293">
        <v>5465</v>
      </c>
      <c r="N22" s="293">
        <v>705</v>
      </c>
      <c r="O22" s="293">
        <v>520</v>
      </c>
      <c r="P22" s="293">
        <v>6135</v>
      </c>
      <c r="Q22" s="293">
        <v>1155</v>
      </c>
      <c r="R22" s="294">
        <v>0</v>
      </c>
      <c r="S22" s="294">
        <v>0</v>
      </c>
    </row>
    <row r="23" spans="1:19" s="24" customFormat="1" ht="24.95" customHeight="1" x14ac:dyDescent="0.2">
      <c r="A23" s="161" t="s">
        <v>14</v>
      </c>
      <c r="B23" s="162"/>
      <c r="C23" s="293">
        <v>1300</v>
      </c>
      <c r="D23" s="293">
        <v>6580</v>
      </c>
      <c r="E23" s="293">
        <v>6885</v>
      </c>
      <c r="F23" s="293">
        <v>1320</v>
      </c>
      <c r="G23" s="293">
        <v>10965</v>
      </c>
      <c r="H23" s="293">
        <v>16570</v>
      </c>
      <c r="I23" s="294">
        <v>0</v>
      </c>
      <c r="J23" s="294">
        <v>5</v>
      </c>
      <c r="K23" s="293"/>
      <c r="L23" s="293">
        <v>4785</v>
      </c>
      <c r="M23" s="293">
        <v>11195</v>
      </c>
      <c r="N23" s="293">
        <v>1795</v>
      </c>
      <c r="O23" s="293">
        <v>565</v>
      </c>
      <c r="P23" s="293">
        <v>7940</v>
      </c>
      <c r="Q23" s="293">
        <v>3230</v>
      </c>
      <c r="R23" s="294">
        <v>0</v>
      </c>
      <c r="S23" s="294">
        <v>0</v>
      </c>
    </row>
    <row r="24" spans="1:19" s="24" customFormat="1" ht="24.95" customHeight="1" x14ac:dyDescent="0.2">
      <c r="A24" s="161" t="s">
        <v>92</v>
      </c>
      <c r="B24" s="162"/>
      <c r="C24" s="293">
        <v>15</v>
      </c>
      <c r="D24" s="293">
        <v>150</v>
      </c>
      <c r="E24" s="293">
        <v>75</v>
      </c>
      <c r="F24" s="293">
        <v>10</v>
      </c>
      <c r="G24" s="293">
        <v>320</v>
      </c>
      <c r="H24" s="293">
        <v>140</v>
      </c>
      <c r="I24" s="294">
        <v>0</v>
      </c>
      <c r="J24" s="294">
        <v>0</v>
      </c>
      <c r="K24" s="293"/>
      <c r="L24" s="293">
        <v>35</v>
      </c>
      <c r="M24" s="293">
        <v>150</v>
      </c>
      <c r="N24" s="293">
        <v>15</v>
      </c>
      <c r="O24" s="293">
        <v>0</v>
      </c>
      <c r="P24" s="293">
        <v>140</v>
      </c>
      <c r="Q24" s="293">
        <v>40</v>
      </c>
      <c r="R24" s="294">
        <v>0</v>
      </c>
      <c r="S24" s="294">
        <v>0</v>
      </c>
    </row>
    <row r="25" spans="1:19" s="24" customFormat="1" ht="24.95" customHeight="1" x14ac:dyDescent="0.2">
      <c r="A25" s="161" t="s">
        <v>93</v>
      </c>
      <c r="B25" s="162"/>
      <c r="C25" s="293">
        <v>5</v>
      </c>
      <c r="D25" s="293">
        <v>15</v>
      </c>
      <c r="E25" s="293">
        <v>10</v>
      </c>
      <c r="F25" s="293">
        <v>5</v>
      </c>
      <c r="G25" s="293">
        <v>10</v>
      </c>
      <c r="H25" s="293">
        <v>50</v>
      </c>
      <c r="I25" s="294">
        <v>0</v>
      </c>
      <c r="J25" s="294">
        <v>0</v>
      </c>
      <c r="K25" s="293"/>
      <c r="L25" s="293">
        <v>5</v>
      </c>
      <c r="M25" s="293">
        <v>5</v>
      </c>
      <c r="N25" s="293">
        <v>0</v>
      </c>
      <c r="O25" s="293">
        <v>0</v>
      </c>
      <c r="P25" s="293">
        <v>5</v>
      </c>
      <c r="Q25" s="293">
        <v>5</v>
      </c>
      <c r="R25" s="294">
        <v>0</v>
      </c>
      <c r="S25" s="294">
        <v>0</v>
      </c>
    </row>
    <row r="26" spans="1:19" s="24" customFormat="1" ht="24.95" customHeight="1" x14ac:dyDescent="0.2">
      <c r="A26" s="161" t="s">
        <v>102</v>
      </c>
      <c r="B26" s="162"/>
      <c r="C26" s="293">
        <v>40</v>
      </c>
      <c r="D26" s="293">
        <v>175</v>
      </c>
      <c r="E26" s="293">
        <v>1590</v>
      </c>
      <c r="F26" s="293">
        <v>365</v>
      </c>
      <c r="G26" s="293">
        <v>1740</v>
      </c>
      <c r="H26" s="293">
        <v>480</v>
      </c>
      <c r="I26" s="294">
        <v>0</v>
      </c>
      <c r="J26" s="294">
        <v>0</v>
      </c>
      <c r="K26" s="293"/>
      <c r="L26" s="293">
        <v>905</v>
      </c>
      <c r="M26" s="293">
        <v>1580</v>
      </c>
      <c r="N26" s="293">
        <v>735</v>
      </c>
      <c r="O26" s="293">
        <v>280</v>
      </c>
      <c r="P26" s="293">
        <v>5650</v>
      </c>
      <c r="Q26" s="293">
        <v>1065</v>
      </c>
      <c r="R26" s="294">
        <v>0</v>
      </c>
      <c r="S26" s="294">
        <v>0</v>
      </c>
    </row>
    <row r="27" spans="1:19" ht="15" customHeight="1" x14ac:dyDescent="0.2">
      <c r="M27" s="24"/>
      <c r="N27" s="24"/>
      <c r="O27" s="24"/>
      <c r="P27" s="24"/>
      <c r="Q27" s="24"/>
      <c r="R27" s="24"/>
      <c r="S27" s="24"/>
    </row>
    <row r="28" spans="1:19" ht="15" customHeight="1" x14ac:dyDescent="0.2">
      <c r="L28" s="24"/>
      <c r="M28" s="24"/>
      <c r="N28" s="24"/>
      <c r="O28" s="24"/>
      <c r="P28" s="24"/>
      <c r="Q28" s="24"/>
      <c r="R28" s="24"/>
      <c r="S28" s="140" t="s">
        <v>455</v>
      </c>
    </row>
    <row r="29" spans="1:19" ht="15" customHeight="1" x14ac:dyDescent="0.2">
      <c r="M29" s="24"/>
      <c r="N29" s="24"/>
      <c r="O29" s="24"/>
      <c r="P29" s="24"/>
      <c r="Q29" s="24"/>
      <c r="R29" s="24"/>
      <c r="S29" s="24"/>
    </row>
    <row r="30" spans="1:19" ht="15" customHeight="1" x14ac:dyDescent="0.2">
      <c r="A30" s="141" t="s">
        <v>428</v>
      </c>
      <c r="M30" s="24"/>
      <c r="N30" s="24"/>
      <c r="O30" s="24"/>
      <c r="P30" s="24"/>
      <c r="Q30" s="24"/>
      <c r="R30" s="24"/>
      <c r="S30" s="24"/>
    </row>
    <row r="31" spans="1:19" ht="15" customHeight="1" x14ac:dyDescent="0.2">
      <c r="M31" s="24"/>
      <c r="N31" s="24"/>
      <c r="O31" s="24"/>
      <c r="P31" s="24"/>
      <c r="Q31" s="24"/>
      <c r="R31" s="24"/>
      <c r="S31" s="24"/>
    </row>
    <row r="32" spans="1:19" ht="15" customHeight="1" x14ac:dyDescent="0.2">
      <c r="A32" s="347" t="s">
        <v>617</v>
      </c>
      <c r="B32" s="347"/>
      <c r="C32" s="347"/>
      <c r="D32" s="347"/>
      <c r="E32" s="347"/>
      <c r="F32" s="347"/>
      <c r="G32" s="347"/>
      <c r="H32" s="347"/>
      <c r="I32" s="347"/>
      <c r="J32" s="347"/>
      <c r="K32" s="347"/>
      <c r="M32" s="24"/>
      <c r="N32" s="24"/>
      <c r="O32" s="24"/>
      <c r="P32" s="24"/>
      <c r="Q32" s="24"/>
      <c r="R32" s="24"/>
      <c r="S32" s="24"/>
    </row>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sheetData>
  <mergeCells count="4">
    <mergeCell ref="L12:S12"/>
    <mergeCell ref="C12:J12"/>
    <mergeCell ref="C11:S11"/>
    <mergeCell ref="A32:K32"/>
  </mergeCells>
  <hyperlinks>
    <hyperlink ref="A7" location="Contents!A1" display="Return to Contents"/>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T22"/>
  <sheetViews>
    <sheetView showGridLines="0" zoomScale="60" zoomScaleNormal="60" workbookViewId="0">
      <selection activeCell="N29" sqref="N29"/>
    </sheetView>
  </sheetViews>
  <sheetFormatPr defaultRowHeight="15" x14ac:dyDescent="0.2"/>
  <cols>
    <col min="1" max="1" width="3.625" style="19" customWidth="1"/>
    <col min="2" max="2" width="12.625" style="19" customWidth="1"/>
    <col min="3" max="3" width="45.625" style="18" customWidth="1"/>
    <col min="4" max="11" width="15.625" style="18" customWidth="1"/>
    <col min="12" max="12" width="3.625" style="18" customWidth="1"/>
    <col min="13" max="20" width="15.625" style="18" customWidth="1"/>
    <col min="21" max="16384" width="9" style="18"/>
  </cols>
  <sheetData>
    <row r="1" spans="1:20" x14ac:dyDescent="0.2">
      <c r="A1" s="18"/>
      <c r="L1" s="16"/>
      <c r="M1" s="16"/>
      <c r="N1" s="24"/>
      <c r="O1" s="24"/>
      <c r="P1" s="24"/>
      <c r="Q1" s="24"/>
      <c r="R1" s="24"/>
      <c r="S1" s="24"/>
    </row>
    <row r="2" spans="1:20" x14ac:dyDescent="0.2">
      <c r="A2" s="230"/>
      <c r="B2" s="230"/>
      <c r="C2" s="230"/>
      <c r="D2" s="230"/>
      <c r="E2" s="230"/>
      <c r="F2" s="230"/>
      <c r="G2" s="230"/>
      <c r="H2" s="230"/>
      <c r="I2" s="230"/>
      <c r="J2" s="230"/>
      <c r="K2" s="230"/>
      <c r="L2" s="16"/>
      <c r="M2" s="16"/>
      <c r="N2" s="24"/>
      <c r="O2" s="24"/>
      <c r="P2" s="24"/>
      <c r="Q2" s="24"/>
      <c r="R2" s="24"/>
      <c r="S2" s="24"/>
    </row>
    <row r="3" spans="1:20" x14ac:dyDescent="0.2">
      <c r="A3" s="230"/>
      <c r="B3" s="230"/>
      <c r="C3" s="230"/>
      <c r="D3" s="230"/>
      <c r="E3" s="230"/>
      <c r="F3" s="230"/>
      <c r="G3" s="230"/>
      <c r="H3" s="230"/>
      <c r="I3" s="230"/>
      <c r="J3" s="230"/>
      <c r="K3" s="230"/>
      <c r="L3" s="16"/>
      <c r="M3" s="16"/>
      <c r="N3" s="24"/>
      <c r="O3" s="24"/>
      <c r="P3" s="24"/>
      <c r="Q3" s="24"/>
      <c r="R3" s="24"/>
      <c r="S3" s="24"/>
    </row>
    <row r="4" spans="1:20" x14ac:dyDescent="0.2">
      <c r="A4" s="230"/>
      <c r="B4" s="230"/>
      <c r="C4" s="230"/>
      <c r="D4" s="230"/>
      <c r="E4" s="230"/>
      <c r="F4" s="230"/>
      <c r="G4" s="230"/>
      <c r="H4" s="230"/>
      <c r="I4" s="230"/>
      <c r="J4" s="230"/>
      <c r="K4" s="230"/>
      <c r="L4" s="16"/>
      <c r="M4" s="16"/>
      <c r="N4" s="24"/>
      <c r="O4" s="24"/>
      <c r="P4" s="24"/>
      <c r="Q4" s="24"/>
      <c r="R4" s="24"/>
      <c r="S4" s="24"/>
    </row>
    <row r="5" spans="1:20" x14ac:dyDescent="0.2">
      <c r="A5" s="230"/>
      <c r="B5" s="230"/>
      <c r="C5" s="230"/>
      <c r="D5" s="230"/>
      <c r="E5" s="230"/>
      <c r="F5" s="230"/>
      <c r="G5" s="230"/>
      <c r="H5" s="230"/>
      <c r="I5" s="230"/>
      <c r="J5" s="230"/>
      <c r="K5" s="230"/>
      <c r="L5" s="16"/>
      <c r="M5" s="16"/>
      <c r="N5" s="24"/>
      <c r="O5" s="24"/>
      <c r="P5" s="24"/>
      <c r="Q5" s="24"/>
      <c r="R5" s="24"/>
      <c r="S5" s="24"/>
    </row>
    <row r="6" spans="1:20" x14ac:dyDescent="0.2">
      <c r="A6" s="230"/>
      <c r="B6" s="230"/>
      <c r="C6" s="230"/>
      <c r="D6" s="230"/>
      <c r="E6" s="230"/>
      <c r="F6" s="230"/>
      <c r="G6" s="230"/>
      <c r="H6" s="230"/>
      <c r="I6" s="230"/>
      <c r="J6" s="230"/>
      <c r="K6" s="230"/>
      <c r="L6" s="16"/>
      <c r="M6" s="16"/>
      <c r="N6" s="24"/>
      <c r="O6" s="24"/>
      <c r="P6" s="24"/>
      <c r="Q6" s="24"/>
      <c r="R6" s="24"/>
      <c r="S6" s="24"/>
    </row>
    <row r="7" spans="1:20" x14ac:dyDescent="0.2">
      <c r="A7" s="231" t="s">
        <v>531</v>
      </c>
      <c r="B7" s="230"/>
      <c r="C7" s="230"/>
      <c r="D7" s="230"/>
      <c r="E7" s="230"/>
      <c r="F7" s="230"/>
      <c r="G7" s="230"/>
      <c r="H7" s="230"/>
      <c r="I7" s="230"/>
      <c r="J7" s="230"/>
      <c r="K7" s="230"/>
      <c r="L7" s="16"/>
      <c r="M7" s="16"/>
      <c r="N7" s="24"/>
      <c r="O7" s="24"/>
      <c r="P7" s="24"/>
      <c r="Q7" s="24"/>
      <c r="R7" s="24"/>
      <c r="S7" s="24"/>
    </row>
    <row r="8" spans="1:20" ht="24.95" customHeight="1" x14ac:dyDescent="0.25">
      <c r="A8" s="26" t="s">
        <v>401</v>
      </c>
      <c r="B8" s="26"/>
      <c r="C8" s="152" t="s">
        <v>375</v>
      </c>
      <c r="D8" s="152"/>
      <c r="E8" s="152"/>
      <c r="F8" s="152"/>
      <c r="G8" s="152"/>
      <c r="H8" s="152"/>
      <c r="I8" s="152"/>
      <c r="J8" s="152"/>
      <c r="K8" s="152"/>
      <c r="L8" s="152"/>
      <c r="M8" s="61"/>
      <c r="N8" s="61"/>
      <c r="O8" s="61"/>
      <c r="P8" s="61"/>
      <c r="Q8" s="61"/>
      <c r="R8" s="61"/>
      <c r="S8" s="19"/>
      <c r="T8" s="19"/>
    </row>
    <row r="9" spans="1:20" ht="24.95" customHeight="1" x14ac:dyDescent="0.25">
      <c r="A9" s="26"/>
      <c r="B9" s="26"/>
      <c r="C9" s="211" t="s">
        <v>480</v>
      </c>
      <c r="D9" s="152"/>
      <c r="E9" s="152"/>
      <c r="F9" s="152"/>
      <c r="G9" s="152"/>
      <c r="H9" s="152"/>
      <c r="I9" s="152"/>
      <c r="J9" s="152"/>
      <c r="K9" s="152"/>
      <c r="L9" s="152"/>
      <c r="M9" s="61"/>
      <c r="N9" s="61"/>
      <c r="O9" s="61"/>
      <c r="P9" s="61"/>
      <c r="Q9" s="61"/>
      <c r="R9" s="61"/>
      <c r="S9" s="19"/>
      <c r="T9" s="19"/>
    </row>
    <row r="10" spans="1:20" ht="24.95" customHeight="1" x14ac:dyDescent="0.25">
      <c r="A10" s="166"/>
      <c r="B10" s="166"/>
      <c r="C10" s="138"/>
      <c r="D10" s="138"/>
      <c r="E10" s="138"/>
      <c r="F10" s="138"/>
      <c r="G10" s="138"/>
      <c r="H10" s="138"/>
      <c r="I10" s="61"/>
      <c r="J10" s="61"/>
      <c r="K10" s="61"/>
      <c r="L10" s="61"/>
      <c r="M10" s="61"/>
      <c r="N10" s="61"/>
      <c r="O10" s="61"/>
      <c r="P10" s="61"/>
      <c r="Q10" s="61"/>
      <c r="R10" s="61"/>
      <c r="S10" s="19"/>
      <c r="T10" s="19"/>
    </row>
    <row r="11" spans="1:20" ht="24.95" customHeight="1" x14ac:dyDescent="0.25">
      <c r="A11" s="60" t="s">
        <v>441</v>
      </c>
      <c r="B11" s="60"/>
      <c r="C11" s="167"/>
      <c r="D11" s="167"/>
      <c r="E11" s="167"/>
      <c r="F11" s="167"/>
      <c r="G11" s="167"/>
      <c r="H11" s="167"/>
      <c r="I11" s="60"/>
      <c r="J11" s="60"/>
      <c r="K11" s="60"/>
      <c r="L11" s="60"/>
      <c r="M11" s="60"/>
      <c r="N11" s="60"/>
      <c r="O11" s="60"/>
      <c r="P11" s="60"/>
      <c r="Q11" s="60"/>
      <c r="R11" s="60"/>
      <c r="S11" s="19"/>
      <c r="T11" s="19"/>
    </row>
    <row r="12" spans="1:20" s="56" customFormat="1" ht="24.95" customHeight="1" x14ac:dyDescent="0.2">
      <c r="A12" s="131"/>
      <c r="B12" s="136"/>
      <c r="C12" s="76"/>
      <c r="D12" s="353" t="s">
        <v>343</v>
      </c>
      <c r="E12" s="353"/>
      <c r="F12" s="353"/>
      <c r="G12" s="353"/>
      <c r="H12" s="353"/>
      <c r="I12" s="353"/>
      <c r="J12" s="353"/>
      <c r="K12" s="353"/>
      <c r="L12" s="353"/>
      <c r="M12" s="353"/>
      <c r="N12" s="353"/>
      <c r="O12" s="353"/>
      <c r="P12" s="353"/>
      <c r="Q12" s="353"/>
      <c r="R12" s="353"/>
      <c r="S12" s="353"/>
      <c r="T12" s="353"/>
    </row>
    <row r="13" spans="1:20" s="56" customFormat="1" ht="24.95" customHeight="1" x14ac:dyDescent="0.2">
      <c r="A13" s="77"/>
      <c r="B13" s="77"/>
      <c r="C13" s="77"/>
      <c r="D13" s="352" t="s">
        <v>315</v>
      </c>
      <c r="E13" s="352"/>
      <c r="F13" s="352"/>
      <c r="G13" s="352"/>
      <c r="H13" s="352"/>
      <c r="I13" s="352"/>
      <c r="J13" s="352"/>
      <c r="K13" s="352"/>
      <c r="L13" s="136"/>
      <c r="M13" s="352" t="s">
        <v>316</v>
      </c>
      <c r="N13" s="352"/>
      <c r="O13" s="352"/>
      <c r="P13" s="352"/>
      <c r="Q13" s="352"/>
      <c r="R13" s="352"/>
      <c r="S13" s="352"/>
      <c r="T13" s="352"/>
    </row>
    <row r="14" spans="1:20" s="56" customFormat="1" ht="80.099999999999994" customHeight="1" x14ac:dyDescent="0.2">
      <c r="A14" s="78"/>
      <c r="B14" s="78"/>
      <c r="C14" s="69"/>
      <c r="D14" s="69" t="s">
        <v>19</v>
      </c>
      <c r="E14" s="69" t="s">
        <v>18</v>
      </c>
      <c r="F14" s="69" t="s">
        <v>339</v>
      </c>
      <c r="G14" s="69" t="s">
        <v>340</v>
      </c>
      <c r="H14" s="169" t="s">
        <v>341</v>
      </c>
      <c r="I14" s="71" t="s">
        <v>342</v>
      </c>
      <c r="J14" s="266" t="s">
        <v>449</v>
      </c>
      <c r="K14" s="267" t="s">
        <v>450</v>
      </c>
      <c r="L14" s="53"/>
      <c r="M14" s="69" t="s">
        <v>19</v>
      </c>
      <c r="N14" s="69" t="s">
        <v>18</v>
      </c>
      <c r="O14" s="69" t="s">
        <v>339</v>
      </c>
      <c r="P14" s="69" t="s">
        <v>340</v>
      </c>
      <c r="Q14" s="169" t="s">
        <v>341</v>
      </c>
      <c r="R14" s="71" t="s">
        <v>342</v>
      </c>
      <c r="S14" s="266" t="s">
        <v>449</v>
      </c>
      <c r="T14" s="267" t="s">
        <v>450</v>
      </c>
    </row>
    <row r="15" spans="1:20" s="22" customFormat="1" ht="24.95" customHeight="1" x14ac:dyDescent="0.25">
      <c r="A15" s="26" t="s">
        <v>344</v>
      </c>
      <c r="B15" s="26"/>
      <c r="C15" s="26"/>
      <c r="D15" s="26"/>
      <c r="E15" s="26"/>
      <c r="F15" s="26"/>
      <c r="G15" s="26"/>
      <c r="H15" s="26"/>
      <c r="I15" s="26"/>
      <c r="J15" s="268"/>
      <c r="K15" s="268"/>
      <c r="L15" s="26"/>
      <c r="M15" s="26"/>
      <c r="N15" s="26"/>
      <c r="O15" s="26"/>
      <c r="P15" s="26"/>
      <c r="Q15" s="26"/>
      <c r="R15" s="26"/>
      <c r="S15" s="263"/>
      <c r="T15" s="263"/>
    </row>
    <row r="16" spans="1:20" ht="24.95" customHeight="1" x14ac:dyDescent="0.25">
      <c r="A16" s="163" t="s">
        <v>362</v>
      </c>
      <c r="B16" s="163"/>
      <c r="C16" s="164"/>
      <c r="D16" s="19"/>
      <c r="E16" s="19"/>
      <c r="F16" s="19"/>
      <c r="G16" s="19"/>
      <c r="H16" s="19"/>
      <c r="I16" s="19"/>
      <c r="J16" s="264"/>
      <c r="K16" s="264"/>
      <c r="L16" s="19"/>
      <c r="M16" s="19"/>
      <c r="N16" s="19"/>
      <c r="O16" s="19"/>
      <c r="P16" s="19"/>
      <c r="Q16" s="19"/>
      <c r="R16" s="19"/>
      <c r="S16" s="262"/>
      <c r="T16" s="262"/>
    </row>
    <row r="17" spans="1:20" ht="24.95" customHeight="1" x14ac:dyDescent="0.2">
      <c r="A17" s="17"/>
      <c r="B17" s="163" t="s">
        <v>361</v>
      </c>
      <c r="D17" s="293">
        <v>65</v>
      </c>
      <c r="E17" s="293">
        <v>3210</v>
      </c>
      <c r="F17" s="293">
        <v>3180</v>
      </c>
      <c r="G17" s="293">
        <v>1635</v>
      </c>
      <c r="H17" s="293">
        <v>4505</v>
      </c>
      <c r="I17" s="293">
        <v>660</v>
      </c>
      <c r="J17" s="294">
        <v>0</v>
      </c>
      <c r="K17" s="294">
        <v>0</v>
      </c>
      <c r="L17" s="293"/>
      <c r="M17" s="293">
        <v>20</v>
      </c>
      <c r="N17" s="293">
        <v>175</v>
      </c>
      <c r="O17" s="293">
        <v>15</v>
      </c>
      <c r="P17" s="293">
        <v>15</v>
      </c>
      <c r="Q17" s="293">
        <v>175</v>
      </c>
      <c r="R17" s="293">
        <v>25</v>
      </c>
      <c r="S17" s="294">
        <v>0</v>
      </c>
      <c r="T17" s="294">
        <v>0</v>
      </c>
    </row>
    <row r="18" spans="1:20" ht="24.95" customHeight="1" x14ac:dyDescent="0.2">
      <c r="A18" s="17"/>
      <c r="B18" s="161" t="s">
        <v>363</v>
      </c>
      <c r="D18" s="293">
        <v>20</v>
      </c>
      <c r="E18" s="293">
        <v>810</v>
      </c>
      <c r="F18" s="293">
        <v>1635</v>
      </c>
      <c r="G18" s="293">
        <v>515</v>
      </c>
      <c r="H18" s="293">
        <v>1835</v>
      </c>
      <c r="I18" s="293">
        <v>275</v>
      </c>
      <c r="J18" s="294">
        <v>0</v>
      </c>
      <c r="K18" s="294">
        <v>0</v>
      </c>
      <c r="L18" s="293"/>
      <c r="M18" s="293">
        <v>20</v>
      </c>
      <c r="N18" s="293">
        <v>70</v>
      </c>
      <c r="O18" s="293">
        <v>15</v>
      </c>
      <c r="P18" s="293">
        <v>10</v>
      </c>
      <c r="Q18" s="293">
        <v>90</v>
      </c>
      <c r="R18" s="293">
        <v>15</v>
      </c>
      <c r="S18" s="294">
        <v>0</v>
      </c>
      <c r="T18" s="294">
        <v>0</v>
      </c>
    </row>
    <row r="19" spans="1:20" x14ac:dyDescent="0.2">
      <c r="A19" s="41"/>
      <c r="B19" s="41"/>
    </row>
    <row r="20" spans="1:20" x14ac:dyDescent="0.2">
      <c r="T20" s="140" t="s">
        <v>456</v>
      </c>
    </row>
    <row r="22" spans="1:20" x14ac:dyDescent="0.2">
      <c r="A22" s="347" t="s">
        <v>617</v>
      </c>
      <c r="B22" s="347"/>
      <c r="C22" s="347"/>
      <c r="D22" s="347"/>
      <c r="E22" s="347"/>
      <c r="F22" s="347"/>
      <c r="G22" s="347"/>
      <c r="H22" s="347"/>
      <c r="I22" s="347"/>
      <c r="J22" s="347"/>
      <c r="K22" s="347"/>
    </row>
  </sheetData>
  <mergeCells count="4">
    <mergeCell ref="D12:T12"/>
    <mergeCell ref="D13:K13"/>
    <mergeCell ref="M13:T13"/>
    <mergeCell ref="A22:K22"/>
  </mergeCells>
  <hyperlinks>
    <hyperlink ref="A7" location="Contents!A1" display="Return to Contents"/>
  </hyperlink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S57"/>
  <sheetViews>
    <sheetView showGridLines="0" workbookViewId="0"/>
  </sheetViews>
  <sheetFormatPr defaultRowHeight="14.25" x14ac:dyDescent="0.2"/>
  <cols>
    <col min="1" max="8" width="15.625" customWidth="1"/>
    <col min="9" max="13" width="14.375" customWidth="1"/>
  </cols>
  <sheetData>
    <row r="1" spans="1:19" s="223" customFormat="1" ht="15" x14ac:dyDescent="0.2">
      <c r="A1" s="19"/>
      <c r="B1" s="18"/>
      <c r="C1" s="18"/>
      <c r="D1" s="18"/>
      <c r="E1" s="18"/>
      <c r="F1" s="18"/>
      <c r="G1" s="18"/>
      <c r="H1" s="18"/>
      <c r="I1" s="18"/>
      <c r="J1" s="18"/>
      <c r="K1" s="18"/>
      <c r="L1" s="16"/>
      <c r="M1" s="16"/>
      <c r="N1" s="24"/>
      <c r="O1" s="24"/>
      <c r="P1" s="24"/>
      <c r="Q1" s="24"/>
      <c r="R1" s="24"/>
      <c r="S1" s="24"/>
    </row>
    <row r="2" spans="1:19" s="223" customFormat="1" ht="15" x14ac:dyDescent="0.2">
      <c r="A2" s="230"/>
      <c r="B2" s="230"/>
      <c r="C2" s="230"/>
      <c r="D2" s="230"/>
      <c r="E2" s="230"/>
      <c r="F2" s="230"/>
      <c r="G2" s="230"/>
      <c r="H2" s="230"/>
      <c r="I2" s="230"/>
      <c r="J2" s="230"/>
      <c r="K2" s="230"/>
      <c r="L2" s="16"/>
      <c r="M2" s="16"/>
      <c r="N2" s="24"/>
      <c r="O2" s="24"/>
      <c r="P2" s="24"/>
      <c r="Q2" s="24"/>
      <c r="R2" s="24"/>
      <c r="S2" s="24"/>
    </row>
    <row r="3" spans="1:19" s="223" customFormat="1" ht="15" x14ac:dyDescent="0.2">
      <c r="A3" s="230"/>
      <c r="B3" s="230"/>
      <c r="C3" s="230"/>
      <c r="D3" s="230"/>
      <c r="E3" s="230"/>
      <c r="F3" s="230"/>
      <c r="G3" s="230"/>
      <c r="H3" s="230"/>
      <c r="I3" s="230"/>
      <c r="J3" s="230"/>
      <c r="K3" s="230"/>
      <c r="L3" s="16"/>
      <c r="M3" s="16"/>
      <c r="N3" s="24"/>
      <c r="O3" s="24"/>
      <c r="P3" s="24"/>
      <c r="Q3" s="24"/>
      <c r="R3" s="24"/>
      <c r="S3" s="24"/>
    </row>
    <row r="4" spans="1:19" s="223" customFormat="1" ht="15" x14ac:dyDescent="0.2">
      <c r="A4" s="230"/>
      <c r="B4" s="230"/>
      <c r="C4" s="230"/>
      <c r="D4" s="230"/>
      <c r="E4" s="230"/>
      <c r="F4" s="230"/>
      <c r="G4" s="230"/>
      <c r="H4" s="230"/>
      <c r="I4" s="230"/>
      <c r="J4" s="230"/>
      <c r="K4" s="230"/>
      <c r="L4" s="16"/>
      <c r="M4" s="16"/>
      <c r="N4" s="24"/>
      <c r="O4" s="24"/>
      <c r="P4" s="24"/>
      <c r="Q4" s="24"/>
      <c r="R4" s="24"/>
      <c r="S4" s="24"/>
    </row>
    <row r="5" spans="1:19" s="223" customFormat="1" ht="15" x14ac:dyDescent="0.2">
      <c r="A5" s="230"/>
      <c r="B5" s="230"/>
      <c r="C5" s="230"/>
      <c r="D5" s="230"/>
      <c r="E5" s="230"/>
      <c r="F5" s="230"/>
      <c r="G5" s="230"/>
      <c r="H5" s="230"/>
      <c r="I5" s="230"/>
      <c r="J5" s="230"/>
      <c r="K5" s="230"/>
      <c r="L5" s="16"/>
      <c r="M5" s="16"/>
      <c r="N5" s="24"/>
      <c r="O5" s="24"/>
      <c r="P5" s="24"/>
      <c r="Q5" s="24"/>
      <c r="R5" s="24"/>
      <c r="S5" s="24"/>
    </row>
    <row r="6" spans="1:19" s="223" customFormat="1" ht="15" x14ac:dyDescent="0.2">
      <c r="A6" s="230"/>
      <c r="B6" s="230"/>
      <c r="C6" s="230"/>
      <c r="D6" s="230"/>
      <c r="E6" s="230"/>
      <c r="F6" s="230"/>
      <c r="G6" s="230"/>
      <c r="H6" s="230"/>
      <c r="I6" s="230"/>
      <c r="J6" s="230"/>
      <c r="K6" s="230"/>
      <c r="L6" s="16"/>
      <c r="M6" s="16"/>
      <c r="N6" s="24"/>
      <c r="O6" s="24"/>
      <c r="P6" s="24"/>
      <c r="Q6" s="24"/>
      <c r="R6" s="24"/>
      <c r="S6" s="24"/>
    </row>
    <row r="7" spans="1:19" s="223" customFormat="1" ht="15" x14ac:dyDescent="0.2">
      <c r="A7" s="231" t="s">
        <v>531</v>
      </c>
      <c r="B7" s="230"/>
      <c r="C7" s="230"/>
      <c r="D7" s="230"/>
      <c r="E7" s="230"/>
      <c r="F7" s="230"/>
      <c r="G7" s="230"/>
      <c r="H7" s="230"/>
      <c r="I7" s="230"/>
      <c r="J7" s="230"/>
      <c r="K7" s="230"/>
      <c r="L7" s="16"/>
      <c r="M7" s="16"/>
      <c r="N7" s="24"/>
      <c r="O7" s="24"/>
      <c r="P7" s="24"/>
      <c r="Q7" s="24"/>
      <c r="R7" s="24"/>
      <c r="S7" s="24"/>
    </row>
    <row r="8" spans="1:19" ht="24.95" customHeight="1" x14ac:dyDescent="0.25">
      <c r="A8" s="26" t="s">
        <v>401</v>
      </c>
      <c r="B8" s="152" t="s">
        <v>508</v>
      </c>
      <c r="C8" s="152"/>
      <c r="D8" s="152"/>
      <c r="E8" s="152"/>
      <c r="F8" s="152"/>
      <c r="G8" s="46"/>
      <c r="H8" s="24"/>
      <c r="I8" s="24"/>
      <c r="J8" s="24"/>
      <c r="K8" s="24"/>
      <c r="L8" s="24"/>
      <c r="M8" s="24"/>
    </row>
    <row r="9" spans="1:19" ht="24.95" customHeight="1" x14ac:dyDescent="0.25">
      <c r="A9" s="166"/>
      <c r="B9" s="133"/>
      <c r="C9" s="133"/>
      <c r="D9" s="133"/>
      <c r="E9" s="133"/>
      <c r="F9" s="61"/>
      <c r="G9" s="24"/>
      <c r="H9" s="24"/>
      <c r="I9" s="24"/>
      <c r="J9" s="24"/>
      <c r="K9" s="24"/>
      <c r="L9" s="24"/>
      <c r="M9" s="24"/>
    </row>
    <row r="10" spans="1:19" ht="24.95" customHeight="1" x14ac:dyDescent="0.25">
      <c r="A10" s="60" t="s">
        <v>441</v>
      </c>
      <c r="B10" s="167"/>
      <c r="C10" s="167"/>
      <c r="D10" s="167"/>
      <c r="E10" s="167"/>
      <c r="F10" s="60"/>
      <c r="G10" s="20"/>
      <c r="H10" s="20"/>
      <c r="I10" s="24"/>
      <c r="J10" s="24"/>
      <c r="K10" s="24"/>
      <c r="L10" s="24"/>
      <c r="M10" s="24"/>
    </row>
    <row r="11" spans="1:19" ht="24.95" customHeight="1" x14ac:dyDescent="0.25">
      <c r="A11" s="39"/>
      <c r="B11" s="168"/>
      <c r="C11" s="354" t="s">
        <v>343</v>
      </c>
      <c r="D11" s="354"/>
      <c r="E11" s="354"/>
      <c r="F11" s="354"/>
      <c r="G11" s="354"/>
      <c r="H11" s="354"/>
      <c r="I11" s="127"/>
      <c r="J11" s="127"/>
      <c r="K11" s="127"/>
      <c r="L11" s="127"/>
      <c r="M11" s="127"/>
    </row>
    <row r="12" spans="1:19" ht="80.099999999999994" customHeight="1" x14ac:dyDescent="0.2">
      <c r="A12" s="78"/>
      <c r="B12" s="69"/>
      <c r="C12" s="69" t="s">
        <v>339</v>
      </c>
      <c r="D12" s="69" t="s">
        <v>340</v>
      </c>
      <c r="E12" s="70" t="s">
        <v>341</v>
      </c>
      <c r="F12" s="71" t="s">
        <v>342</v>
      </c>
      <c r="G12" s="266" t="s">
        <v>449</v>
      </c>
      <c r="H12" s="267" t="s">
        <v>450</v>
      </c>
    </row>
    <row r="13" spans="1:19" ht="24.95" customHeight="1" x14ac:dyDescent="0.25">
      <c r="A13" s="159" t="s">
        <v>452</v>
      </c>
      <c r="B13" s="159"/>
      <c r="C13" s="291">
        <v>95795</v>
      </c>
      <c r="D13" s="291">
        <v>31500</v>
      </c>
      <c r="E13" s="291">
        <v>265975</v>
      </c>
      <c r="F13" s="291">
        <v>59705</v>
      </c>
      <c r="G13" s="292">
        <v>10</v>
      </c>
      <c r="H13" s="292">
        <v>5</v>
      </c>
    </row>
    <row r="14" spans="1:19" ht="24.95" customHeight="1" x14ac:dyDescent="0.25">
      <c r="A14" s="26" t="s">
        <v>355</v>
      </c>
      <c r="B14" s="26"/>
      <c r="C14" s="284"/>
      <c r="D14" s="284"/>
      <c r="E14" s="284"/>
      <c r="F14" s="284"/>
      <c r="G14" s="297"/>
      <c r="H14" s="297"/>
    </row>
    <row r="15" spans="1:19" ht="24.95" customHeight="1" x14ac:dyDescent="0.25">
      <c r="A15" s="163" t="s">
        <v>15</v>
      </c>
      <c r="B15" s="170"/>
      <c r="C15" s="293">
        <v>46040</v>
      </c>
      <c r="D15" s="293">
        <v>13970</v>
      </c>
      <c r="E15" s="293">
        <v>152110</v>
      </c>
      <c r="F15" s="293">
        <v>40500</v>
      </c>
      <c r="G15" s="294">
        <v>10</v>
      </c>
      <c r="H15" s="294">
        <v>5</v>
      </c>
    </row>
    <row r="16" spans="1:19" ht="24.95" customHeight="1" x14ac:dyDescent="0.2">
      <c r="A16" s="19" t="s">
        <v>16</v>
      </c>
      <c r="B16" s="165"/>
      <c r="C16" s="293">
        <v>49755</v>
      </c>
      <c r="D16" s="293">
        <v>17525</v>
      </c>
      <c r="E16" s="293">
        <v>113865</v>
      </c>
      <c r="F16" s="293">
        <v>19205</v>
      </c>
      <c r="G16" s="298" t="s">
        <v>152</v>
      </c>
      <c r="H16" s="298" t="s">
        <v>152</v>
      </c>
    </row>
    <row r="17" spans="1:11" ht="15" customHeight="1" x14ac:dyDescent="0.2">
      <c r="A17" s="19"/>
      <c r="B17" s="19"/>
      <c r="C17" s="19"/>
      <c r="D17" s="19"/>
      <c r="E17" s="19"/>
      <c r="F17" s="19"/>
      <c r="G17" s="19"/>
      <c r="H17" s="19"/>
      <c r="I17" s="19"/>
      <c r="J17" s="19"/>
    </row>
    <row r="18" spans="1:11" ht="15" customHeight="1" x14ac:dyDescent="0.2">
      <c r="A18" s="19"/>
      <c r="B18" s="19"/>
      <c r="C18" s="19"/>
      <c r="D18" s="19"/>
      <c r="E18" s="19"/>
      <c r="F18" s="19"/>
      <c r="G18" s="19"/>
      <c r="H18" s="140" t="s">
        <v>457</v>
      </c>
      <c r="I18" s="19"/>
    </row>
    <row r="19" spans="1:11" ht="15" customHeight="1" x14ac:dyDescent="0.2">
      <c r="A19" s="19"/>
      <c r="B19" s="19"/>
      <c r="C19" s="19"/>
      <c r="D19" s="19"/>
      <c r="E19" s="19"/>
      <c r="F19" s="19"/>
      <c r="G19" s="19"/>
      <c r="H19" s="19"/>
      <c r="I19" s="19"/>
      <c r="J19" s="19"/>
    </row>
    <row r="20" spans="1:11" ht="15" customHeight="1" x14ac:dyDescent="0.2">
      <c r="A20" s="146" t="s">
        <v>428</v>
      </c>
      <c r="B20" s="19"/>
      <c r="C20" s="19"/>
      <c r="D20" s="19"/>
      <c r="E20" s="19"/>
      <c r="F20" s="19"/>
      <c r="G20" s="19"/>
      <c r="H20" s="19"/>
      <c r="I20" s="19"/>
      <c r="J20" s="19"/>
    </row>
    <row r="21" spans="1:11" ht="15" customHeight="1" x14ac:dyDescent="0.2">
      <c r="A21" s="19"/>
      <c r="B21" s="19"/>
      <c r="C21" s="19"/>
      <c r="D21" s="19"/>
      <c r="E21" s="19"/>
      <c r="F21" s="19"/>
      <c r="G21" s="19"/>
      <c r="H21" s="19"/>
      <c r="I21" s="19"/>
      <c r="J21" s="19"/>
    </row>
    <row r="22" spans="1:11" ht="15" customHeight="1" x14ac:dyDescent="0.2">
      <c r="A22" s="347" t="s">
        <v>617</v>
      </c>
      <c r="B22" s="347"/>
      <c r="C22" s="347"/>
      <c r="D22" s="347"/>
      <c r="E22" s="347"/>
      <c r="F22" s="347"/>
      <c r="G22" s="347"/>
      <c r="H22" s="347"/>
      <c r="I22" s="347"/>
      <c r="J22" s="347"/>
      <c r="K22" s="347"/>
    </row>
    <row r="23" spans="1:11" ht="15" customHeight="1" x14ac:dyDescent="0.2"/>
    <row r="24" spans="1:11" ht="15" customHeight="1" x14ac:dyDescent="0.2"/>
    <row r="25" spans="1:11" ht="15" customHeight="1" x14ac:dyDescent="0.2"/>
    <row r="26" spans="1:11" ht="15" customHeight="1" x14ac:dyDescent="0.2"/>
    <row r="27" spans="1:11" ht="15" customHeight="1" x14ac:dyDescent="0.2"/>
    <row r="28" spans="1:11" ht="15" customHeight="1" x14ac:dyDescent="0.2"/>
    <row r="29" spans="1:11" ht="15" customHeight="1" x14ac:dyDescent="0.2"/>
    <row r="30" spans="1:11" ht="15" customHeight="1" x14ac:dyDescent="0.2"/>
    <row r="31" spans="1:11" ht="15" customHeight="1" x14ac:dyDescent="0.2"/>
    <row r="32" spans="1:11"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sheetData>
  <mergeCells count="2">
    <mergeCell ref="C11:H11"/>
    <mergeCell ref="A22:K22"/>
  </mergeCells>
  <hyperlinks>
    <hyperlink ref="A7" location="Contents!A1" display="Return to Contents"/>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T73"/>
  <sheetViews>
    <sheetView showGridLines="0" zoomScale="60" zoomScaleNormal="60" workbookViewId="0"/>
  </sheetViews>
  <sheetFormatPr defaultRowHeight="15" x14ac:dyDescent="0.2"/>
  <cols>
    <col min="1" max="1" width="3.625" style="19" customWidth="1"/>
    <col min="2" max="2" width="12.625" style="19" customWidth="1"/>
    <col min="3" max="3" width="30.625" style="18" customWidth="1"/>
    <col min="4" max="11" width="15.625" style="18" customWidth="1"/>
    <col min="12" max="12" width="3.625" style="18" customWidth="1"/>
    <col min="13" max="20" width="15.625" style="18" customWidth="1"/>
    <col min="21" max="16384" width="9" style="18"/>
  </cols>
  <sheetData>
    <row r="1" spans="1:20" x14ac:dyDescent="0.2">
      <c r="B1" s="18"/>
      <c r="L1" s="16"/>
      <c r="M1" s="16"/>
      <c r="N1" s="24"/>
      <c r="O1" s="24"/>
      <c r="P1" s="24"/>
      <c r="Q1" s="24"/>
      <c r="R1" s="24"/>
      <c r="S1" s="24"/>
    </row>
    <row r="2" spans="1:20" x14ac:dyDescent="0.2">
      <c r="A2" s="230"/>
      <c r="B2" s="230"/>
      <c r="C2" s="230"/>
      <c r="D2" s="230"/>
      <c r="E2" s="230"/>
      <c r="F2" s="230"/>
      <c r="G2" s="230"/>
      <c r="H2" s="230"/>
      <c r="I2" s="230"/>
      <c r="J2" s="230"/>
      <c r="K2" s="230"/>
      <c r="L2" s="16"/>
      <c r="M2" s="16"/>
      <c r="N2" s="24"/>
      <c r="O2" s="24"/>
      <c r="P2" s="24"/>
      <c r="Q2" s="24"/>
      <c r="R2" s="24"/>
      <c r="S2" s="24"/>
    </row>
    <row r="3" spans="1:20" x14ac:dyDescent="0.2">
      <c r="A3" s="230"/>
      <c r="B3" s="230"/>
      <c r="C3" s="230"/>
      <c r="D3" s="230"/>
      <c r="E3" s="230"/>
      <c r="F3" s="230"/>
      <c r="G3" s="230"/>
      <c r="H3" s="230"/>
      <c r="I3" s="230"/>
      <c r="J3" s="230"/>
      <c r="K3" s="230"/>
      <c r="L3" s="16"/>
      <c r="M3" s="16"/>
      <c r="N3" s="24"/>
      <c r="O3" s="24"/>
      <c r="P3" s="24"/>
      <c r="Q3" s="24"/>
      <c r="R3" s="24"/>
      <c r="S3" s="24"/>
    </row>
    <row r="4" spans="1:20" x14ac:dyDescent="0.2">
      <c r="A4" s="230"/>
      <c r="B4" s="230"/>
      <c r="C4" s="230"/>
      <c r="D4" s="230"/>
      <c r="E4" s="230"/>
      <c r="F4" s="230"/>
      <c r="G4" s="230"/>
      <c r="H4" s="230"/>
      <c r="I4" s="230"/>
      <c r="J4" s="230"/>
      <c r="K4" s="230"/>
      <c r="L4" s="16"/>
      <c r="M4" s="16"/>
      <c r="N4" s="24"/>
      <c r="O4" s="24"/>
      <c r="P4" s="24"/>
      <c r="Q4" s="24"/>
      <c r="R4" s="24"/>
      <c r="S4" s="24"/>
    </row>
    <row r="5" spans="1:20" x14ac:dyDescent="0.2">
      <c r="A5" s="230"/>
      <c r="B5" s="230"/>
      <c r="C5" s="230"/>
      <c r="D5" s="230"/>
      <c r="E5" s="230"/>
      <c r="F5" s="230"/>
      <c r="G5" s="230"/>
      <c r="H5" s="230"/>
      <c r="I5" s="230"/>
      <c r="J5" s="230"/>
      <c r="K5" s="230"/>
      <c r="L5" s="16"/>
      <c r="M5" s="16"/>
      <c r="N5" s="24"/>
      <c r="O5" s="24"/>
      <c r="P5" s="24"/>
      <c r="Q5" s="24"/>
      <c r="R5" s="24"/>
      <c r="S5" s="24"/>
    </row>
    <row r="6" spans="1:20" x14ac:dyDescent="0.2">
      <c r="A6" s="230"/>
      <c r="B6" s="230"/>
      <c r="C6" s="230"/>
      <c r="D6" s="230"/>
      <c r="E6" s="230"/>
      <c r="F6" s="230"/>
      <c r="G6" s="230"/>
      <c r="H6" s="230"/>
      <c r="I6" s="230"/>
      <c r="J6" s="230"/>
      <c r="K6" s="230"/>
      <c r="L6" s="16"/>
      <c r="M6" s="16"/>
      <c r="N6" s="24"/>
      <c r="O6" s="24"/>
      <c r="P6" s="24"/>
      <c r="Q6" s="24"/>
      <c r="R6" s="24"/>
      <c r="S6" s="24"/>
    </row>
    <row r="7" spans="1:20" x14ac:dyDescent="0.2">
      <c r="A7" s="231" t="s">
        <v>531</v>
      </c>
      <c r="B7" s="230"/>
      <c r="C7" s="230"/>
      <c r="D7" s="230"/>
      <c r="E7" s="230"/>
      <c r="F7" s="230"/>
      <c r="G7" s="230"/>
      <c r="H7" s="230"/>
      <c r="I7" s="230"/>
      <c r="J7" s="230"/>
      <c r="K7" s="230"/>
      <c r="L7" s="16"/>
      <c r="M7" s="16"/>
      <c r="N7" s="24"/>
      <c r="O7" s="24"/>
      <c r="P7" s="24"/>
      <c r="Q7" s="24"/>
      <c r="R7" s="24"/>
      <c r="S7" s="24"/>
    </row>
    <row r="8" spans="1:20" ht="24.95" customHeight="1" x14ac:dyDescent="0.25">
      <c r="A8" s="26" t="s">
        <v>401</v>
      </c>
      <c r="B8" s="26"/>
      <c r="C8" s="152" t="s">
        <v>374</v>
      </c>
      <c r="D8" s="152"/>
      <c r="E8" s="152"/>
      <c r="F8" s="152"/>
      <c r="G8" s="152"/>
      <c r="H8" s="152"/>
      <c r="I8" s="152"/>
      <c r="J8" s="152"/>
      <c r="K8" s="61"/>
      <c r="L8" s="61"/>
      <c r="M8" s="61"/>
      <c r="N8" s="61"/>
      <c r="O8" s="61"/>
      <c r="P8" s="61"/>
    </row>
    <row r="9" spans="1:20" ht="24.95" customHeight="1" x14ac:dyDescent="0.25">
      <c r="A9" s="166"/>
      <c r="B9" s="166"/>
      <c r="C9" s="133"/>
      <c r="D9" s="133"/>
      <c r="E9" s="133"/>
      <c r="F9" s="133"/>
      <c r="G9" s="133"/>
      <c r="H9" s="133"/>
      <c r="I9" s="61"/>
      <c r="J9" s="61"/>
      <c r="K9" s="61"/>
      <c r="L9" s="61"/>
      <c r="M9" s="61"/>
      <c r="N9" s="61"/>
      <c r="O9" s="61"/>
      <c r="P9" s="61"/>
    </row>
    <row r="10" spans="1:20" ht="24.95" customHeight="1" x14ac:dyDescent="0.25">
      <c r="A10" s="60" t="s">
        <v>441</v>
      </c>
      <c r="B10" s="60"/>
      <c r="C10" s="167"/>
      <c r="D10" s="167"/>
      <c r="E10" s="167"/>
      <c r="F10" s="167"/>
      <c r="G10" s="167"/>
      <c r="H10" s="167"/>
      <c r="I10" s="60"/>
      <c r="J10" s="60"/>
      <c r="K10" s="60"/>
      <c r="L10" s="60"/>
      <c r="M10" s="60"/>
      <c r="N10" s="60"/>
      <c r="O10" s="60"/>
      <c r="P10" s="60"/>
    </row>
    <row r="11" spans="1:20" ht="24.95" customHeight="1" x14ac:dyDescent="0.2">
      <c r="A11" s="61"/>
      <c r="B11" s="61"/>
      <c r="C11" s="120"/>
      <c r="D11" s="353" t="s">
        <v>343</v>
      </c>
      <c r="E11" s="353"/>
      <c r="F11" s="353"/>
      <c r="G11" s="353"/>
      <c r="H11" s="353"/>
      <c r="I11" s="353"/>
      <c r="J11" s="353"/>
      <c r="K11" s="353"/>
      <c r="L11" s="353"/>
      <c r="M11" s="353"/>
      <c r="N11" s="353"/>
      <c r="O11" s="353"/>
      <c r="P11" s="353"/>
      <c r="Q11" s="353"/>
      <c r="R11" s="353"/>
      <c r="S11" s="353"/>
      <c r="T11" s="353"/>
    </row>
    <row r="12" spans="1:20" ht="24.95" customHeight="1" x14ac:dyDescent="0.2">
      <c r="A12" s="38"/>
      <c r="B12" s="38"/>
      <c r="C12" s="38"/>
      <c r="D12" s="352" t="s">
        <v>324</v>
      </c>
      <c r="E12" s="352"/>
      <c r="F12" s="352"/>
      <c r="G12" s="352"/>
      <c r="H12" s="352"/>
      <c r="I12" s="352"/>
      <c r="J12" s="352"/>
      <c r="K12" s="352"/>
      <c r="L12" s="131"/>
      <c r="M12" s="352" t="s">
        <v>325</v>
      </c>
      <c r="N12" s="352"/>
      <c r="O12" s="352"/>
      <c r="P12" s="352"/>
      <c r="Q12" s="352"/>
      <c r="R12" s="352"/>
      <c r="S12" s="352"/>
      <c r="T12" s="352"/>
    </row>
    <row r="13" spans="1:20" s="56" customFormat="1" ht="80.099999999999994" customHeight="1" x14ac:dyDescent="0.2">
      <c r="A13" s="78"/>
      <c r="B13" s="78"/>
      <c r="C13" s="69"/>
      <c r="D13" s="69" t="s">
        <v>19</v>
      </c>
      <c r="E13" s="69" t="s">
        <v>18</v>
      </c>
      <c r="F13" s="69" t="s">
        <v>339</v>
      </c>
      <c r="G13" s="69" t="s">
        <v>340</v>
      </c>
      <c r="H13" s="70" t="s">
        <v>341</v>
      </c>
      <c r="I13" s="71" t="s">
        <v>342</v>
      </c>
      <c r="J13" s="266" t="s">
        <v>449</v>
      </c>
      <c r="K13" s="267" t="s">
        <v>450</v>
      </c>
      <c r="L13" s="53"/>
      <c r="M13" s="69" t="s">
        <v>19</v>
      </c>
      <c r="N13" s="69" t="s">
        <v>18</v>
      </c>
      <c r="O13" s="69" t="s">
        <v>339</v>
      </c>
      <c r="P13" s="69" t="s">
        <v>340</v>
      </c>
      <c r="Q13" s="70" t="s">
        <v>341</v>
      </c>
      <c r="R13" s="71" t="s">
        <v>342</v>
      </c>
      <c r="S13" s="266" t="s">
        <v>449</v>
      </c>
      <c r="T13" s="267" t="s">
        <v>450</v>
      </c>
    </row>
    <row r="14" spans="1:20" s="22" customFormat="1" ht="24.95" customHeight="1" x14ac:dyDescent="0.25">
      <c r="A14" s="159" t="s">
        <v>452</v>
      </c>
      <c r="B14" s="159"/>
      <c r="C14" s="159"/>
      <c r="D14" s="291">
        <v>19465</v>
      </c>
      <c r="E14" s="291">
        <v>52980</v>
      </c>
      <c r="F14" s="291">
        <v>40175</v>
      </c>
      <c r="G14" s="291">
        <v>15500</v>
      </c>
      <c r="H14" s="291">
        <v>106840</v>
      </c>
      <c r="I14" s="291">
        <v>27985</v>
      </c>
      <c r="J14" s="292">
        <v>10</v>
      </c>
      <c r="K14" s="292">
        <v>40</v>
      </c>
      <c r="L14" s="284"/>
      <c r="M14" s="291">
        <v>35835</v>
      </c>
      <c r="N14" s="291">
        <v>91030</v>
      </c>
      <c r="O14" s="291">
        <v>55310</v>
      </c>
      <c r="P14" s="291">
        <v>17630</v>
      </c>
      <c r="Q14" s="291">
        <v>156850</v>
      </c>
      <c r="R14" s="291">
        <v>33420</v>
      </c>
      <c r="S14" s="292">
        <v>0</v>
      </c>
      <c r="T14" s="292">
        <v>0</v>
      </c>
    </row>
    <row r="15" spans="1:20" s="22" customFormat="1" ht="24.95" customHeight="1" x14ac:dyDescent="0.25">
      <c r="A15" s="159" t="s">
        <v>24</v>
      </c>
      <c r="B15" s="159"/>
      <c r="C15" s="170"/>
      <c r="D15" s="299"/>
      <c r="E15" s="299"/>
      <c r="F15" s="299"/>
      <c r="G15" s="299"/>
      <c r="H15" s="299"/>
      <c r="I15" s="299"/>
      <c r="J15" s="300"/>
      <c r="K15" s="300"/>
      <c r="L15" s="284"/>
      <c r="M15" s="299"/>
      <c r="N15" s="299"/>
      <c r="O15" s="299"/>
      <c r="P15" s="299"/>
      <c r="Q15" s="299"/>
      <c r="R15" s="299"/>
      <c r="S15" s="300"/>
      <c r="T15" s="300"/>
    </row>
    <row r="16" spans="1:20" ht="24.95" customHeight="1" x14ac:dyDescent="0.25">
      <c r="A16" s="18"/>
      <c r="B16" s="163" t="s">
        <v>82</v>
      </c>
      <c r="C16" s="171"/>
      <c r="D16" s="293">
        <v>16800</v>
      </c>
      <c r="E16" s="293">
        <v>46190</v>
      </c>
      <c r="F16" s="293">
        <v>31635</v>
      </c>
      <c r="G16" s="293">
        <v>12415</v>
      </c>
      <c r="H16" s="293">
        <v>88855</v>
      </c>
      <c r="I16" s="293">
        <v>21365</v>
      </c>
      <c r="J16" s="294">
        <v>5</v>
      </c>
      <c r="K16" s="294">
        <v>25</v>
      </c>
      <c r="L16" s="286"/>
      <c r="M16" s="293">
        <v>31750</v>
      </c>
      <c r="N16" s="293">
        <v>83010</v>
      </c>
      <c r="O16" s="293">
        <v>42280</v>
      </c>
      <c r="P16" s="293">
        <v>13815</v>
      </c>
      <c r="Q16" s="293">
        <v>132260</v>
      </c>
      <c r="R16" s="293">
        <v>25960</v>
      </c>
      <c r="S16" s="294">
        <v>0</v>
      </c>
      <c r="T16" s="294">
        <v>0</v>
      </c>
    </row>
    <row r="17" spans="1:20" ht="24.95" customHeight="1" x14ac:dyDescent="0.25">
      <c r="A17" s="18"/>
      <c r="B17" s="163" t="s">
        <v>25</v>
      </c>
      <c r="C17" s="171"/>
      <c r="D17" s="293">
        <v>385</v>
      </c>
      <c r="E17" s="293">
        <v>795</v>
      </c>
      <c r="F17" s="293">
        <v>320</v>
      </c>
      <c r="G17" s="293">
        <v>120</v>
      </c>
      <c r="H17" s="293">
        <v>1400</v>
      </c>
      <c r="I17" s="293">
        <v>315</v>
      </c>
      <c r="J17" s="294">
        <v>0</v>
      </c>
      <c r="K17" s="294">
        <v>0</v>
      </c>
      <c r="L17" s="286"/>
      <c r="M17" s="293">
        <v>605</v>
      </c>
      <c r="N17" s="293">
        <v>1200</v>
      </c>
      <c r="O17" s="293">
        <v>485</v>
      </c>
      <c r="P17" s="293">
        <v>160</v>
      </c>
      <c r="Q17" s="293">
        <v>2030</v>
      </c>
      <c r="R17" s="293">
        <v>1790</v>
      </c>
      <c r="S17" s="294">
        <v>0</v>
      </c>
      <c r="T17" s="294">
        <v>0</v>
      </c>
    </row>
    <row r="18" spans="1:20" ht="24.95" customHeight="1" x14ac:dyDescent="0.2">
      <c r="A18" s="18"/>
      <c r="B18" s="163" t="s">
        <v>26</v>
      </c>
      <c r="C18" s="19"/>
      <c r="D18" s="293">
        <v>5</v>
      </c>
      <c r="E18" s="293">
        <v>15</v>
      </c>
      <c r="F18" s="293">
        <v>10</v>
      </c>
      <c r="G18" s="293">
        <v>5</v>
      </c>
      <c r="H18" s="293">
        <v>30</v>
      </c>
      <c r="I18" s="293">
        <v>5</v>
      </c>
      <c r="J18" s="294">
        <v>0</v>
      </c>
      <c r="K18" s="294">
        <v>0</v>
      </c>
      <c r="L18" s="286"/>
      <c r="M18" s="293">
        <v>10</v>
      </c>
      <c r="N18" s="293">
        <v>25</v>
      </c>
      <c r="O18" s="293">
        <v>15</v>
      </c>
      <c r="P18" s="293">
        <v>10</v>
      </c>
      <c r="Q18" s="293">
        <v>40</v>
      </c>
      <c r="R18" s="293">
        <v>20</v>
      </c>
      <c r="S18" s="294">
        <v>0</v>
      </c>
      <c r="T18" s="294">
        <v>0</v>
      </c>
    </row>
    <row r="19" spans="1:20" ht="24.95" customHeight="1" x14ac:dyDescent="0.2">
      <c r="A19" s="18"/>
      <c r="B19" s="163" t="s">
        <v>27</v>
      </c>
      <c r="C19" s="19"/>
      <c r="D19" s="293">
        <v>510</v>
      </c>
      <c r="E19" s="293">
        <v>1315</v>
      </c>
      <c r="F19" s="293">
        <v>1110</v>
      </c>
      <c r="G19" s="293">
        <v>435</v>
      </c>
      <c r="H19" s="293">
        <v>2640</v>
      </c>
      <c r="I19" s="293">
        <v>745</v>
      </c>
      <c r="J19" s="294">
        <v>0</v>
      </c>
      <c r="K19" s="294">
        <v>0</v>
      </c>
      <c r="L19" s="286"/>
      <c r="M19" s="293">
        <v>1100</v>
      </c>
      <c r="N19" s="293">
        <v>2255</v>
      </c>
      <c r="O19" s="293">
        <v>1755</v>
      </c>
      <c r="P19" s="293">
        <v>635</v>
      </c>
      <c r="Q19" s="293">
        <v>4195</v>
      </c>
      <c r="R19" s="293">
        <v>810</v>
      </c>
      <c r="S19" s="294">
        <v>0</v>
      </c>
      <c r="T19" s="294">
        <v>0</v>
      </c>
    </row>
    <row r="20" spans="1:20" s="22" customFormat="1" ht="24.95" customHeight="1" x14ac:dyDescent="0.25">
      <c r="A20" s="159" t="s">
        <v>83</v>
      </c>
      <c r="B20" s="159"/>
      <c r="C20" s="26"/>
      <c r="D20" s="293"/>
      <c r="E20" s="293"/>
      <c r="F20" s="293"/>
      <c r="G20" s="293"/>
      <c r="H20" s="293"/>
      <c r="I20" s="293"/>
      <c r="J20" s="294"/>
      <c r="K20" s="294"/>
      <c r="L20" s="284"/>
      <c r="M20" s="293"/>
      <c r="N20" s="293"/>
      <c r="O20" s="293"/>
      <c r="P20" s="293"/>
      <c r="Q20" s="293"/>
      <c r="R20" s="293"/>
      <c r="S20" s="294"/>
      <c r="T20" s="294"/>
    </row>
    <row r="21" spans="1:20" ht="24.95" customHeight="1" x14ac:dyDescent="0.2">
      <c r="A21" s="18"/>
      <c r="B21" s="163" t="s">
        <v>28</v>
      </c>
      <c r="C21" s="19"/>
      <c r="D21" s="293">
        <v>25</v>
      </c>
      <c r="E21" s="293">
        <v>125</v>
      </c>
      <c r="F21" s="293">
        <v>165</v>
      </c>
      <c r="G21" s="293">
        <v>65</v>
      </c>
      <c r="H21" s="293">
        <v>265</v>
      </c>
      <c r="I21" s="293">
        <v>130</v>
      </c>
      <c r="J21" s="294">
        <v>0</v>
      </c>
      <c r="K21" s="294">
        <v>0</v>
      </c>
      <c r="L21" s="286"/>
      <c r="M21" s="293">
        <v>25</v>
      </c>
      <c r="N21" s="293">
        <v>110</v>
      </c>
      <c r="O21" s="293">
        <v>195</v>
      </c>
      <c r="P21" s="293">
        <v>60</v>
      </c>
      <c r="Q21" s="293">
        <v>250</v>
      </c>
      <c r="R21" s="293">
        <v>95</v>
      </c>
      <c r="S21" s="294">
        <v>0</v>
      </c>
      <c r="T21" s="294">
        <v>0</v>
      </c>
    </row>
    <row r="22" spans="1:20" ht="24.95" customHeight="1" x14ac:dyDescent="0.2">
      <c r="A22" s="18"/>
      <c r="B22" s="163" t="s">
        <v>29</v>
      </c>
      <c r="C22" s="19"/>
      <c r="D22" s="293">
        <v>5</v>
      </c>
      <c r="E22" s="293">
        <v>45</v>
      </c>
      <c r="F22" s="293">
        <v>65</v>
      </c>
      <c r="G22" s="293">
        <v>25</v>
      </c>
      <c r="H22" s="293">
        <v>75</v>
      </c>
      <c r="I22" s="293">
        <v>45</v>
      </c>
      <c r="J22" s="294">
        <v>0</v>
      </c>
      <c r="K22" s="294">
        <v>0</v>
      </c>
      <c r="L22" s="286"/>
      <c r="M22" s="293">
        <v>5</v>
      </c>
      <c r="N22" s="293">
        <v>30</v>
      </c>
      <c r="O22" s="293">
        <v>80</v>
      </c>
      <c r="P22" s="293">
        <v>15</v>
      </c>
      <c r="Q22" s="293">
        <v>70</v>
      </c>
      <c r="R22" s="293">
        <v>40</v>
      </c>
      <c r="S22" s="294">
        <v>0</v>
      </c>
      <c r="T22" s="294">
        <v>0</v>
      </c>
    </row>
    <row r="23" spans="1:20" ht="24.95" customHeight="1" x14ac:dyDescent="0.2">
      <c r="A23" s="18"/>
      <c r="B23" s="163" t="s">
        <v>30</v>
      </c>
      <c r="C23" s="19"/>
      <c r="D23" s="293">
        <v>10</v>
      </c>
      <c r="E23" s="293">
        <v>75</v>
      </c>
      <c r="F23" s="293">
        <v>115</v>
      </c>
      <c r="G23" s="293">
        <v>40</v>
      </c>
      <c r="H23" s="293">
        <v>140</v>
      </c>
      <c r="I23" s="293">
        <v>65</v>
      </c>
      <c r="J23" s="294">
        <v>0</v>
      </c>
      <c r="K23" s="294">
        <v>0</v>
      </c>
      <c r="L23" s="286"/>
      <c r="M23" s="293">
        <v>10</v>
      </c>
      <c r="N23" s="293">
        <v>55</v>
      </c>
      <c r="O23" s="293">
        <v>115</v>
      </c>
      <c r="P23" s="293">
        <v>35</v>
      </c>
      <c r="Q23" s="293">
        <v>140</v>
      </c>
      <c r="R23" s="293">
        <v>40</v>
      </c>
      <c r="S23" s="294">
        <v>0</v>
      </c>
      <c r="T23" s="294">
        <v>0</v>
      </c>
    </row>
    <row r="24" spans="1:20" ht="24.95" customHeight="1" x14ac:dyDescent="0.2">
      <c r="A24" s="18"/>
      <c r="B24" s="163" t="s">
        <v>84</v>
      </c>
      <c r="C24" s="19"/>
      <c r="D24" s="293">
        <v>15</v>
      </c>
      <c r="E24" s="293">
        <v>160</v>
      </c>
      <c r="F24" s="293">
        <v>245</v>
      </c>
      <c r="G24" s="293">
        <v>75</v>
      </c>
      <c r="H24" s="293">
        <v>340</v>
      </c>
      <c r="I24" s="293">
        <v>195</v>
      </c>
      <c r="J24" s="294">
        <v>0</v>
      </c>
      <c r="K24" s="294">
        <v>0</v>
      </c>
      <c r="L24" s="286"/>
      <c r="M24" s="293">
        <v>35</v>
      </c>
      <c r="N24" s="293">
        <v>125</v>
      </c>
      <c r="O24" s="293">
        <v>260</v>
      </c>
      <c r="P24" s="293">
        <v>60</v>
      </c>
      <c r="Q24" s="293">
        <v>320</v>
      </c>
      <c r="R24" s="293">
        <v>130</v>
      </c>
      <c r="S24" s="294">
        <v>0</v>
      </c>
      <c r="T24" s="294">
        <v>0</v>
      </c>
    </row>
    <row r="25" spans="1:20" s="22" customFormat="1" ht="24.95" customHeight="1" x14ac:dyDescent="0.25">
      <c r="A25" s="159" t="s">
        <v>85</v>
      </c>
      <c r="B25" s="159"/>
      <c r="C25" s="26"/>
      <c r="D25" s="293"/>
      <c r="E25" s="293"/>
      <c r="F25" s="293"/>
      <c r="G25" s="293"/>
      <c r="H25" s="293"/>
      <c r="I25" s="293"/>
      <c r="J25" s="294"/>
      <c r="K25" s="294"/>
      <c r="L25" s="284"/>
      <c r="M25" s="293"/>
      <c r="N25" s="293"/>
      <c r="O25" s="293"/>
      <c r="P25" s="293"/>
      <c r="Q25" s="293"/>
      <c r="R25" s="293"/>
      <c r="S25" s="294"/>
      <c r="T25" s="294"/>
    </row>
    <row r="26" spans="1:20" ht="24.95" customHeight="1" x14ac:dyDescent="0.2">
      <c r="A26" s="18"/>
      <c r="B26" s="163" t="s">
        <v>31</v>
      </c>
      <c r="C26" s="19"/>
      <c r="D26" s="293">
        <v>190</v>
      </c>
      <c r="E26" s="293">
        <v>425</v>
      </c>
      <c r="F26" s="293">
        <v>1000</v>
      </c>
      <c r="G26" s="293">
        <v>395</v>
      </c>
      <c r="H26" s="293">
        <v>1875</v>
      </c>
      <c r="I26" s="293">
        <v>365</v>
      </c>
      <c r="J26" s="294">
        <v>0</v>
      </c>
      <c r="K26" s="294">
        <v>0</v>
      </c>
      <c r="L26" s="286"/>
      <c r="M26" s="293">
        <v>275</v>
      </c>
      <c r="N26" s="293">
        <v>495</v>
      </c>
      <c r="O26" s="293">
        <v>1850</v>
      </c>
      <c r="P26" s="293">
        <v>520</v>
      </c>
      <c r="Q26" s="293">
        <v>3055</v>
      </c>
      <c r="R26" s="293">
        <v>430</v>
      </c>
      <c r="S26" s="294">
        <v>0</v>
      </c>
      <c r="T26" s="294">
        <v>0</v>
      </c>
    </row>
    <row r="27" spans="1:20" ht="24.95" customHeight="1" x14ac:dyDescent="0.2">
      <c r="A27" s="18"/>
      <c r="B27" s="163" t="s">
        <v>32</v>
      </c>
      <c r="C27" s="19"/>
      <c r="D27" s="293">
        <v>55</v>
      </c>
      <c r="E27" s="293">
        <v>195</v>
      </c>
      <c r="F27" s="293">
        <v>1080</v>
      </c>
      <c r="G27" s="293">
        <v>365</v>
      </c>
      <c r="H27" s="293">
        <v>1350</v>
      </c>
      <c r="I27" s="293">
        <v>370</v>
      </c>
      <c r="J27" s="294">
        <v>0</v>
      </c>
      <c r="K27" s="294">
        <v>0</v>
      </c>
      <c r="L27" s="286"/>
      <c r="M27" s="293">
        <v>50</v>
      </c>
      <c r="N27" s="293">
        <v>100</v>
      </c>
      <c r="O27" s="293">
        <v>1785</v>
      </c>
      <c r="P27" s="293">
        <v>345</v>
      </c>
      <c r="Q27" s="293">
        <v>1645</v>
      </c>
      <c r="R27" s="293">
        <v>335</v>
      </c>
      <c r="S27" s="294">
        <v>0</v>
      </c>
      <c r="T27" s="294">
        <v>0</v>
      </c>
    </row>
    <row r="28" spans="1:20" ht="24.95" customHeight="1" x14ac:dyDescent="0.2">
      <c r="A28" s="18"/>
      <c r="B28" s="163" t="s">
        <v>33</v>
      </c>
      <c r="C28" s="19"/>
      <c r="D28" s="293">
        <v>20</v>
      </c>
      <c r="E28" s="293">
        <v>95</v>
      </c>
      <c r="F28" s="293">
        <v>240</v>
      </c>
      <c r="G28" s="293">
        <v>105</v>
      </c>
      <c r="H28" s="293">
        <v>600</v>
      </c>
      <c r="I28" s="293">
        <v>145</v>
      </c>
      <c r="J28" s="294">
        <v>0</v>
      </c>
      <c r="K28" s="294">
        <v>0</v>
      </c>
      <c r="L28" s="286"/>
      <c r="M28" s="293">
        <v>15</v>
      </c>
      <c r="N28" s="293">
        <v>40</v>
      </c>
      <c r="O28" s="293">
        <v>395</v>
      </c>
      <c r="P28" s="293">
        <v>110</v>
      </c>
      <c r="Q28" s="293">
        <v>700</v>
      </c>
      <c r="R28" s="293">
        <v>180</v>
      </c>
      <c r="S28" s="294">
        <v>0</v>
      </c>
      <c r="T28" s="294">
        <v>0</v>
      </c>
    </row>
    <row r="29" spans="1:20" ht="24.95" customHeight="1" x14ac:dyDescent="0.2">
      <c r="A29" s="18"/>
      <c r="B29" s="163" t="s">
        <v>34</v>
      </c>
      <c r="C29" s="19"/>
      <c r="D29" s="293">
        <v>30</v>
      </c>
      <c r="E29" s="293">
        <v>95</v>
      </c>
      <c r="F29" s="293">
        <v>80</v>
      </c>
      <c r="G29" s="293">
        <v>40</v>
      </c>
      <c r="H29" s="293">
        <v>205</v>
      </c>
      <c r="I29" s="293">
        <v>60</v>
      </c>
      <c r="J29" s="294">
        <v>0</v>
      </c>
      <c r="K29" s="294">
        <v>0</v>
      </c>
      <c r="L29" s="286"/>
      <c r="M29" s="293">
        <v>65</v>
      </c>
      <c r="N29" s="293">
        <v>105</v>
      </c>
      <c r="O29" s="293">
        <v>120</v>
      </c>
      <c r="P29" s="293">
        <v>50</v>
      </c>
      <c r="Q29" s="293">
        <v>250</v>
      </c>
      <c r="R29" s="293">
        <v>75</v>
      </c>
      <c r="S29" s="294">
        <v>0</v>
      </c>
      <c r="T29" s="294">
        <v>0</v>
      </c>
    </row>
    <row r="30" spans="1:20" ht="24.95" customHeight="1" x14ac:dyDescent="0.2">
      <c r="A30" s="18"/>
      <c r="B30" s="163" t="s">
        <v>35</v>
      </c>
      <c r="C30" s="19"/>
      <c r="D30" s="293">
        <v>125</v>
      </c>
      <c r="E30" s="293">
        <v>310</v>
      </c>
      <c r="F30" s="293">
        <v>725</v>
      </c>
      <c r="G30" s="293">
        <v>230</v>
      </c>
      <c r="H30" s="293">
        <v>1155</v>
      </c>
      <c r="I30" s="293">
        <v>325</v>
      </c>
      <c r="J30" s="294">
        <v>0</v>
      </c>
      <c r="K30" s="294">
        <v>0</v>
      </c>
      <c r="L30" s="286"/>
      <c r="M30" s="293">
        <v>160</v>
      </c>
      <c r="N30" s="293">
        <v>290</v>
      </c>
      <c r="O30" s="293">
        <v>980</v>
      </c>
      <c r="P30" s="293">
        <v>280</v>
      </c>
      <c r="Q30" s="293">
        <v>1600</v>
      </c>
      <c r="R30" s="293">
        <v>300</v>
      </c>
      <c r="S30" s="294">
        <v>0</v>
      </c>
      <c r="T30" s="294">
        <v>0</v>
      </c>
    </row>
    <row r="31" spans="1:20" s="22" customFormat="1" ht="24.95" customHeight="1" x14ac:dyDescent="0.25">
      <c r="A31" s="159" t="s">
        <v>81</v>
      </c>
      <c r="B31" s="159"/>
      <c r="C31" s="26"/>
      <c r="D31" s="293"/>
      <c r="E31" s="293"/>
      <c r="F31" s="293"/>
      <c r="G31" s="293"/>
      <c r="H31" s="293"/>
      <c r="I31" s="293"/>
      <c r="J31" s="294"/>
      <c r="K31" s="294"/>
      <c r="L31" s="284"/>
      <c r="M31" s="293"/>
      <c r="N31" s="293"/>
      <c r="O31" s="293"/>
      <c r="P31" s="293"/>
      <c r="Q31" s="293"/>
      <c r="R31" s="293"/>
      <c r="S31" s="294"/>
      <c r="T31" s="294"/>
    </row>
    <row r="32" spans="1:20" ht="24.95" customHeight="1" x14ac:dyDescent="0.2">
      <c r="A32" s="18"/>
      <c r="B32" s="163" t="s">
        <v>36</v>
      </c>
      <c r="C32" s="19"/>
      <c r="D32" s="293">
        <v>120</v>
      </c>
      <c r="E32" s="293">
        <v>355</v>
      </c>
      <c r="F32" s="293">
        <v>705</v>
      </c>
      <c r="G32" s="293">
        <v>305</v>
      </c>
      <c r="H32" s="293">
        <v>1100</v>
      </c>
      <c r="I32" s="293">
        <v>515</v>
      </c>
      <c r="J32" s="294">
        <v>0</v>
      </c>
      <c r="K32" s="294">
        <v>5</v>
      </c>
      <c r="L32" s="286"/>
      <c r="M32" s="293">
        <v>145</v>
      </c>
      <c r="N32" s="293">
        <v>180</v>
      </c>
      <c r="O32" s="293">
        <v>1290</v>
      </c>
      <c r="P32" s="293">
        <v>380</v>
      </c>
      <c r="Q32" s="293">
        <v>1165</v>
      </c>
      <c r="R32" s="293">
        <v>430</v>
      </c>
      <c r="S32" s="294">
        <v>0</v>
      </c>
      <c r="T32" s="294">
        <v>0</v>
      </c>
    </row>
    <row r="33" spans="1:20" ht="24.95" customHeight="1" x14ac:dyDescent="0.2">
      <c r="A33" s="18"/>
      <c r="B33" s="163" t="s">
        <v>37</v>
      </c>
      <c r="C33" s="19"/>
      <c r="D33" s="293">
        <v>405</v>
      </c>
      <c r="E33" s="293">
        <v>1065</v>
      </c>
      <c r="F33" s="293">
        <v>760</v>
      </c>
      <c r="G33" s="293">
        <v>360</v>
      </c>
      <c r="H33" s="293">
        <v>2605</v>
      </c>
      <c r="I33" s="293">
        <v>750</v>
      </c>
      <c r="J33" s="294">
        <v>0</v>
      </c>
      <c r="K33" s="294">
        <v>0</v>
      </c>
      <c r="L33" s="286"/>
      <c r="M33" s="293">
        <v>510</v>
      </c>
      <c r="N33" s="293">
        <v>880</v>
      </c>
      <c r="O33" s="293">
        <v>1295</v>
      </c>
      <c r="P33" s="293">
        <v>540</v>
      </c>
      <c r="Q33" s="293">
        <v>3600</v>
      </c>
      <c r="R33" s="293">
        <v>585</v>
      </c>
      <c r="S33" s="294">
        <v>0</v>
      </c>
      <c r="T33" s="294">
        <v>0</v>
      </c>
    </row>
    <row r="34" spans="1:20" ht="24.95" customHeight="1" x14ac:dyDescent="0.2">
      <c r="A34" s="18"/>
      <c r="B34" s="163" t="s">
        <v>86</v>
      </c>
      <c r="C34" s="19"/>
      <c r="D34" s="293">
        <v>75</v>
      </c>
      <c r="E34" s="293">
        <v>290</v>
      </c>
      <c r="F34" s="293">
        <v>400</v>
      </c>
      <c r="G34" s="293">
        <v>165</v>
      </c>
      <c r="H34" s="293">
        <v>755</v>
      </c>
      <c r="I34" s="293">
        <v>530</v>
      </c>
      <c r="J34" s="294">
        <v>0</v>
      </c>
      <c r="K34" s="294">
        <v>0</v>
      </c>
      <c r="L34" s="286"/>
      <c r="M34" s="293">
        <v>105</v>
      </c>
      <c r="N34" s="293">
        <v>175</v>
      </c>
      <c r="O34" s="293">
        <v>510</v>
      </c>
      <c r="P34" s="293">
        <v>210</v>
      </c>
      <c r="Q34" s="293">
        <v>985</v>
      </c>
      <c r="R34" s="293">
        <v>315</v>
      </c>
      <c r="S34" s="294">
        <v>0</v>
      </c>
      <c r="T34" s="294">
        <v>0</v>
      </c>
    </row>
    <row r="35" spans="1:20" s="22" customFormat="1" ht="24.95" customHeight="1" x14ac:dyDescent="0.25">
      <c r="A35" s="159" t="s">
        <v>38</v>
      </c>
      <c r="B35" s="159"/>
      <c r="C35" s="26"/>
      <c r="D35" s="293"/>
      <c r="E35" s="293"/>
      <c r="F35" s="293"/>
      <c r="G35" s="293"/>
      <c r="H35" s="293"/>
      <c r="I35" s="293"/>
      <c r="J35" s="294"/>
      <c r="K35" s="294"/>
      <c r="L35" s="284"/>
      <c r="M35" s="293"/>
      <c r="N35" s="293"/>
      <c r="O35" s="293"/>
      <c r="P35" s="293"/>
      <c r="Q35" s="293"/>
      <c r="R35" s="293"/>
      <c r="S35" s="294"/>
      <c r="T35" s="294"/>
    </row>
    <row r="36" spans="1:20" ht="24.95" customHeight="1" x14ac:dyDescent="0.2">
      <c r="A36" s="18"/>
      <c r="B36" s="163" t="s">
        <v>39</v>
      </c>
      <c r="C36" s="19"/>
      <c r="D36" s="293">
        <v>5</v>
      </c>
      <c r="E36" s="293">
        <v>5</v>
      </c>
      <c r="F36" s="293">
        <v>50</v>
      </c>
      <c r="G36" s="293">
        <v>15</v>
      </c>
      <c r="H36" s="293">
        <v>75</v>
      </c>
      <c r="I36" s="293">
        <v>20</v>
      </c>
      <c r="J36" s="294">
        <v>0</v>
      </c>
      <c r="K36" s="294">
        <v>0</v>
      </c>
      <c r="L36" s="286"/>
      <c r="M36" s="293">
        <v>5</v>
      </c>
      <c r="N36" s="293">
        <v>5</v>
      </c>
      <c r="O36" s="293">
        <v>45</v>
      </c>
      <c r="P36" s="293">
        <v>15</v>
      </c>
      <c r="Q36" s="293">
        <v>70</v>
      </c>
      <c r="R36" s="293">
        <v>10</v>
      </c>
      <c r="S36" s="294">
        <v>0</v>
      </c>
      <c r="T36" s="294">
        <v>0</v>
      </c>
    </row>
    <row r="37" spans="1:20" ht="24.95" customHeight="1" x14ac:dyDescent="0.2">
      <c r="A37" s="18"/>
      <c r="B37" s="163" t="s">
        <v>40</v>
      </c>
      <c r="C37" s="19"/>
      <c r="D37" s="293">
        <v>105</v>
      </c>
      <c r="E37" s="293">
        <v>325</v>
      </c>
      <c r="F37" s="293">
        <v>500</v>
      </c>
      <c r="G37" s="293">
        <v>155</v>
      </c>
      <c r="H37" s="293">
        <v>820</v>
      </c>
      <c r="I37" s="293">
        <v>465</v>
      </c>
      <c r="J37" s="294">
        <v>0</v>
      </c>
      <c r="K37" s="294">
        <v>0</v>
      </c>
      <c r="L37" s="286"/>
      <c r="M37" s="293">
        <v>150</v>
      </c>
      <c r="N37" s="293">
        <v>305</v>
      </c>
      <c r="O37" s="293">
        <v>695</v>
      </c>
      <c r="P37" s="293">
        <v>180</v>
      </c>
      <c r="Q37" s="293">
        <v>955</v>
      </c>
      <c r="R37" s="293">
        <v>320</v>
      </c>
      <c r="S37" s="294">
        <v>0</v>
      </c>
      <c r="T37" s="294">
        <v>0</v>
      </c>
    </row>
    <row r="38" spans="1:20" s="22" customFormat="1" ht="24.95" customHeight="1" x14ac:dyDescent="0.25">
      <c r="A38" s="159" t="s">
        <v>41</v>
      </c>
      <c r="B38" s="159"/>
      <c r="C38" s="26"/>
      <c r="D38" s="293"/>
      <c r="E38" s="293"/>
      <c r="F38" s="293"/>
      <c r="G38" s="293"/>
      <c r="H38" s="293"/>
      <c r="I38" s="293"/>
      <c r="J38" s="294"/>
      <c r="K38" s="294"/>
      <c r="L38" s="284"/>
      <c r="M38" s="293"/>
      <c r="N38" s="293"/>
      <c r="O38" s="293"/>
      <c r="P38" s="293"/>
      <c r="Q38" s="293"/>
      <c r="R38" s="293"/>
      <c r="S38" s="294"/>
      <c r="T38" s="294"/>
    </row>
    <row r="39" spans="1:20" ht="24.95" customHeight="1" x14ac:dyDescent="0.2">
      <c r="A39" s="18"/>
      <c r="B39" s="163" t="s">
        <v>100</v>
      </c>
      <c r="C39" s="19"/>
      <c r="D39" s="293">
        <v>70</v>
      </c>
      <c r="E39" s="293">
        <v>160</v>
      </c>
      <c r="F39" s="293">
        <v>115</v>
      </c>
      <c r="G39" s="293">
        <v>30</v>
      </c>
      <c r="H39" s="293">
        <v>335</v>
      </c>
      <c r="I39" s="293">
        <v>220</v>
      </c>
      <c r="J39" s="294">
        <v>0</v>
      </c>
      <c r="K39" s="294">
        <v>0</v>
      </c>
      <c r="L39" s="286"/>
      <c r="M39" s="293">
        <v>100</v>
      </c>
      <c r="N39" s="293">
        <v>215</v>
      </c>
      <c r="O39" s="293">
        <v>170</v>
      </c>
      <c r="P39" s="293">
        <v>30</v>
      </c>
      <c r="Q39" s="293">
        <v>480</v>
      </c>
      <c r="R39" s="293">
        <v>220</v>
      </c>
      <c r="S39" s="294">
        <v>0</v>
      </c>
      <c r="T39" s="294">
        <v>0</v>
      </c>
    </row>
    <row r="40" spans="1:20" ht="24.95" customHeight="1" x14ac:dyDescent="0.2">
      <c r="A40" s="18"/>
      <c r="B40" s="163" t="s">
        <v>101</v>
      </c>
      <c r="C40" s="19"/>
      <c r="D40" s="293">
        <v>500</v>
      </c>
      <c r="E40" s="293">
        <v>950</v>
      </c>
      <c r="F40" s="293">
        <v>845</v>
      </c>
      <c r="G40" s="293">
        <v>165</v>
      </c>
      <c r="H40" s="293">
        <v>2235</v>
      </c>
      <c r="I40" s="293">
        <v>1350</v>
      </c>
      <c r="J40" s="294">
        <v>0</v>
      </c>
      <c r="K40" s="294">
        <v>0</v>
      </c>
      <c r="L40" s="286"/>
      <c r="M40" s="293">
        <v>710</v>
      </c>
      <c r="N40" s="293">
        <v>1430</v>
      </c>
      <c r="O40" s="293">
        <v>995</v>
      </c>
      <c r="P40" s="293">
        <v>185</v>
      </c>
      <c r="Q40" s="293">
        <v>3040</v>
      </c>
      <c r="R40" s="293">
        <v>1325</v>
      </c>
      <c r="S40" s="294">
        <v>0</v>
      </c>
      <c r="T40" s="294">
        <v>0</v>
      </c>
    </row>
    <row r="41" spans="1:20" ht="15" customHeight="1" x14ac:dyDescent="0.2">
      <c r="A41" s="18"/>
      <c r="B41" s="18"/>
    </row>
    <row r="42" spans="1:20" ht="15" customHeight="1" x14ac:dyDescent="0.2">
      <c r="A42" s="41"/>
      <c r="B42" s="41"/>
      <c r="T42" s="140" t="s">
        <v>458</v>
      </c>
    </row>
    <row r="43" spans="1:20" ht="15" customHeight="1" x14ac:dyDescent="0.2"/>
    <row r="44" spans="1:20" ht="15" customHeight="1" x14ac:dyDescent="0.2">
      <c r="A44" s="141" t="s">
        <v>428</v>
      </c>
      <c r="J44" s="165"/>
    </row>
    <row r="45" spans="1:20" ht="15" customHeight="1" x14ac:dyDescent="0.2"/>
    <row r="46" spans="1:20" ht="15" customHeight="1" x14ac:dyDescent="0.2">
      <c r="A46" s="347" t="s">
        <v>617</v>
      </c>
      <c r="B46" s="347"/>
      <c r="C46" s="347"/>
      <c r="D46" s="347"/>
      <c r="E46" s="347"/>
      <c r="F46" s="347"/>
      <c r="G46" s="347"/>
      <c r="H46" s="347"/>
      <c r="I46" s="347"/>
      <c r="J46" s="347"/>
      <c r="K46" s="347"/>
    </row>
    <row r="47" spans="1:20" ht="15" customHeight="1" x14ac:dyDescent="0.2"/>
    <row r="48" spans="1:20" ht="15" customHeight="1" x14ac:dyDescent="0.2"/>
    <row r="49" spans="12:13" ht="15" customHeight="1" x14ac:dyDescent="0.2"/>
    <row r="50" spans="12:13" ht="15" customHeight="1" x14ac:dyDescent="0.2"/>
    <row r="51" spans="12:13" ht="15" customHeight="1" x14ac:dyDescent="0.2"/>
    <row r="52" spans="12:13" ht="15" customHeight="1" x14ac:dyDescent="0.2"/>
    <row r="53" spans="12:13" ht="15" customHeight="1" x14ac:dyDescent="0.2"/>
    <row r="54" spans="12:13" ht="15" customHeight="1" x14ac:dyDescent="0.25">
      <c r="L54" s="159"/>
      <c r="M54" s="159"/>
    </row>
    <row r="55" spans="12:13" ht="15" customHeight="1" x14ac:dyDescent="0.25">
      <c r="L55" s="170"/>
      <c r="M55" s="26"/>
    </row>
    <row r="56" spans="12:13" ht="15" customHeight="1" x14ac:dyDescent="0.2"/>
    <row r="57" spans="12:13" ht="15" customHeight="1" x14ac:dyDescent="0.2"/>
    <row r="58" spans="12:13" ht="15" customHeight="1" x14ac:dyDescent="0.2"/>
    <row r="59" spans="12:13" ht="15" customHeight="1" x14ac:dyDescent="0.2"/>
    <row r="60" spans="12:13" ht="15" customHeight="1" x14ac:dyDescent="0.2"/>
    <row r="61" spans="12:13" ht="15" customHeight="1" x14ac:dyDescent="0.2"/>
    <row r="62" spans="12:13" ht="15" customHeight="1" x14ac:dyDescent="0.2"/>
    <row r="63" spans="12:13" ht="15" customHeight="1" x14ac:dyDescent="0.2"/>
    <row r="64" spans="12:13"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sheetData>
  <mergeCells count="4">
    <mergeCell ref="D11:T11"/>
    <mergeCell ref="D12:K12"/>
    <mergeCell ref="M12:T12"/>
    <mergeCell ref="A46:K46"/>
  </mergeCells>
  <hyperlinks>
    <hyperlink ref="A7" location="Contents!A1" display="Return to Contents"/>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42"/>
  <sheetViews>
    <sheetView showGridLines="0" zoomScale="70" zoomScaleNormal="70" workbookViewId="0"/>
  </sheetViews>
  <sheetFormatPr defaultRowHeight="15" x14ac:dyDescent="0.2"/>
  <cols>
    <col min="1" max="1" width="3.625" style="19" customWidth="1"/>
    <col min="2" max="2" width="12.625" style="18" customWidth="1"/>
    <col min="3" max="3" width="29.875" style="18" customWidth="1"/>
    <col min="4" max="11" width="15.625" style="18" customWidth="1"/>
    <col min="12" max="12" width="3.625" style="18" customWidth="1"/>
    <col min="13" max="20" width="15.625" style="18" customWidth="1"/>
    <col min="21" max="16384" width="9" style="18"/>
  </cols>
  <sheetData>
    <row r="1" spans="1:21" ht="15" customHeight="1" x14ac:dyDescent="0.2">
      <c r="L1" s="16"/>
      <c r="M1" s="24"/>
      <c r="N1" s="24"/>
      <c r="O1" s="24"/>
      <c r="P1" s="24"/>
      <c r="Q1" s="24"/>
      <c r="R1" s="24"/>
      <c r="S1" s="44"/>
      <c r="T1" s="44"/>
    </row>
    <row r="2" spans="1:21" ht="15" customHeight="1" x14ac:dyDescent="0.2">
      <c r="A2" s="230"/>
      <c r="B2" s="230"/>
      <c r="C2" s="230"/>
      <c r="D2" s="230"/>
      <c r="E2" s="230"/>
      <c r="F2" s="230"/>
      <c r="G2" s="230"/>
      <c r="H2" s="230"/>
      <c r="I2" s="230"/>
      <c r="J2" s="230"/>
      <c r="K2" s="230"/>
      <c r="L2" s="16"/>
      <c r="M2" s="24"/>
      <c r="N2" s="24"/>
      <c r="O2" s="24"/>
      <c r="P2" s="24"/>
      <c r="Q2" s="24"/>
      <c r="R2" s="24"/>
      <c r="S2" s="44"/>
      <c r="T2" s="44"/>
    </row>
    <row r="3" spans="1:21" ht="15" customHeight="1" x14ac:dyDescent="0.2">
      <c r="A3" s="230"/>
      <c r="B3" s="230"/>
      <c r="C3" s="230"/>
      <c r="D3" s="230"/>
      <c r="E3" s="230"/>
      <c r="F3" s="230"/>
      <c r="G3" s="230"/>
      <c r="H3" s="230"/>
      <c r="I3" s="230"/>
      <c r="J3" s="230"/>
      <c r="K3" s="230"/>
      <c r="L3" s="16"/>
      <c r="M3" s="24"/>
      <c r="N3" s="24"/>
      <c r="O3" s="24"/>
      <c r="P3" s="24"/>
      <c r="Q3" s="24"/>
      <c r="R3" s="24"/>
      <c r="S3" s="44"/>
      <c r="T3" s="44"/>
    </row>
    <row r="4" spans="1:21" ht="15" customHeight="1" x14ac:dyDescent="0.2">
      <c r="A4" s="230"/>
      <c r="B4" s="230"/>
      <c r="C4" s="230"/>
      <c r="D4" s="230"/>
      <c r="E4" s="230"/>
      <c r="F4" s="230"/>
      <c r="G4" s="230"/>
      <c r="H4" s="230"/>
      <c r="I4" s="230"/>
      <c r="J4" s="230"/>
      <c r="K4" s="230"/>
      <c r="L4" s="16"/>
      <c r="M4" s="24"/>
      <c r="N4" s="24"/>
      <c r="O4" s="24"/>
      <c r="P4" s="24"/>
      <c r="Q4" s="24"/>
      <c r="R4" s="24"/>
      <c r="S4" s="44"/>
      <c r="T4" s="44"/>
    </row>
    <row r="5" spans="1:21" ht="15" customHeight="1" x14ac:dyDescent="0.2">
      <c r="A5" s="230"/>
      <c r="B5" s="230"/>
      <c r="C5" s="230"/>
      <c r="D5" s="230"/>
      <c r="E5" s="230"/>
      <c r="F5" s="230"/>
      <c r="G5" s="230"/>
      <c r="H5" s="230"/>
      <c r="I5" s="230"/>
      <c r="J5" s="230"/>
      <c r="K5" s="230"/>
      <c r="L5" s="16"/>
      <c r="M5" s="24"/>
      <c r="N5" s="24"/>
      <c r="O5" s="24"/>
      <c r="P5" s="24"/>
      <c r="Q5" s="24"/>
      <c r="R5" s="24"/>
      <c r="S5" s="44"/>
      <c r="T5" s="44"/>
    </row>
    <row r="6" spans="1:21" ht="15" customHeight="1" x14ac:dyDescent="0.2">
      <c r="A6" s="230"/>
      <c r="B6" s="230"/>
      <c r="C6" s="230"/>
      <c r="D6" s="230"/>
      <c r="E6" s="230"/>
      <c r="F6" s="230"/>
      <c r="G6" s="230"/>
      <c r="H6" s="230"/>
      <c r="I6" s="230"/>
      <c r="J6" s="230"/>
      <c r="K6" s="230"/>
      <c r="L6" s="16"/>
      <c r="M6" s="24"/>
      <c r="N6" s="24"/>
      <c r="O6" s="24"/>
      <c r="P6" s="24"/>
      <c r="Q6" s="24"/>
      <c r="R6" s="24"/>
      <c r="S6" s="44"/>
      <c r="T6" s="44"/>
    </row>
    <row r="7" spans="1:21" ht="15" customHeight="1" x14ac:dyDescent="0.2">
      <c r="A7" s="231" t="s">
        <v>531</v>
      </c>
      <c r="B7" s="230"/>
      <c r="C7" s="230"/>
      <c r="D7" s="230"/>
      <c r="E7" s="230"/>
      <c r="F7" s="230"/>
      <c r="G7" s="230"/>
      <c r="H7" s="230"/>
      <c r="I7" s="230"/>
      <c r="J7" s="230"/>
      <c r="K7" s="230"/>
      <c r="L7" s="16"/>
      <c r="M7" s="24"/>
      <c r="N7" s="24"/>
      <c r="O7" s="24"/>
      <c r="P7" s="24"/>
      <c r="Q7" s="24"/>
      <c r="R7" s="24"/>
      <c r="S7" s="44"/>
      <c r="T7" s="44"/>
    </row>
    <row r="8" spans="1:21" ht="24.95" customHeight="1" x14ac:dyDescent="0.25">
      <c r="A8" s="26" t="s">
        <v>401</v>
      </c>
      <c r="B8" s="19"/>
      <c r="C8" s="152" t="s">
        <v>375</v>
      </c>
      <c r="D8" s="152"/>
      <c r="E8" s="152"/>
      <c r="F8" s="152"/>
      <c r="G8" s="152"/>
      <c r="H8" s="152"/>
      <c r="I8" s="152"/>
      <c r="J8" s="152"/>
      <c r="K8" s="152"/>
      <c r="L8" s="152"/>
      <c r="M8" s="61"/>
      <c r="N8" s="61"/>
      <c r="O8" s="61"/>
      <c r="P8" s="61"/>
      <c r="Q8" s="61"/>
      <c r="R8" s="61"/>
      <c r="S8" s="61"/>
      <c r="T8" s="61"/>
      <c r="U8" s="19"/>
    </row>
    <row r="9" spans="1:21" ht="24.95" customHeight="1" x14ac:dyDescent="0.25">
      <c r="A9" s="129"/>
      <c r="B9" s="138"/>
      <c r="C9" s="211" t="s">
        <v>481</v>
      </c>
      <c r="D9" s="138"/>
      <c r="E9" s="138"/>
      <c r="F9" s="138"/>
      <c r="G9" s="138"/>
      <c r="H9" s="138"/>
      <c r="I9" s="61"/>
      <c r="J9" s="61"/>
      <c r="K9" s="61"/>
      <c r="L9" s="61"/>
      <c r="M9" s="61"/>
      <c r="N9" s="61"/>
      <c r="O9" s="61"/>
      <c r="P9" s="61"/>
      <c r="Q9" s="61"/>
      <c r="R9" s="61"/>
      <c r="S9" s="61"/>
      <c r="T9" s="61"/>
      <c r="U9" s="19"/>
    </row>
    <row r="10" spans="1:21" ht="24.95" customHeight="1" x14ac:dyDescent="0.25">
      <c r="A10" s="129"/>
      <c r="B10" s="138"/>
      <c r="C10" s="138"/>
      <c r="D10" s="138"/>
      <c r="E10" s="138"/>
      <c r="F10" s="138"/>
      <c r="G10" s="138"/>
      <c r="H10" s="138"/>
      <c r="I10" s="61"/>
      <c r="J10" s="61"/>
      <c r="K10" s="61"/>
      <c r="L10" s="61"/>
      <c r="M10" s="61"/>
      <c r="N10" s="61"/>
      <c r="O10" s="61"/>
      <c r="P10" s="61"/>
      <c r="Q10" s="61"/>
      <c r="R10" s="61"/>
      <c r="S10" s="61"/>
      <c r="T10" s="61"/>
      <c r="U10" s="19"/>
    </row>
    <row r="11" spans="1:21" ht="24.95" customHeight="1" x14ac:dyDescent="0.25">
      <c r="A11" s="60" t="s">
        <v>441</v>
      </c>
      <c r="B11" s="167"/>
      <c r="C11" s="167"/>
      <c r="D11" s="138"/>
      <c r="E11" s="138"/>
      <c r="F11" s="138"/>
      <c r="G11" s="138"/>
      <c r="H11" s="138"/>
      <c r="I11" s="61"/>
      <c r="J11" s="61"/>
      <c r="K11" s="61"/>
      <c r="L11" s="61"/>
      <c r="M11" s="61"/>
      <c r="N11" s="61"/>
      <c r="O11" s="61"/>
      <c r="P11" s="61"/>
      <c r="Q11" s="61"/>
      <c r="R11" s="61"/>
      <c r="S11" s="61"/>
      <c r="T11" s="61"/>
      <c r="U11" s="19"/>
    </row>
    <row r="12" spans="1:21" s="56" customFormat="1" ht="24.95" customHeight="1" x14ac:dyDescent="0.2">
      <c r="A12" s="125"/>
      <c r="B12" s="76"/>
      <c r="C12" s="76"/>
      <c r="D12" s="353" t="s">
        <v>343</v>
      </c>
      <c r="E12" s="353"/>
      <c r="F12" s="353"/>
      <c r="G12" s="353"/>
      <c r="H12" s="353"/>
      <c r="I12" s="353"/>
      <c r="J12" s="353"/>
      <c r="K12" s="353"/>
      <c r="L12" s="353"/>
      <c r="M12" s="353"/>
      <c r="N12" s="353"/>
      <c r="O12" s="353"/>
      <c r="P12" s="353"/>
      <c r="Q12" s="353"/>
      <c r="R12" s="353"/>
      <c r="S12" s="353"/>
      <c r="T12" s="353"/>
    </row>
    <row r="13" spans="1:21" s="56" customFormat="1" ht="24.95" customHeight="1" x14ac:dyDescent="0.2">
      <c r="A13" s="77"/>
      <c r="B13" s="77"/>
      <c r="C13" s="77"/>
      <c r="D13" s="355" t="s">
        <v>315</v>
      </c>
      <c r="E13" s="355"/>
      <c r="F13" s="355"/>
      <c r="G13" s="355"/>
      <c r="H13" s="355"/>
      <c r="I13" s="355"/>
      <c r="J13" s="355"/>
      <c r="K13" s="355"/>
      <c r="L13" s="125"/>
      <c r="M13" s="355" t="s">
        <v>316</v>
      </c>
      <c r="N13" s="355"/>
      <c r="O13" s="355"/>
      <c r="P13" s="355"/>
      <c r="Q13" s="355"/>
      <c r="R13" s="355"/>
      <c r="S13" s="355"/>
      <c r="T13" s="355"/>
    </row>
    <row r="14" spans="1:21" s="56" customFormat="1" ht="99.95" customHeight="1" x14ac:dyDescent="0.2">
      <c r="A14" s="78"/>
      <c r="B14" s="69"/>
      <c r="C14" s="69"/>
      <c r="D14" s="69" t="s">
        <v>19</v>
      </c>
      <c r="E14" s="69" t="s">
        <v>18</v>
      </c>
      <c r="F14" s="69" t="s">
        <v>339</v>
      </c>
      <c r="G14" s="69" t="s">
        <v>340</v>
      </c>
      <c r="H14" s="169" t="s">
        <v>341</v>
      </c>
      <c r="I14" s="71" t="s">
        <v>342</v>
      </c>
      <c r="J14" s="169" t="s">
        <v>449</v>
      </c>
      <c r="K14" s="71" t="s">
        <v>450</v>
      </c>
      <c r="L14" s="53"/>
      <c r="M14" s="69" t="s">
        <v>19</v>
      </c>
      <c r="N14" s="69" t="s">
        <v>18</v>
      </c>
      <c r="O14" s="69" t="s">
        <v>339</v>
      </c>
      <c r="P14" s="69" t="s">
        <v>340</v>
      </c>
      <c r="Q14" s="169" t="s">
        <v>341</v>
      </c>
      <c r="R14" s="71" t="s">
        <v>342</v>
      </c>
      <c r="S14" s="169" t="s">
        <v>449</v>
      </c>
      <c r="T14" s="71" t="s">
        <v>450</v>
      </c>
    </row>
    <row r="15" spans="1:21" s="22" customFormat="1" ht="24.95" customHeight="1" x14ac:dyDescent="0.25">
      <c r="A15" s="26" t="s">
        <v>344</v>
      </c>
      <c r="B15" s="26"/>
      <c r="C15" s="26"/>
      <c r="D15" s="26"/>
      <c r="E15" s="26"/>
      <c r="F15" s="26"/>
      <c r="G15" s="26"/>
      <c r="H15" s="26"/>
      <c r="I15" s="26"/>
      <c r="J15" s="26"/>
      <c r="K15" s="26"/>
      <c r="L15" s="26"/>
      <c r="M15" s="26"/>
      <c r="N15" s="26"/>
      <c r="O15" s="26"/>
      <c r="P15" s="26"/>
      <c r="Q15" s="26"/>
      <c r="R15" s="26"/>
      <c r="S15" s="26"/>
      <c r="T15" s="26"/>
    </row>
    <row r="16" spans="1:21" ht="24.95" customHeight="1" x14ac:dyDescent="0.2">
      <c r="A16" s="17" t="s">
        <v>362</v>
      </c>
      <c r="B16" s="17"/>
      <c r="C16" s="17"/>
      <c r="D16" s="17"/>
      <c r="E16" s="17"/>
      <c r="F16" s="17"/>
      <c r="G16" s="17"/>
      <c r="H16" s="17"/>
      <c r="I16" s="17"/>
      <c r="J16" s="17"/>
      <c r="K16" s="17"/>
      <c r="L16" s="17"/>
      <c r="M16" s="17"/>
      <c r="N16" s="17"/>
      <c r="O16" s="17"/>
      <c r="P16" s="17"/>
      <c r="Q16" s="17"/>
      <c r="R16" s="17"/>
      <c r="S16" s="17"/>
      <c r="T16" s="17"/>
    </row>
    <row r="17" spans="1:20" ht="24.95" customHeight="1" x14ac:dyDescent="0.2">
      <c r="A17" s="17"/>
      <c r="B17" s="17" t="s">
        <v>408</v>
      </c>
      <c r="C17" s="17"/>
      <c r="D17" s="301">
        <v>315</v>
      </c>
      <c r="E17" s="301">
        <v>5915</v>
      </c>
      <c r="F17" s="301">
        <v>5790</v>
      </c>
      <c r="G17" s="301">
        <v>4035</v>
      </c>
      <c r="H17" s="301">
        <v>14640</v>
      </c>
      <c r="I17" s="301">
        <v>2245</v>
      </c>
      <c r="J17" s="302">
        <v>0</v>
      </c>
      <c r="K17" s="302">
        <v>0</v>
      </c>
      <c r="L17" s="301"/>
      <c r="M17" s="301">
        <v>220</v>
      </c>
      <c r="N17" s="301">
        <v>1420</v>
      </c>
      <c r="O17" s="301">
        <v>185</v>
      </c>
      <c r="P17" s="301">
        <v>180</v>
      </c>
      <c r="Q17" s="301">
        <v>2205</v>
      </c>
      <c r="R17" s="301">
        <v>360</v>
      </c>
      <c r="S17" s="302">
        <v>0</v>
      </c>
      <c r="T17" s="302">
        <v>0</v>
      </c>
    </row>
    <row r="18" spans="1:20" ht="24.95" customHeight="1" x14ac:dyDescent="0.2">
      <c r="A18" s="17"/>
      <c r="B18" s="17" t="s">
        <v>409</v>
      </c>
      <c r="C18" s="17"/>
      <c r="D18" s="301">
        <v>40</v>
      </c>
      <c r="E18" s="301">
        <v>505</v>
      </c>
      <c r="F18" s="301">
        <v>735</v>
      </c>
      <c r="G18" s="301">
        <v>465</v>
      </c>
      <c r="H18" s="301">
        <v>1485</v>
      </c>
      <c r="I18" s="301">
        <v>170</v>
      </c>
      <c r="J18" s="302">
        <v>0</v>
      </c>
      <c r="K18" s="302">
        <v>0</v>
      </c>
      <c r="L18" s="301"/>
      <c r="M18" s="301">
        <v>145</v>
      </c>
      <c r="N18" s="301">
        <v>310</v>
      </c>
      <c r="O18" s="301">
        <v>45</v>
      </c>
      <c r="P18" s="301">
        <v>30</v>
      </c>
      <c r="Q18" s="301">
        <v>380</v>
      </c>
      <c r="R18" s="301">
        <v>25</v>
      </c>
      <c r="S18" s="302">
        <v>0</v>
      </c>
      <c r="T18" s="302">
        <v>0</v>
      </c>
    </row>
    <row r="19" spans="1:20" ht="24.95" customHeight="1" x14ac:dyDescent="0.2">
      <c r="A19" s="17" t="s">
        <v>410</v>
      </c>
      <c r="B19" s="17"/>
      <c r="C19" s="17"/>
      <c r="D19" s="301"/>
      <c r="E19" s="301"/>
      <c r="F19" s="301"/>
      <c r="G19" s="301"/>
      <c r="H19" s="301"/>
      <c r="I19" s="301"/>
      <c r="J19" s="302"/>
      <c r="K19" s="302"/>
      <c r="L19" s="301"/>
      <c r="M19" s="301"/>
      <c r="N19" s="301"/>
      <c r="O19" s="301"/>
      <c r="P19" s="301"/>
      <c r="Q19" s="301"/>
      <c r="R19" s="301"/>
      <c r="S19" s="302"/>
      <c r="T19" s="302"/>
    </row>
    <row r="20" spans="1:20" ht="24.95" customHeight="1" x14ac:dyDescent="0.2">
      <c r="A20" s="17"/>
      <c r="B20" s="17" t="s">
        <v>411</v>
      </c>
      <c r="C20" s="17"/>
      <c r="D20" s="301">
        <v>10</v>
      </c>
      <c r="E20" s="301">
        <v>45</v>
      </c>
      <c r="F20" s="301">
        <v>255</v>
      </c>
      <c r="G20" s="301">
        <v>50</v>
      </c>
      <c r="H20" s="301">
        <v>430</v>
      </c>
      <c r="I20" s="301">
        <v>65</v>
      </c>
      <c r="J20" s="302">
        <v>0</v>
      </c>
      <c r="K20" s="302">
        <v>0</v>
      </c>
      <c r="L20" s="301"/>
      <c r="M20" s="301">
        <v>570</v>
      </c>
      <c r="N20" s="301">
        <v>1040</v>
      </c>
      <c r="O20" s="301">
        <v>610</v>
      </c>
      <c r="P20" s="301">
        <v>135</v>
      </c>
      <c r="Q20" s="301">
        <v>3365</v>
      </c>
      <c r="R20" s="301">
        <v>455</v>
      </c>
      <c r="S20" s="302">
        <v>0</v>
      </c>
      <c r="T20" s="302">
        <v>0</v>
      </c>
    </row>
    <row r="21" spans="1:20" ht="24.95" customHeight="1" x14ac:dyDescent="0.2">
      <c r="A21" s="17"/>
      <c r="B21" s="17" t="s">
        <v>412</v>
      </c>
      <c r="C21" s="17"/>
      <c r="D21" s="301">
        <v>20</v>
      </c>
      <c r="E21" s="301">
        <v>40</v>
      </c>
      <c r="F21" s="301">
        <v>210</v>
      </c>
      <c r="G21" s="301">
        <v>35</v>
      </c>
      <c r="H21" s="301">
        <v>310</v>
      </c>
      <c r="I21" s="301">
        <v>50</v>
      </c>
      <c r="J21" s="302">
        <v>0</v>
      </c>
      <c r="K21" s="302">
        <v>0</v>
      </c>
      <c r="L21" s="301"/>
      <c r="M21" s="301">
        <v>480</v>
      </c>
      <c r="N21" s="301">
        <v>1050</v>
      </c>
      <c r="O21" s="301">
        <v>455</v>
      </c>
      <c r="P21" s="301">
        <v>110</v>
      </c>
      <c r="Q21" s="301">
        <v>2595</v>
      </c>
      <c r="R21" s="301">
        <v>340</v>
      </c>
      <c r="S21" s="302">
        <v>0</v>
      </c>
      <c r="T21" s="302">
        <v>0</v>
      </c>
    </row>
    <row r="22" spans="1:20" ht="24.95" customHeight="1" x14ac:dyDescent="0.2">
      <c r="A22" s="17"/>
      <c r="B22" s="17" t="s">
        <v>413</v>
      </c>
      <c r="C22" s="17"/>
      <c r="D22" s="301">
        <v>45</v>
      </c>
      <c r="E22" s="301">
        <v>105</v>
      </c>
      <c r="F22" s="301">
        <v>785</v>
      </c>
      <c r="G22" s="301">
        <v>170</v>
      </c>
      <c r="H22" s="301">
        <v>670</v>
      </c>
      <c r="I22" s="301">
        <v>90</v>
      </c>
      <c r="J22" s="302">
        <v>0</v>
      </c>
      <c r="K22" s="302">
        <v>0</v>
      </c>
      <c r="L22" s="301"/>
      <c r="M22" s="301">
        <v>455</v>
      </c>
      <c r="N22" s="301">
        <v>900</v>
      </c>
      <c r="O22" s="301">
        <v>440</v>
      </c>
      <c r="P22" s="301">
        <v>115</v>
      </c>
      <c r="Q22" s="301">
        <v>2495</v>
      </c>
      <c r="R22" s="301">
        <v>345</v>
      </c>
      <c r="S22" s="302">
        <v>0</v>
      </c>
      <c r="T22" s="302">
        <v>0</v>
      </c>
    </row>
    <row r="23" spans="1:20" ht="24.95" customHeight="1" x14ac:dyDescent="0.2">
      <c r="A23" s="17"/>
      <c r="B23" s="17" t="s">
        <v>414</v>
      </c>
      <c r="C23" s="17"/>
      <c r="D23" s="301">
        <v>5</v>
      </c>
      <c r="E23" s="301">
        <v>10</v>
      </c>
      <c r="F23" s="301">
        <v>70</v>
      </c>
      <c r="G23" s="301">
        <v>5</v>
      </c>
      <c r="H23" s="301">
        <v>45</v>
      </c>
      <c r="I23" s="301">
        <v>5</v>
      </c>
      <c r="J23" s="302">
        <v>0</v>
      </c>
      <c r="K23" s="302">
        <v>0</v>
      </c>
      <c r="L23" s="301"/>
      <c r="M23" s="301">
        <v>5</v>
      </c>
      <c r="N23" s="301">
        <v>10</v>
      </c>
      <c r="O23" s="301">
        <v>5</v>
      </c>
      <c r="P23" s="301">
        <v>0</v>
      </c>
      <c r="Q23" s="301">
        <v>25</v>
      </c>
      <c r="R23" s="301">
        <v>5</v>
      </c>
      <c r="S23" s="302">
        <v>0</v>
      </c>
      <c r="T23" s="302">
        <v>0</v>
      </c>
    </row>
    <row r="24" spans="1:20" ht="24.95" customHeight="1" x14ac:dyDescent="0.2">
      <c r="A24" s="17"/>
      <c r="B24" s="17" t="s">
        <v>409</v>
      </c>
      <c r="C24" s="17"/>
      <c r="D24" s="301">
        <v>500</v>
      </c>
      <c r="E24" s="301">
        <v>1960</v>
      </c>
      <c r="F24" s="301">
        <v>6940</v>
      </c>
      <c r="G24" s="301">
        <v>2095</v>
      </c>
      <c r="H24" s="301">
        <v>8900</v>
      </c>
      <c r="I24" s="301">
        <v>1035</v>
      </c>
      <c r="J24" s="302">
        <v>0</v>
      </c>
      <c r="K24" s="302">
        <v>0</v>
      </c>
      <c r="L24" s="301"/>
      <c r="M24" s="301">
        <v>6220</v>
      </c>
      <c r="N24" s="301">
        <v>14640</v>
      </c>
      <c r="O24" s="301">
        <v>6610</v>
      </c>
      <c r="P24" s="301">
        <v>1710</v>
      </c>
      <c r="Q24" s="301">
        <v>34000</v>
      </c>
      <c r="R24" s="301">
        <v>4145</v>
      </c>
      <c r="S24" s="302">
        <v>0</v>
      </c>
      <c r="T24" s="302">
        <v>0</v>
      </c>
    </row>
    <row r="25" spans="1:20" ht="24.95" customHeight="1" x14ac:dyDescent="0.2">
      <c r="A25" s="17" t="s">
        <v>415</v>
      </c>
      <c r="B25" s="17"/>
      <c r="C25" s="17"/>
      <c r="D25" s="277"/>
      <c r="E25" s="277"/>
      <c r="F25" s="277"/>
      <c r="G25" s="277"/>
      <c r="H25" s="277"/>
      <c r="I25" s="277"/>
      <c r="J25" s="278"/>
      <c r="K25" s="278"/>
      <c r="L25" s="301"/>
      <c r="M25" s="301"/>
      <c r="N25" s="301"/>
      <c r="O25" s="301"/>
      <c r="P25" s="301"/>
      <c r="Q25" s="301"/>
      <c r="R25" s="301"/>
      <c r="S25" s="302"/>
      <c r="T25" s="302"/>
    </row>
    <row r="26" spans="1:20" ht="24.95" customHeight="1" x14ac:dyDescent="0.2">
      <c r="A26" s="17"/>
      <c r="B26" s="17" t="s">
        <v>416</v>
      </c>
      <c r="C26" s="17"/>
      <c r="D26" s="301">
        <v>145</v>
      </c>
      <c r="E26" s="301">
        <v>160</v>
      </c>
      <c r="F26" s="301">
        <v>650</v>
      </c>
      <c r="G26" s="301">
        <v>200</v>
      </c>
      <c r="H26" s="301">
        <v>1160</v>
      </c>
      <c r="I26" s="301">
        <v>145</v>
      </c>
      <c r="J26" s="302">
        <v>0</v>
      </c>
      <c r="K26" s="302">
        <v>0</v>
      </c>
      <c r="L26" s="301"/>
      <c r="M26" s="301">
        <v>1950</v>
      </c>
      <c r="N26" s="301">
        <v>2455</v>
      </c>
      <c r="O26" s="301">
        <v>1330</v>
      </c>
      <c r="P26" s="301">
        <v>435</v>
      </c>
      <c r="Q26" s="301">
        <v>6190</v>
      </c>
      <c r="R26" s="301">
        <v>755</v>
      </c>
      <c r="S26" s="302">
        <v>0</v>
      </c>
      <c r="T26" s="302">
        <v>0</v>
      </c>
    </row>
    <row r="27" spans="1:20" ht="24.95" customHeight="1" x14ac:dyDescent="0.2">
      <c r="A27" s="17"/>
      <c r="B27" s="17" t="s">
        <v>417</v>
      </c>
      <c r="C27" s="17"/>
      <c r="D27" s="301">
        <v>20</v>
      </c>
      <c r="E27" s="301">
        <v>25</v>
      </c>
      <c r="F27" s="301">
        <v>70</v>
      </c>
      <c r="G27" s="301">
        <v>25</v>
      </c>
      <c r="H27" s="301">
        <v>125</v>
      </c>
      <c r="I27" s="301">
        <v>25</v>
      </c>
      <c r="J27" s="302">
        <v>0</v>
      </c>
      <c r="K27" s="302">
        <v>0</v>
      </c>
      <c r="L27" s="301"/>
      <c r="M27" s="301">
        <v>545</v>
      </c>
      <c r="N27" s="301">
        <v>815</v>
      </c>
      <c r="O27" s="301">
        <v>390</v>
      </c>
      <c r="P27" s="301">
        <v>105</v>
      </c>
      <c r="Q27" s="301">
        <v>1925</v>
      </c>
      <c r="R27" s="301">
        <v>255</v>
      </c>
      <c r="S27" s="302">
        <v>0</v>
      </c>
      <c r="T27" s="302">
        <v>0</v>
      </c>
    </row>
    <row r="28" spans="1:20" ht="24.95" customHeight="1" x14ac:dyDescent="0.2">
      <c r="A28" s="17"/>
      <c r="B28" s="17" t="s">
        <v>418</v>
      </c>
      <c r="C28" s="17"/>
      <c r="D28" s="301">
        <v>10</v>
      </c>
      <c r="E28" s="301">
        <v>15</v>
      </c>
      <c r="F28" s="301">
        <v>115</v>
      </c>
      <c r="G28" s="301">
        <v>40</v>
      </c>
      <c r="H28" s="301">
        <v>90</v>
      </c>
      <c r="I28" s="301">
        <v>5</v>
      </c>
      <c r="J28" s="302">
        <v>0</v>
      </c>
      <c r="K28" s="302">
        <v>0</v>
      </c>
      <c r="L28" s="301"/>
      <c r="M28" s="301">
        <v>30</v>
      </c>
      <c r="N28" s="301">
        <v>25</v>
      </c>
      <c r="O28" s="301">
        <v>45</v>
      </c>
      <c r="P28" s="301">
        <v>10</v>
      </c>
      <c r="Q28" s="301">
        <v>110</v>
      </c>
      <c r="R28" s="301">
        <v>15</v>
      </c>
      <c r="S28" s="302">
        <v>0</v>
      </c>
      <c r="T28" s="302">
        <v>0</v>
      </c>
    </row>
    <row r="29" spans="1:20" ht="24.95" customHeight="1" x14ac:dyDescent="0.2">
      <c r="A29" s="17"/>
      <c r="B29" s="17" t="s">
        <v>419</v>
      </c>
      <c r="C29" s="17"/>
      <c r="D29" s="301">
        <v>145</v>
      </c>
      <c r="E29" s="301">
        <v>285</v>
      </c>
      <c r="F29" s="301">
        <v>655</v>
      </c>
      <c r="G29" s="301">
        <v>220</v>
      </c>
      <c r="H29" s="301">
        <v>865</v>
      </c>
      <c r="I29" s="301">
        <v>110</v>
      </c>
      <c r="J29" s="302">
        <v>0</v>
      </c>
      <c r="K29" s="302">
        <v>0</v>
      </c>
      <c r="L29" s="301"/>
      <c r="M29" s="301">
        <v>410</v>
      </c>
      <c r="N29" s="301">
        <v>585</v>
      </c>
      <c r="O29" s="301">
        <v>155</v>
      </c>
      <c r="P29" s="301">
        <v>105</v>
      </c>
      <c r="Q29" s="301">
        <v>1010</v>
      </c>
      <c r="R29" s="301">
        <v>85</v>
      </c>
      <c r="S29" s="302">
        <v>0</v>
      </c>
      <c r="T29" s="302">
        <v>0</v>
      </c>
    </row>
    <row r="30" spans="1:20" ht="24.95" customHeight="1" x14ac:dyDescent="0.2">
      <c r="A30" s="17"/>
      <c r="B30" s="17" t="s">
        <v>409</v>
      </c>
      <c r="C30" s="17"/>
      <c r="D30" s="301">
        <v>350</v>
      </c>
      <c r="E30" s="301">
        <v>1085</v>
      </c>
      <c r="F30" s="301">
        <v>3215</v>
      </c>
      <c r="G30" s="301">
        <v>1185</v>
      </c>
      <c r="H30" s="301">
        <v>3885</v>
      </c>
      <c r="I30" s="301">
        <v>450</v>
      </c>
      <c r="J30" s="302">
        <v>0</v>
      </c>
      <c r="K30" s="302">
        <v>0</v>
      </c>
      <c r="L30" s="301"/>
      <c r="M30" s="301">
        <v>880</v>
      </c>
      <c r="N30" s="301">
        <v>1535</v>
      </c>
      <c r="O30" s="301">
        <v>1150</v>
      </c>
      <c r="P30" s="301">
        <v>370</v>
      </c>
      <c r="Q30" s="301">
        <v>3520</v>
      </c>
      <c r="R30" s="301">
        <v>370</v>
      </c>
      <c r="S30" s="302">
        <v>0</v>
      </c>
      <c r="T30" s="302">
        <v>0</v>
      </c>
    </row>
    <row r="31" spans="1:20" ht="24.95" customHeight="1" x14ac:dyDescent="0.2">
      <c r="A31" s="17" t="s">
        <v>420</v>
      </c>
      <c r="B31" s="17"/>
      <c r="C31" s="17"/>
      <c r="D31" s="277"/>
      <c r="E31" s="277"/>
      <c r="F31" s="277"/>
      <c r="G31" s="277"/>
      <c r="H31" s="277"/>
      <c r="I31" s="277"/>
      <c r="J31" s="278"/>
      <c r="K31" s="278"/>
      <c r="L31" s="301"/>
      <c r="M31" s="301"/>
      <c r="N31" s="301"/>
      <c r="O31" s="301"/>
      <c r="P31" s="301"/>
      <c r="Q31" s="301"/>
      <c r="R31" s="301"/>
      <c r="S31" s="302"/>
      <c r="T31" s="302"/>
    </row>
    <row r="32" spans="1:20" ht="24.95" customHeight="1" x14ac:dyDescent="0.2">
      <c r="A32" s="17"/>
      <c r="B32" s="17" t="s">
        <v>421</v>
      </c>
      <c r="C32" s="17"/>
      <c r="D32" s="301">
        <v>50</v>
      </c>
      <c r="E32" s="301">
        <v>390</v>
      </c>
      <c r="F32" s="301">
        <v>990</v>
      </c>
      <c r="G32" s="301">
        <v>375</v>
      </c>
      <c r="H32" s="301">
        <v>1250</v>
      </c>
      <c r="I32" s="301">
        <v>140</v>
      </c>
      <c r="J32" s="302">
        <v>0</v>
      </c>
      <c r="K32" s="302">
        <v>0</v>
      </c>
      <c r="L32" s="301"/>
      <c r="M32" s="301">
        <v>790</v>
      </c>
      <c r="N32" s="301">
        <v>2265</v>
      </c>
      <c r="O32" s="301">
        <v>805</v>
      </c>
      <c r="P32" s="301">
        <v>195</v>
      </c>
      <c r="Q32" s="301">
        <v>3975</v>
      </c>
      <c r="R32" s="301">
        <v>515</v>
      </c>
      <c r="S32" s="302">
        <v>0</v>
      </c>
      <c r="T32" s="302">
        <v>0</v>
      </c>
    </row>
    <row r="33" spans="1:20" ht="24.95" customHeight="1" x14ac:dyDescent="0.2">
      <c r="A33" s="17"/>
      <c r="B33" s="17" t="s">
        <v>422</v>
      </c>
      <c r="C33" s="17"/>
      <c r="D33" s="301">
        <v>10</v>
      </c>
      <c r="E33" s="301">
        <v>185</v>
      </c>
      <c r="F33" s="301">
        <v>455</v>
      </c>
      <c r="G33" s="301">
        <v>190</v>
      </c>
      <c r="H33" s="301">
        <v>670</v>
      </c>
      <c r="I33" s="301">
        <v>75</v>
      </c>
      <c r="J33" s="302">
        <v>0</v>
      </c>
      <c r="K33" s="302">
        <v>0</v>
      </c>
      <c r="L33" s="301"/>
      <c r="M33" s="301">
        <v>600</v>
      </c>
      <c r="N33" s="301">
        <v>1850</v>
      </c>
      <c r="O33" s="301">
        <v>615</v>
      </c>
      <c r="P33" s="301">
        <v>175</v>
      </c>
      <c r="Q33" s="301">
        <v>3395</v>
      </c>
      <c r="R33" s="301">
        <v>465</v>
      </c>
      <c r="S33" s="302">
        <v>0</v>
      </c>
      <c r="T33" s="302">
        <v>0</v>
      </c>
    </row>
    <row r="34" spans="1:20" ht="24.95" customHeight="1" x14ac:dyDescent="0.2">
      <c r="A34" s="17"/>
      <c r="B34" s="17" t="s">
        <v>409</v>
      </c>
      <c r="C34" s="17"/>
      <c r="D34" s="301">
        <v>35</v>
      </c>
      <c r="E34" s="301">
        <v>180</v>
      </c>
      <c r="F34" s="301">
        <v>325</v>
      </c>
      <c r="G34" s="301">
        <v>140</v>
      </c>
      <c r="H34" s="301">
        <v>505</v>
      </c>
      <c r="I34" s="301">
        <v>60</v>
      </c>
      <c r="J34" s="302">
        <v>0</v>
      </c>
      <c r="K34" s="302">
        <v>0</v>
      </c>
      <c r="L34" s="301"/>
      <c r="M34" s="301">
        <v>360</v>
      </c>
      <c r="N34" s="301">
        <v>765</v>
      </c>
      <c r="O34" s="301">
        <v>225</v>
      </c>
      <c r="P34" s="301">
        <v>100</v>
      </c>
      <c r="Q34" s="301">
        <v>1305</v>
      </c>
      <c r="R34" s="301">
        <v>115</v>
      </c>
      <c r="S34" s="302">
        <v>0</v>
      </c>
      <c r="T34" s="302">
        <v>0</v>
      </c>
    </row>
    <row r="35" spans="1:20" ht="24.95" customHeight="1" x14ac:dyDescent="0.2">
      <c r="A35" s="17" t="s">
        <v>423</v>
      </c>
      <c r="B35" s="17"/>
      <c r="C35" s="17"/>
      <c r="D35" s="277"/>
      <c r="E35" s="277"/>
      <c r="F35" s="277"/>
      <c r="G35" s="277"/>
      <c r="H35" s="277"/>
      <c r="I35" s="277"/>
      <c r="J35" s="278"/>
      <c r="K35" s="278"/>
      <c r="L35" s="301"/>
      <c r="M35" s="301"/>
      <c r="N35" s="301"/>
      <c r="O35" s="301"/>
      <c r="P35" s="301"/>
      <c r="Q35" s="301"/>
      <c r="R35" s="301"/>
      <c r="S35" s="302"/>
      <c r="T35" s="302"/>
    </row>
    <row r="36" spans="1:20" ht="24.95" customHeight="1" x14ac:dyDescent="0.2">
      <c r="A36" s="17"/>
      <c r="B36" s="17" t="s">
        <v>424</v>
      </c>
      <c r="C36" s="17"/>
      <c r="D36" s="301">
        <v>155</v>
      </c>
      <c r="E36" s="301">
        <v>350</v>
      </c>
      <c r="F36" s="301">
        <v>170</v>
      </c>
      <c r="G36" s="301">
        <v>75</v>
      </c>
      <c r="H36" s="301">
        <v>470</v>
      </c>
      <c r="I36" s="301">
        <v>65</v>
      </c>
      <c r="J36" s="302">
        <v>0</v>
      </c>
      <c r="K36" s="302">
        <v>0</v>
      </c>
      <c r="L36" s="301"/>
      <c r="M36" s="301">
        <v>6415</v>
      </c>
      <c r="N36" s="301">
        <v>16425</v>
      </c>
      <c r="O36" s="301">
        <v>2375</v>
      </c>
      <c r="P36" s="301">
        <v>1000</v>
      </c>
      <c r="Q36" s="301">
        <v>12005</v>
      </c>
      <c r="R36" s="301">
        <v>1565</v>
      </c>
      <c r="S36" s="302">
        <v>0</v>
      </c>
      <c r="T36" s="302">
        <v>0</v>
      </c>
    </row>
    <row r="37" spans="1:20" ht="24.95" customHeight="1" x14ac:dyDescent="0.2">
      <c r="A37" s="17"/>
      <c r="B37" s="17" t="s">
        <v>409</v>
      </c>
      <c r="C37" s="17"/>
      <c r="D37" s="301">
        <v>345</v>
      </c>
      <c r="E37" s="301">
        <v>1755</v>
      </c>
      <c r="F37" s="301">
        <v>2500</v>
      </c>
      <c r="G37" s="301">
        <v>860</v>
      </c>
      <c r="H37" s="301">
        <v>5075</v>
      </c>
      <c r="I37" s="301">
        <v>2685</v>
      </c>
      <c r="J37" s="302">
        <v>0</v>
      </c>
      <c r="K37" s="302">
        <v>0</v>
      </c>
      <c r="L37" s="301"/>
      <c r="M37" s="301">
        <v>1725</v>
      </c>
      <c r="N37" s="301">
        <v>4650</v>
      </c>
      <c r="O37" s="301">
        <v>910</v>
      </c>
      <c r="P37" s="301">
        <v>365</v>
      </c>
      <c r="Q37" s="301">
        <v>5480</v>
      </c>
      <c r="R37" s="301">
        <v>780</v>
      </c>
      <c r="S37" s="302">
        <v>0</v>
      </c>
      <c r="T37" s="302">
        <v>0</v>
      </c>
    </row>
    <row r="38" spans="1:20" ht="24.95" customHeight="1" x14ac:dyDescent="0.2">
      <c r="A38" s="17" t="s">
        <v>425</v>
      </c>
      <c r="B38" s="17"/>
      <c r="C38" s="17"/>
      <c r="D38" s="301">
        <v>1075</v>
      </c>
      <c r="E38" s="301">
        <v>6975</v>
      </c>
      <c r="F38" s="301">
        <v>11645</v>
      </c>
      <c r="G38" s="301">
        <v>3400</v>
      </c>
      <c r="H38" s="301">
        <v>14160</v>
      </c>
      <c r="I38" s="301">
        <v>8720</v>
      </c>
      <c r="J38" s="302">
        <v>0</v>
      </c>
      <c r="K38" s="302">
        <v>0</v>
      </c>
      <c r="L38" s="301"/>
      <c r="M38" s="301">
        <v>9010</v>
      </c>
      <c r="N38" s="301">
        <v>22890</v>
      </c>
      <c r="O38" s="301">
        <v>5655</v>
      </c>
      <c r="P38" s="301">
        <v>1645</v>
      </c>
      <c r="Q38" s="301">
        <v>28705</v>
      </c>
      <c r="R38" s="301">
        <v>9150</v>
      </c>
      <c r="S38" s="302">
        <v>0</v>
      </c>
      <c r="T38" s="302">
        <v>0</v>
      </c>
    </row>
    <row r="39" spans="1:20" x14ac:dyDescent="0.2">
      <c r="A39" s="41"/>
      <c r="B39" s="41"/>
    </row>
    <row r="40" spans="1:20" x14ac:dyDescent="0.2">
      <c r="B40" s="19"/>
    </row>
    <row r="41" spans="1:20" x14ac:dyDescent="0.2">
      <c r="B41" s="19"/>
    </row>
    <row r="42" spans="1:20" x14ac:dyDescent="0.2">
      <c r="A42" s="347" t="s">
        <v>617</v>
      </c>
      <c r="B42" s="347"/>
      <c r="C42" s="347"/>
      <c r="D42" s="347"/>
      <c r="E42" s="347"/>
      <c r="F42" s="347"/>
      <c r="G42" s="347"/>
      <c r="H42" s="347"/>
      <c r="I42" s="347"/>
      <c r="J42" s="347"/>
      <c r="K42" s="347"/>
    </row>
  </sheetData>
  <mergeCells count="4">
    <mergeCell ref="M13:T13"/>
    <mergeCell ref="D13:K13"/>
    <mergeCell ref="D12:T12"/>
    <mergeCell ref="A42:K42"/>
  </mergeCells>
  <hyperlinks>
    <hyperlink ref="A7" location="Contents!A1" display="Return to Contents"/>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S67"/>
  <sheetViews>
    <sheetView showGridLines="0" zoomScale="60" zoomScaleNormal="60" workbookViewId="0"/>
  </sheetViews>
  <sheetFormatPr defaultRowHeight="15" x14ac:dyDescent="0.2"/>
  <cols>
    <col min="1" max="1" width="15.625" style="18" customWidth="1"/>
    <col min="2" max="2" width="30.625" style="18" customWidth="1"/>
    <col min="3" max="10" width="15.625" style="18" customWidth="1"/>
    <col min="11" max="11" width="3.625" style="18" customWidth="1"/>
    <col min="12" max="19" width="15.625" style="18" customWidth="1"/>
    <col min="20" max="16384" width="9" style="18"/>
  </cols>
  <sheetData>
    <row r="1" spans="1:19" x14ac:dyDescent="0.2">
      <c r="A1" s="19"/>
      <c r="L1" s="16"/>
      <c r="M1" s="16"/>
      <c r="N1" s="24"/>
      <c r="O1" s="24"/>
      <c r="P1" s="24"/>
      <c r="Q1" s="24"/>
      <c r="R1" s="24"/>
      <c r="S1" s="24"/>
    </row>
    <row r="2" spans="1:19" x14ac:dyDescent="0.2">
      <c r="A2" s="230"/>
      <c r="B2" s="230"/>
      <c r="C2" s="230"/>
      <c r="D2" s="230"/>
      <c r="E2" s="230"/>
      <c r="F2" s="230"/>
      <c r="G2" s="230"/>
      <c r="H2" s="230"/>
      <c r="I2" s="230"/>
      <c r="J2" s="230"/>
      <c r="K2" s="230"/>
      <c r="L2" s="16"/>
      <c r="M2" s="16"/>
      <c r="N2" s="24"/>
      <c r="O2" s="24"/>
      <c r="P2" s="24"/>
      <c r="Q2" s="24"/>
      <c r="R2" s="24"/>
      <c r="S2" s="24"/>
    </row>
    <row r="3" spans="1:19" x14ac:dyDescent="0.2">
      <c r="A3" s="230"/>
      <c r="B3" s="230"/>
      <c r="C3" s="230"/>
      <c r="D3" s="230"/>
      <c r="E3" s="230"/>
      <c r="F3" s="230"/>
      <c r="G3" s="230"/>
      <c r="H3" s="230"/>
      <c r="I3" s="230"/>
      <c r="J3" s="230"/>
      <c r="K3" s="230"/>
      <c r="L3" s="16"/>
      <c r="M3" s="16"/>
      <c r="N3" s="24"/>
      <c r="O3" s="24"/>
      <c r="P3" s="24"/>
      <c r="Q3" s="24"/>
      <c r="R3" s="24"/>
      <c r="S3" s="24"/>
    </row>
    <row r="4" spans="1:19" x14ac:dyDescent="0.2">
      <c r="A4" s="230"/>
      <c r="B4" s="230"/>
      <c r="C4" s="230"/>
      <c r="D4" s="230"/>
      <c r="E4" s="230"/>
      <c r="F4" s="230"/>
      <c r="G4" s="230"/>
      <c r="H4" s="230"/>
      <c r="I4" s="230"/>
      <c r="J4" s="230"/>
      <c r="K4" s="230"/>
      <c r="L4" s="16"/>
      <c r="M4" s="16"/>
      <c r="N4" s="24"/>
      <c r="O4" s="24"/>
      <c r="P4" s="24"/>
      <c r="Q4" s="24"/>
      <c r="R4" s="24"/>
      <c r="S4" s="24"/>
    </row>
    <row r="5" spans="1:19" x14ac:dyDescent="0.2">
      <c r="A5" s="230"/>
      <c r="B5" s="230"/>
      <c r="C5" s="230"/>
      <c r="D5" s="230"/>
      <c r="E5" s="230"/>
      <c r="F5" s="230"/>
      <c r="G5" s="230"/>
      <c r="H5" s="230"/>
      <c r="I5" s="230"/>
      <c r="J5" s="230"/>
      <c r="K5" s="230"/>
      <c r="L5" s="16"/>
      <c r="M5" s="16"/>
      <c r="N5" s="24"/>
      <c r="O5" s="24"/>
      <c r="P5" s="24"/>
      <c r="Q5" s="24"/>
      <c r="R5" s="24"/>
      <c r="S5" s="24"/>
    </row>
    <row r="6" spans="1:19" x14ac:dyDescent="0.2">
      <c r="A6" s="230"/>
      <c r="B6" s="230"/>
      <c r="C6" s="230"/>
      <c r="D6" s="230"/>
      <c r="E6" s="230"/>
      <c r="F6" s="230"/>
      <c r="G6" s="230"/>
      <c r="H6" s="230"/>
      <c r="I6" s="230"/>
      <c r="J6" s="230"/>
      <c r="K6" s="230"/>
      <c r="L6" s="16"/>
      <c r="M6" s="16"/>
      <c r="N6" s="24"/>
      <c r="O6" s="24"/>
      <c r="P6" s="24"/>
      <c r="Q6" s="24"/>
      <c r="R6" s="24"/>
      <c r="S6" s="24"/>
    </row>
    <row r="7" spans="1:19" x14ac:dyDescent="0.2">
      <c r="A7" s="231" t="s">
        <v>531</v>
      </c>
      <c r="B7" s="230"/>
      <c r="C7" s="230"/>
      <c r="D7" s="230"/>
      <c r="E7" s="230"/>
      <c r="F7" s="230"/>
      <c r="G7" s="230"/>
      <c r="H7" s="230"/>
      <c r="I7" s="230"/>
      <c r="J7" s="230"/>
      <c r="K7" s="230"/>
      <c r="L7" s="16"/>
      <c r="M7" s="16"/>
      <c r="N7" s="24"/>
      <c r="O7" s="24"/>
      <c r="P7" s="24"/>
      <c r="Q7" s="24"/>
      <c r="R7" s="24"/>
      <c r="S7" s="24"/>
    </row>
    <row r="8" spans="1:19" ht="24.95" customHeight="1" x14ac:dyDescent="0.25">
      <c r="A8" s="22" t="s">
        <v>369</v>
      </c>
      <c r="B8" s="152" t="s">
        <v>570</v>
      </c>
      <c r="C8" s="72"/>
      <c r="D8" s="72"/>
      <c r="E8" s="72"/>
      <c r="F8" s="72"/>
      <c r="G8" s="72"/>
      <c r="H8" s="24"/>
      <c r="I8" s="24"/>
      <c r="J8" s="24"/>
      <c r="K8" s="24"/>
      <c r="L8" s="24"/>
      <c r="M8" s="24"/>
      <c r="N8" s="24"/>
      <c r="O8" s="24"/>
      <c r="P8" s="24"/>
      <c r="Q8" s="24"/>
    </row>
    <row r="9" spans="1:19" ht="24.95" customHeight="1" x14ac:dyDescent="0.2">
      <c r="A9" s="36"/>
      <c r="B9" s="36"/>
      <c r="C9" s="36"/>
      <c r="D9" s="36"/>
      <c r="E9" s="36"/>
      <c r="F9" s="36"/>
      <c r="G9" s="36"/>
      <c r="H9" s="24"/>
      <c r="I9" s="24"/>
      <c r="J9" s="24"/>
      <c r="K9" s="24"/>
      <c r="L9" s="24"/>
      <c r="M9" s="24"/>
      <c r="N9" s="24"/>
      <c r="O9" s="24"/>
      <c r="P9" s="24"/>
      <c r="Q9" s="24"/>
    </row>
    <row r="10" spans="1:19" ht="24.95" customHeight="1" x14ac:dyDescent="0.2">
      <c r="A10" s="20" t="s">
        <v>441</v>
      </c>
      <c r="B10" s="37"/>
      <c r="C10" s="37"/>
      <c r="D10" s="37"/>
      <c r="E10" s="37"/>
      <c r="F10" s="37"/>
      <c r="G10" s="37"/>
      <c r="H10" s="20"/>
      <c r="I10" s="20"/>
      <c r="J10" s="20"/>
      <c r="K10" s="20"/>
      <c r="L10" s="20"/>
      <c r="M10" s="20"/>
      <c r="N10" s="20"/>
      <c r="O10" s="20"/>
      <c r="P10" s="20"/>
      <c r="Q10" s="20"/>
    </row>
    <row r="11" spans="1:19" s="52" customFormat="1" ht="24.95" customHeight="1" x14ac:dyDescent="0.2">
      <c r="A11" s="55"/>
      <c r="B11" s="73"/>
      <c r="C11" s="353" t="s">
        <v>343</v>
      </c>
      <c r="D11" s="353"/>
      <c r="E11" s="353"/>
      <c r="F11" s="353"/>
      <c r="G11" s="353"/>
      <c r="H11" s="353"/>
      <c r="I11" s="353"/>
      <c r="J11" s="353"/>
      <c r="K11" s="353"/>
      <c r="L11" s="353"/>
      <c r="M11" s="353"/>
      <c r="N11" s="353"/>
      <c r="O11" s="353"/>
      <c r="P11" s="353"/>
      <c r="Q11" s="353"/>
      <c r="R11" s="353"/>
      <c r="S11" s="353"/>
    </row>
    <row r="12" spans="1:19" s="52" customFormat="1" ht="24.95" customHeight="1" x14ac:dyDescent="0.2">
      <c r="A12" s="75"/>
      <c r="B12" s="75"/>
      <c r="C12" s="352" t="s">
        <v>315</v>
      </c>
      <c r="D12" s="352"/>
      <c r="E12" s="352"/>
      <c r="F12" s="352"/>
      <c r="G12" s="352"/>
      <c r="H12" s="352"/>
      <c r="I12" s="352"/>
      <c r="J12" s="352"/>
      <c r="K12" s="136"/>
      <c r="L12" s="352" t="s">
        <v>316</v>
      </c>
      <c r="M12" s="352"/>
      <c r="N12" s="352"/>
      <c r="O12" s="352"/>
      <c r="P12" s="352"/>
      <c r="Q12" s="352"/>
      <c r="R12" s="352"/>
      <c r="S12" s="352"/>
    </row>
    <row r="13" spans="1:19" s="56" customFormat="1" ht="80.099999999999994" customHeight="1" x14ac:dyDescent="0.2">
      <c r="A13" s="69"/>
      <c r="B13" s="69"/>
      <c r="C13" s="69" t="s">
        <v>19</v>
      </c>
      <c r="D13" s="69" t="s">
        <v>18</v>
      </c>
      <c r="E13" s="69" t="s">
        <v>339</v>
      </c>
      <c r="F13" s="69" t="s">
        <v>340</v>
      </c>
      <c r="G13" s="169" t="s">
        <v>341</v>
      </c>
      <c r="H13" s="71" t="s">
        <v>342</v>
      </c>
      <c r="I13" s="266" t="s">
        <v>449</v>
      </c>
      <c r="J13" s="267" t="s">
        <v>450</v>
      </c>
      <c r="K13" s="53"/>
      <c r="L13" s="69" t="s">
        <v>19</v>
      </c>
      <c r="M13" s="69" t="s">
        <v>18</v>
      </c>
      <c r="N13" s="69" t="s">
        <v>339</v>
      </c>
      <c r="O13" s="69" t="s">
        <v>340</v>
      </c>
      <c r="P13" s="169" t="s">
        <v>341</v>
      </c>
      <c r="Q13" s="71" t="s">
        <v>342</v>
      </c>
      <c r="R13" s="266" t="s">
        <v>449</v>
      </c>
      <c r="S13" s="267" t="s">
        <v>450</v>
      </c>
    </row>
    <row r="14" spans="1:19" s="22" customFormat="1" ht="24.95" customHeight="1" x14ac:dyDescent="0.25">
      <c r="A14" s="159" t="s">
        <v>452</v>
      </c>
      <c r="B14" s="159"/>
      <c r="C14" s="291">
        <v>4670</v>
      </c>
      <c r="D14" s="291">
        <v>33470</v>
      </c>
      <c r="E14" s="291">
        <v>51215</v>
      </c>
      <c r="F14" s="291">
        <v>20025</v>
      </c>
      <c r="G14" s="291">
        <v>71350</v>
      </c>
      <c r="H14" s="291">
        <v>24825</v>
      </c>
      <c r="I14" s="292">
        <v>0</v>
      </c>
      <c r="J14" s="292">
        <v>0</v>
      </c>
      <c r="K14" s="291"/>
      <c r="L14" s="291">
        <v>36110</v>
      </c>
      <c r="M14" s="291">
        <v>81560</v>
      </c>
      <c r="N14" s="291">
        <v>23655</v>
      </c>
      <c r="O14" s="291">
        <v>9075</v>
      </c>
      <c r="P14" s="291">
        <v>108930</v>
      </c>
      <c r="Q14" s="291">
        <v>17195</v>
      </c>
      <c r="R14" s="292">
        <v>0</v>
      </c>
      <c r="S14" s="292">
        <v>0</v>
      </c>
    </row>
    <row r="15" spans="1:19" s="65" customFormat="1" ht="24.95" customHeight="1" x14ac:dyDescent="0.25">
      <c r="A15" s="159" t="s">
        <v>338</v>
      </c>
      <c r="B15" s="159"/>
      <c r="C15" s="291"/>
      <c r="D15" s="291"/>
      <c r="E15" s="291"/>
      <c r="F15" s="291"/>
      <c r="G15" s="291"/>
      <c r="H15" s="291"/>
      <c r="I15" s="292"/>
      <c r="J15" s="292"/>
      <c r="K15" s="291"/>
      <c r="L15" s="291"/>
      <c r="M15" s="291"/>
      <c r="N15" s="291"/>
      <c r="O15" s="291"/>
      <c r="P15" s="291"/>
      <c r="Q15" s="291"/>
      <c r="R15" s="292"/>
      <c r="S15" s="292"/>
    </row>
    <row r="16" spans="1:19" s="24" customFormat="1" ht="24.95" customHeight="1" x14ac:dyDescent="0.2">
      <c r="A16" s="163" t="s">
        <v>95</v>
      </c>
      <c r="B16" s="172"/>
      <c r="C16" s="293">
        <v>380</v>
      </c>
      <c r="D16" s="293">
        <v>675</v>
      </c>
      <c r="E16" s="293">
        <v>6060</v>
      </c>
      <c r="F16" s="293">
        <v>1110</v>
      </c>
      <c r="G16" s="293">
        <v>3700</v>
      </c>
      <c r="H16" s="293">
        <v>860</v>
      </c>
      <c r="I16" s="294">
        <v>0</v>
      </c>
      <c r="J16" s="294">
        <v>0</v>
      </c>
      <c r="K16" s="293"/>
      <c r="L16" s="293">
        <v>2050</v>
      </c>
      <c r="M16" s="293">
        <v>5610</v>
      </c>
      <c r="N16" s="293">
        <v>3050</v>
      </c>
      <c r="O16" s="293">
        <v>950</v>
      </c>
      <c r="P16" s="293">
        <v>12040</v>
      </c>
      <c r="Q16" s="293">
        <v>2060</v>
      </c>
      <c r="R16" s="294">
        <v>0</v>
      </c>
      <c r="S16" s="294">
        <v>0</v>
      </c>
    </row>
    <row r="17" spans="1:19" s="24" customFormat="1" ht="24.95" customHeight="1" x14ac:dyDescent="0.2">
      <c r="A17" s="163" t="s">
        <v>11</v>
      </c>
      <c r="B17" s="172"/>
      <c r="C17" s="293">
        <v>1900</v>
      </c>
      <c r="D17" s="293">
        <v>3000</v>
      </c>
      <c r="E17" s="293">
        <v>17365</v>
      </c>
      <c r="F17" s="293">
        <v>4150</v>
      </c>
      <c r="G17" s="293">
        <v>13745</v>
      </c>
      <c r="H17" s="293">
        <v>2365</v>
      </c>
      <c r="I17" s="294">
        <v>0</v>
      </c>
      <c r="J17" s="294">
        <v>0</v>
      </c>
      <c r="K17" s="293"/>
      <c r="L17" s="293">
        <v>21620</v>
      </c>
      <c r="M17" s="293">
        <v>40815</v>
      </c>
      <c r="N17" s="293">
        <v>16060</v>
      </c>
      <c r="O17" s="293">
        <v>5750</v>
      </c>
      <c r="P17" s="293">
        <v>72530</v>
      </c>
      <c r="Q17" s="293">
        <v>9765</v>
      </c>
      <c r="R17" s="294">
        <v>0</v>
      </c>
      <c r="S17" s="294">
        <v>0</v>
      </c>
    </row>
    <row r="18" spans="1:19" s="24" customFormat="1" ht="24.95" customHeight="1" x14ac:dyDescent="0.2">
      <c r="A18" s="163" t="s">
        <v>89</v>
      </c>
      <c r="B18" s="172"/>
      <c r="C18" s="293">
        <v>20</v>
      </c>
      <c r="D18" s="293">
        <v>90</v>
      </c>
      <c r="E18" s="293">
        <v>905</v>
      </c>
      <c r="F18" s="293">
        <v>180</v>
      </c>
      <c r="G18" s="293">
        <v>445</v>
      </c>
      <c r="H18" s="293">
        <v>140</v>
      </c>
      <c r="I18" s="294">
        <v>0</v>
      </c>
      <c r="J18" s="294">
        <v>0</v>
      </c>
      <c r="K18" s="293"/>
      <c r="L18" s="293">
        <v>230</v>
      </c>
      <c r="M18" s="293">
        <v>800</v>
      </c>
      <c r="N18" s="293">
        <v>355</v>
      </c>
      <c r="O18" s="293">
        <v>125</v>
      </c>
      <c r="P18" s="293">
        <v>1240</v>
      </c>
      <c r="Q18" s="293">
        <v>265</v>
      </c>
      <c r="R18" s="294">
        <v>0</v>
      </c>
      <c r="S18" s="294">
        <v>0</v>
      </c>
    </row>
    <row r="19" spans="1:19" s="24" customFormat="1" ht="24.95" customHeight="1" x14ac:dyDescent="0.2">
      <c r="A19" s="163" t="s">
        <v>90</v>
      </c>
      <c r="B19" s="172"/>
      <c r="C19" s="293">
        <v>5</v>
      </c>
      <c r="D19" s="293">
        <v>60</v>
      </c>
      <c r="E19" s="293">
        <v>245</v>
      </c>
      <c r="F19" s="293">
        <v>45</v>
      </c>
      <c r="G19" s="293">
        <v>220</v>
      </c>
      <c r="H19" s="293">
        <v>70</v>
      </c>
      <c r="I19" s="294">
        <v>0</v>
      </c>
      <c r="J19" s="294">
        <v>0</v>
      </c>
      <c r="K19" s="293"/>
      <c r="L19" s="293">
        <v>110</v>
      </c>
      <c r="M19" s="293">
        <v>350</v>
      </c>
      <c r="N19" s="293">
        <v>115</v>
      </c>
      <c r="O19" s="293">
        <v>50</v>
      </c>
      <c r="P19" s="293">
        <v>630</v>
      </c>
      <c r="Q19" s="293">
        <v>165</v>
      </c>
      <c r="R19" s="294">
        <v>0</v>
      </c>
      <c r="S19" s="294">
        <v>0</v>
      </c>
    </row>
    <row r="20" spans="1:19" s="24" customFormat="1" ht="24.95" customHeight="1" x14ac:dyDescent="0.2">
      <c r="A20" s="163" t="s">
        <v>91</v>
      </c>
      <c r="B20" s="172"/>
      <c r="C20" s="293">
        <v>10</v>
      </c>
      <c r="D20" s="293">
        <v>80</v>
      </c>
      <c r="E20" s="293">
        <v>200</v>
      </c>
      <c r="F20" s="293">
        <v>55</v>
      </c>
      <c r="G20" s="293">
        <v>135</v>
      </c>
      <c r="H20" s="293">
        <v>35</v>
      </c>
      <c r="I20" s="294">
        <v>0</v>
      </c>
      <c r="J20" s="294">
        <v>0</v>
      </c>
      <c r="K20" s="293"/>
      <c r="L20" s="293">
        <v>90</v>
      </c>
      <c r="M20" s="293">
        <v>180</v>
      </c>
      <c r="N20" s="293">
        <v>105</v>
      </c>
      <c r="O20" s="293">
        <v>40</v>
      </c>
      <c r="P20" s="293">
        <v>335</v>
      </c>
      <c r="Q20" s="293">
        <v>80</v>
      </c>
      <c r="R20" s="294">
        <v>0</v>
      </c>
      <c r="S20" s="294">
        <v>0</v>
      </c>
    </row>
    <row r="21" spans="1:19" s="24" customFormat="1" ht="24.95" customHeight="1" x14ac:dyDescent="0.2">
      <c r="A21" s="163" t="s">
        <v>12</v>
      </c>
      <c r="B21" s="172"/>
      <c r="C21" s="293">
        <v>260</v>
      </c>
      <c r="D21" s="293">
        <v>475</v>
      </c>
      <c r="E21" s="293">
        <v>425</v>
      </c>
      <c r="F21" s="293">
        <v>140</v>
      </c>
      <c r="G21" s="293">
        <v>610</v>
      </c>
      <c r="H21" s="293">
        <v>150</v>
      </c>
      <c r="I21" s="294">
        <v>0</v>
      </c>
      <c r="J21" s="294">
        <v>0</v>
      </c>
      <c r="K21" s="293"/>
      <c r="L21" s="293">
        <v>6940</v>
      </c>
      <c r="M21" s="293">
        <v>18365</v>
      </c>
      <c r="N21" s="293">
        <v>1460</v>
      </c>
      <c r="O21" s="293">
        <v>845</v>
      </c>
      <c r="P21" s="293">
        <v>7450</v>
      </c>
      <c r="Q21" s="293">
        <v>890</v>
      </c>
      <c r="R21" s="294">
        <v>0</v>
      </c>
      <c r="S21" s="294">
        <v>0</v>
      </c>
    </row>
    <row r="22" spans="1:19" s="24" customFormat="1" ht="24.95" customHeight="1" x14ac:dyDescent="0.2">
      <c r="A22" s="163" t="s">
        <v>13</v>
      </c>
      <c r="B22" s="172"/>
      <c r="C22" s="293">
        <v>970</v>
      </c>
      <c r="D22" s="293">
        <v>23300</v>
      </c>
      <c r="E22" s="293">
        <v>19480</v>
      </c>
      <c r="F22" s="293">
        <v>12605</v>
      </c>
      <c r="G22" s="293">
        <v>43320</v>
      </c>
      <c r="H22" s="293">
        <v>8005</v>
      </c>
      <c r="I22" s="294">
        <v>0</v>
      </c>
      <c r="J22" s="294">
        <v>0</v>
      </c>
      <c r="K22" s="293"/>
      <c r="L22" s="293">
        <v>635</v>
      </c>
      <c r="M22" s="293">
        <v>5105</v>
      </c>
      <c r="N22" s="293">
        <v>620</v>
      </c>
      <c r="O22" s="293">
        <v>540</v>
      </c>
      <c r="P22" s="293">
        <v>5585</v>
      </c>
      <c r="Q22" s="293">
        <v>1075</v>
      </c>
      <c r="R22" s="294">
        <v>0</v>
      </c>
      <c r="S22" s="294">
        <v>0</v>
      </c>
    </row>
    <row r="23" spans="1:19" s="24" customFormat="1" ht="24.95" customHeight="1" x14ac:dyDescent="0.2">
      <c r="A23" s="163" t="s">
        <v>14</v>
      </c>
      <c r="B23" s="172"/>
      <c r="C23" s="293">
        <v>1085</v>
      </c>
      <c r="D23" s="293">
        <v>5530</v>
      </c>
      <c r="E23" s="293">
        <v>5355</v>
      </c>
      <c r="F23" s="293">
        <v>1385</v>
      </c>
      <c r="G23" s="293">
        <v>7815</v>
      </c>
      <c r="H23" s="293">
        <v>12730</v>
      </c>
      <c r="I23" s="294">
        <v>0</v>
      </c>
      <c r="J23" s="294">
        <v>0</v>
      </c>
      <c r="K23" s="293"/>
      <c r="L23" s="293">
        <v>3760</v>
      </c>
      <c r="M23" s="293">
        <v>9090</v>
      </c>
      <c r="N23" s="293">
        <v>1375</v>
      </c>
      <c r="O23" s="293">
        <v>525</v>
      </c>
      <c r="P23" s="293">
        <v>5390</v>
      </c>
      <c r="Q23" s="293">
        <v>2325</v>
      </c>
      <c r="R23" s="294">
        <v>0</v>
      </c>
      <c r="S23" s="294">
        <v>0</v>
      </c>
    </row>
    <row r="24" spans="1:19" s="24" customFormat="1" ht="24.95" customHeight="1" x14ac:dyDescent="0.2">
      <c r="A24" s="163" t="s">
        <v>92</v>
      </c>
      <c r="B24" s="172"/>
      <c r="C24" s="293">
        <v>10</v>
      </c>
      <c r="D24" s="293">
        <v>100</v>
      </c>
      <c r="E24" s="293">
        <v>50</v>
      </c>
      <c r="F24" s="293">
        <v>10</v>
      </c>
      <c r="G24" s="293">
        <v>175</v>
      </c>
      <c r="H24" s="293">
        <v>95</v>
      </c>
      <c r="I24" s="294">
        <v>0</v>
      </c>
      <c r="J24" s="294">
        <v>0</v>
      </c>
      <c r="K24" s="293"/>
      <c r="L24" s="293">
        <v>30</v>
      </c>
      <c r="M24" s="293">
        <v>125</v>
      </c>
      <c r="N24" s="293">
        <v>15</v>
      </c>
      <c r="O24" s="293">
        <v>5</v>
      </c>
      <c r="P24" s="293">
        <v>90</v>
      </c>
      <c r="Q24" s="293">
        <v>15</v>
      </c>
      <c r="R24" s="294">
        <v>0</v>
      </c>
      <c r="S24" s="294">
        <v>0</v>
      </c>
    </row>
    <row r="25" spans="1:19" s="24" customFormat="1" ht="24.95" customHeight="1" x14ac:dyDescent="0.2">
      <c r="A25" s="163" t="s">
        <v>93</v>
      </c>
      <c r="B25" s="172"/>
      <c r="C25" s="293">
        <v>5</v>
      </c>
      <c r="D25" s="293">
        <v>10</v>
      </c>
      <c r="E25" s="293">
        <v>5</v>
      </c>
      <c r="F25" s="293">
        <v>5</v>
      </c>
      <c r="G25" s="293">
        <v>25</v>
      </c>
      <c r="H25" s="293">
        <v>50</v>
      </c>
      <c r="I25" s="294">
        <v>0</v>
      </c>
      <c r="J25" s="294">
        <v>0</v>
      </c>
      <c r="K25" s="293"/>
      <c r="L25" s="293">
        <v>5</v>
      </c>
      <c r="M25" s="293">
        <v>5</v>
      </c>
      <c r="N25" s="293">
        <v>0</v>
      </c>
      <c r="O25" s="293">
        <v>0</v>
      </c>
      <c r="P25" s="293">
        <v>0</v>
      </c>
      <c r="Q25" s="293">
        <v>0</v>
      </c>
      <c r="R25" s="294">
        <v>0</v>
      </c>
      <c r="S25" s="294">
        <v>0</v>
      </c>
    </row>
    <row r="26" spans="1:19" s="24" customFormat="1" ht="24.95" customHeight="1" x14ac:dyDescent="0.2">
      <c r="A26" s="163" t="s">
        <v>102</v>
      </c>
      <c r="B26" s="172"/>
      <c r="C26" s="293">
        <v>30</v>
      </c>
      <c r="D26" s="293">
        <v>145</v>
      </c>
      <c r="E26" s="293">
        <v>1120</v>
      </c>
      <c r="F26" s="293">
        <v>335</v>
      </c>
      <c r="G26" s="293">
        <v>1165</v>
      </c>
      <c r="H26" s="293">
        <v>325</v>
      </c>
      <c r="I26" s="294">
        <v>0</v>
      </c>
      <c r="J26" s="294">
        <v>0</v>
      </c>
      <c r="K26" s="293"/>
      <c r="L26" s="293">
        <v>645</v>
      </c>
      <c r="M26" s="293">
        <v>1110</v>
      </c>
      <c r="N26" s="293">
        <v>500</v>
      </c>
      <c r="O26" s="293">
        <v>245</v>
      </c>
      <c r="P26" s="293">
        <v>3640</v>
      </c>
      <c r="Q26" s="293">
        <v>555</v>
      </c>
      <c r="R26" s="294">
        <v>0</v>
      </c>
      <c r="S26" s="294">
        <v>0</v>
      </c>
    </row>
    <row r="27" spans="1:19" ht="15" customHeight="1" x14ac:dyDescent="0.2">
      <c r="A27" s="19"/>
      <c r="M27" s="24"/>
      <c r="N27" s="24"/>
      <c r="O27" s="24"/>
      <c r="P27" s="24"/>
      <c r="Q27" s="24"/>
      <c r="R27" s="24"/>
      <c r="S27" s="24"/>
    </row>
    <row r="28" spans="1:19" ht="15" customHeight="1" x14ac:dyDescent="0.2">
      <c r="A28" s="19"/>
      <c r="L28" s="24"/>
      <c r="M28" s="24"/>
      <c r="N28" s="24"/>
      <c r="O28" s="24"/>
      <c r="P28" s="24"/>
      <c r="Q28" s="24"/>
      <c r="R28" s="24"/>
      <c r="S28" s="140" t="s">
        <v>459</v>
      </c>
    </row>
    <row r="29" spans="1:19" ht="15" customHeight="1" x14ac:dyDescent="0.2">
      <c r="A29" s="19"/>
      <c r="M29" s="24"/>
      <c r="N29" s="24"/>
      <c r="O29" s="24"/>
      <c r="P29" s="24"/>
      <c r="Q29" s="24"/>
      <c r="R29" s="24"/>
      <c r="S29" s="24"/>
    </row>
    <row r="30" spans="1:19" ht="15" customHeight="1" x14ac:dyDescent="0.2">
      <c r="A30" s="141" t="s">
        <v>428</v>
      </c>
      <c r="M30" s="24"/>
      <c r="N30" s="24"/>
      <c r="O30" s="24"/>
      <c r="P30" s="24"/>
      <c r="Q30" s="24"/>
      <c r="R30" s="24"/>
      <c r="S30" s="24"/>
    </row>
    <row r="31" spans="1:19" ht="15" customHeight="1" x14ac:dyDescent="0.2">
      <c r="A31" s="19"/>
      <c r="M31" s="24"/>
      <c r="N31" s="24"/>
      <c r="O31" s="24"/>
      <c r="P31" s="24"/>
      <c r="Q31" s="24"/>
      <c r="R31" s="24"/>
      <c r="S31" s="24"/>
    </row>
    <row r="32" spans="1:19" ht="15" customHeight="1" x14ac:dyDescent="0.2">
      <c r="A32" s="347" t="s">
        <v>617</v>
      </c>
      <c r="B32" s="347"/>
      <c r="C32" s="347"/>
      <c r="D32" s="347"/>
      <c r="E32" s="347"/>
      <c r="F32" s="347"/>
      <c r="G32" s="347"/>
      <c r="H32" s="347"/>
      <c r="I32" s="347"/>
      <c r="J32" s="347"/>
      <c r="K32" s="347"/>
      <c r="M32" s="24"/>
      <c r="N32" s="24"/>
      <c r="O32" s="24"/>
      <c r="P32" s="24"/>
      <c r="Q32" s="24"/>
      <c r="R32" s="24"/>
      <c r="S32" s="24"/>
    </row>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sheetData>
  <mergeCells count="4">
    <mergeCell ref="C11:S11"/>
    <mergeCell ref="C12:J12"/>
    <mergeCell ref="L12:S12"/>
    <mergeCell ref="A32:K32"/>
  </mergeCells>
  <hyperlinks>
    <hyperlink ref="A7" location="Contents!A1" display="Return to Contents"/>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AK34"/>
  <sheetViews>
    <sheetView showGridLines="0" zoomScale="60" zoomScaleNormal="60" workbookViewId="0"/>
  </sheetViews>
  <sheetFormatPr defaultRowHeight="15" x14ac:dyDescent="0.2"/>
  <cols>
    <col min="1" max="11" width="15.625" style="44" customWidth="1"/>
    <col min="12" max="12" width="3.625" style="44" customWidth="1"/>
    <col min="13" max="21" width="15.625" style="44" customWidth="1"/>
    <col min="22" max="16384" width="9" style="44"/>
  </cols>
  <sheetData>
    <row r="1" spans="1:37" x14ac:dyDescent="0.2">
      <c r="A1" s="19"/>
      <c r="B1" s="18"/>
      <c r="C1" s="18"/>
      <c r="D1" s="18"/>
      <c r="E1" s="18"/>
      <c r="F1" s="18"/>
      <c r="G1" s="18"/>
      <c r="H1" s="18"/>
      <c r="I1" s="18"/>
      <c r="J1" s="18"/>
      <c r="K1" s="18"/>
      <c r="L1" s="16"/>
      <c r="M1" s="16"/>
      <c r="N1" s="24"/>
      <c r="O1" s="24"/>
      <c r="P1" s="24"/>
      <c r="Q1" s="24"/>
      <c r="R1" s="24"/>
      <c r="S1" s="24"/>
    </row>
    <row r="2" spans="1:37" x14ac:dyDescent="0.2">
      <c r="A2" s="230"/>
      <c r="B2" s="230"/>
      <c r="C2" s="230"/>
      <c r="D2" s="230"/>
      <c r="E2" s="230"/>
      <c r="F2" s="230"/>
      <c r="G2" s="230"/>
      <c r="H2" s="230"/>
      <c r="I2" s="230"/>
      <c r="J2" s="230"/>
      <c r="K2" s="230"/>
      <c r="L2" s="16"/>
      <c r="M2" s="16"/>
      <c r="N2" s="24"/>
      <c r="O2" s="24"/>
      <c r="P2" s="24"/>
      <c r="Q2" s="24"/>
      <c r="R2" s="24"/>
      <c r="S2" s="24"/>
    </row>
    <row r="3" spans="1:37" x14ac:dyDescent="0.2">
      <c r="A3" s="230"/>
      <c r="B3" s="230"/>
      <c r="C3" s="230"/>
      <c r="D3" s="230"/>
      <c r="E3" s="230"/>
      <c r="F3" s="230"/>
      <c r="G3" s="230"/>
      <c r="H3" s="230"/>
      <c r="I3" s="230"/>
      <c r="J3" s="230"/>
      <c r="K3" s="230"/>
      <c r="L3" s="16"/>
      <c r="M3" s="16"/>
      <c r="N3" s="24"/>
      <c r="O3" s="24"/>
      <c r="P3" s="24"/>
      <c r="Q3" s="24"/>
      <c r="R3" s="24"/>
      <c r="S3" s="24"/>
    </row>
    <row r="4" spans="1:37" x14ac:dyDescent="0.2">
      <c r="A4" s="230"/>
      <c r="B4" s="230"/>
      <c r="C4" s="230"/>
      <c r="D4" s="230"/>
      <c r="E4" s="230"/>
      <c r="F4" s="230"/>
      <c r="G4" s="230"/>
      <c r="H4" s="230"/>
      <c r="I4" s="230"/>
      <c r="J4" s="230"/>
      <c r="K4" s="230"/>
      <c r="L4" s="16"/>
      <c r="M4" s="16"/>
      <c r="N4" s="24"/>
      <c r="O4" s="24"/>
      <c r="P4" s="24"/>
      <c r="Q4" s="24"/>
      <c r="R4" s="24"/>
      <c r="S4" s="24"/>
    </row>
    <row r="5" spans="1:37" x14ac:dyDescent="0.2">
      <c r="A5" s="230"/>
      <c r="B5" s="230"/>
      <c r="C5" s="230"/>
      <c r="D5" s="230"/>
      <c r="E5" s="230"/>
      <c r="F5" s="230"/>
      <c r="G5" s="230"/>
      <c r="H5" s="230"/>
      <c r="I5" s="230"/>
      <c r="J5" s="230"/>
      <c r="K5" s="230"/>
      <c r="L5" s="16"/>
      <c r="M5" s="16"/>
      <c r="N5" s="24"/>
      <c r="O5" s="24"/>
      <c r="P5" s="24"/>
      <c r="Q5" s="24"/>
      <c r="R5" s="24"/>
      <c r="S5" s="24"/>
    </row>
    <row r="6" spans="1:37" x14ac:dyDescent="0.2">
      <c r="A6" s="230"/>
      <c r="B6" s="230"/>
      <c r="C6" s="230"/>
      <c r="D6" s="230"/>
      <c r="E6" s="230"/>
      <c r="F6" s="230"/>
      <c r="G6" s="230"/>
      <c r="H6" s="230"/>
      <c r="I6" s="230"/>
      <c r="J6" s="230"/>
      <c r="K6" s="230"/>
      <c r="L6" s="16"/>
      <c r="M6" s="16"/>
      <c r="N6" s="24"/>
      <c r="O6" s="24"/>
      <c r="P6" s="24"/>
      <c r="Q6" s="24"/>
      <c r="R6" s="24"/>
      <c r="S6" s="24"/>
    </row>
    <row r="7" spans="1:37" x14ac:dyDescent="0.2">
      <c r="A7" s="231" t="s">
        <v>531</v>
      </c>
      <c r="B7" s="230"/>
      <c r="C7" s="230"/>
      <c r="D7" s="230"/>
      <c r="E7" s="230"/>
      <c r="F7" s="230"/>
      <c r="G7" s="230"/>
      <c r="H7" s="230"/>
      <c r="I7" s="230"/>
      <c r="J7" s="230"/>
      <c r="K7" s="230"/>
      <c r="L7" s="16"/>
      <c r="M7" s="16"/>
      <c r="N7" s="24"/>
      <c r="O7" s="24"/>
      <c r="P7" s="24"/>
      <c r="Q7" s="24"/>
      <c r="R7" s="24"/>
      <c r="S7" s="24"/>
    </row>
    <row r="8" spans="1:37" s="42" customFormat="1" ht="24.95" customHeight="1" x14ac:dyDescent="0.25">
      <c r="A8" s="176" t="s">
        <v>402</v>
      </c>
      <c r="B8" s="176" t="s">
        <v>511</v>
      </c>
      <c r="C8" s="177"/>
      <c r="D8" s="180"/>
      <c r="E8" s="180"/>
      <c r="F8" s="180"/>
      <c r="G8" s="180"/>
      <c r="H8" s="184"/>
      <c r="I8" s="176"/>
      <c r="J8" s="176"/>
      <c r="K8" s="177"/>
      <c r="L8" s="177"/>
      <c r="M8" s="185"/>
      <c r="N8" s="185"/>
      <c r="O8" s="185"/>
      <c r="P8" s="185"/>
      <c r="Q8" s="185"/>
      <c r="R8" s="185"/>
      <c r="S8" s="185"/>
      <c r="T8" s="185"/>
      <c r="U8" s="185"/>
      <c r="V8" s="43"/>
      <c r="W8" s="43"/>
      <c r="X8" s="43"/>
      <c r="Y8" s="43"/>
    </row>
    <row r="9" spans="1:37" s="42" customFormat="1" ht="24.95" customHeight="1" x14ac:dyDescent="0.25">
      <c r="A9" s="177"/>
      <c r="B9" s="181"/>
      <c r="C9" s="176"/>
      <c r="D9" s="180"/>
      <c r="E9" s="180"/>
      <c r="F9" s="180"/>
      <c r="G9" s="180"/>
      <c r="H9" s="184"/>
      <c r="I9" s="176"/>
      <c r="J9" s="176"/>
      <c r="K9" s="177"/>
      <c r="L9" s="177"/>
      <c r="M9" s="185"/>
      <c r="N9" s="185"/>
      <c r="O9" s="185"/>
      <c r="P9" s="185"/>
      <c r="Q9" s="185"/>
      <c r="R9" s="185"/>
      <c r="S9" s="185"/>
      <c r="T9" s="185"/>
      <c r="U9" s="185"/>
      <c r="V9" s="43"/>
      <c r="W9" s="43"/>
      <c r="X9" s="43"/>
      <c r="Y9" s="43"/>
    </row>
    <row r="10" spans="1:37" s="42" customFormat="1" ht="24.95" customHeight="1" x14ac:dyDescent="0.25">
      <c r="A10" s="60" t="s">
        <v>426</v>
      </c>
      <c r="B10" s="60"/>
      <c r="C10" s="187"/>
      <c r="D10" s="187"/>
      <c r="E10" s="187"/>
      <c r="F10" s="187"/>
      <c r="G10" s="187"/>
      <c r="H10" s="187"/>
      <c r="I10" s="187"/>
      <c r="J10" s="187"/>
      <c r="K10" s="188"/>
      <c r="L10" s="188"/>
      <c r="M10" s="189"/>
      <c r="N10" s="189"/>
      <c r="O10" s="189"/>
      <c r="P10" s="189"/>
      <c r="Q10" s="189"/>
      <c r="R10" s="189"/>
      <c r="S10" s="189"/>
      <c r="T10" s="189"/>
      <c r="U10" s="189"/>
      <c r="V10" s="43"/>
      <c r="W10" s="43"/>
      <c r="X10" s="43"/>
      <c r="Y10" s="43"/>
    </row>
    <row r="11" spans="1:37" s="85" customFormat="1" ht="24.95" customHeight="1" x14ac:dyDescent="0.2">
      <c r="A11" s="84"/>
      <c r="B11" s="84"/>
      <c r="C11" s="357" t="s">
        <v>79</v>
      </c>
      <c r="D11" s="348"/>
      <c r="E11" s="348"/>
      <c r="F11" s="348"/>
      <c r="G11" s="348"/>
      <c r="H11" s="348"/>
      <c r="I11" s="348"/>
      <c r="J11" s="348"/>
      <c r="K11" s="348"/>
      <c r="L11" s="348"/>
      <c r="M11" s="348"/>
      <c r="N11" s="348"/>
      <c r="O11" s="348"/>
      <c r="P11" s="348"/>
      <c r="Q11" s="348"/>
      <c r="R11" s="348"/>
      <c r="S11" s="348"/>
      <c r="T11" s="348"/>
      <c r="U11" s="348"/>
      <c r="X11" s="86"/>
      <c r="Y11" s="86"/>
    </row>
    <row r="12" spans="1:37" s="85" customFormat="1" ht="24.95" customHeight="1" x14ac:dyDescent="0.2">
      <c r="A12" s="87"/>
      <c r="B12" s="87"/>
      <c r="C12" s="356" t="s">
        <v>315</v>
      </c>
      <c r="D12" s="349"/>
      <c r="E12" s="349"/>
      <c r="F12" s="349"/>
      <c r="G12" s="349"/>
      <c r="H12" s="349"/>
      <c r="I12" s="349"/>
      <c r="J12" s="349"/>
      <c r="K12" s="349"/>
      <c r="L12" s="33"/>
      <c r="M12" s="356" t="s">
        <v>316</v>
      </c>
      <c r="N12" s="349"/>
      <c r="O12" s="349"/>
      <c r="P12" s="349"/>
      <c r="Q12" s="349"/>
      <c r="R12" s="349"/>
      <c r="S12" s="349"/>
      <c r="T12" s="349"/>
      <c r="U12" s="349"/>
    </row>
    <row r="13" spans="1:37" s="85" customFormat="1" ht="24.95" customHeight="1" x14ac:dyDescent="0.2">
      <c r="A13" s="87"/>
      <c r="B13" s="87"/>
      <c r="C13" s="356" t="s">
        <v>42</v>
      </c>
      <c r="D13" s="349"/>
      <c r="E13" s="349"/>
      <c r="F13" s="358" t="s">
        <v>43</v>
      </c>
      <c r="G13" s="356" t="s">
        <v>44</v>
      </c>
      <c r="H13" s="349"/>
      <c r="I13" s="349"/>
      <c r="J13" s="349"/>
      <c r="K13" s="349"/>
      <c r="L13" s="33"/>
      <c r="M13" s="356" t="s">
        <v>42</v>
      </c>
      <c r="N13" s="349"/>
      <c r="O13" s="349"/>
      <c r="P13" s="358" t="s">
        <v>43</v>
      </c>
      <c r="Q13" s="356" t="s">
        <v>44</v>
      </c>
      <c r="R13" s="349"/>
      <c r="S13" s="349"/>
      <c r="T13" s="349"/>
      <c r="U13" s="349"/>
    </row>
    <row r="14" spans="1:37" s="83" customFormat="1" ht="80.099999999999994" customHeight="1" x14ac:dyDescent="0.2">
      <c r="A14" s="98"/>
      <c r="B14" s="94"/>
      <c r="C14" s="80" t="s">
        <v>67</v>
      </c>
      <c r="D14" s="80" t="s">
        <v>68</v>
      </c>
      <c r="E14" s="80" t="s">
        <v>69</v>
      </c>
      <c r="F14" s="359"/>
      <c r="G14" s="80" t="s">
        <v>66</v>
      </c>
      <c r="H14" s="80" t="s">
        <v>71</v>
      </c>
      <c r="I14" s="80" t="s">
        <v>70</v>
      </c>
      <c r="J14" s="80" t="s">
        <v>72</v>
      </c>
      <c r="K14" s="80" t="s">
        <v>73</v>
      </c>
      <c r="L14" s="81"/>
      <c r="M14" s="137" t="s">
        <v>67</v>
      </c>
      <c r="N14" s="137" t="s">
        <v>68</v>
      </c>
      <c r="O14" s="137" t="s">
        <v>69</v>
      </c>
      <c r="P14" s="359"/>
      <c r="Q14" s="137" t="s">
        <v>66</v>
      </c>
      <c r="R14" s="137" t="s">
        <v>71</v>
      </c>
      <c r="S14" s="137" t="s">
        <v>70</v>
      </c>
      <c r="T14" s="137" t="s">
        <v>72</v>
      </c>
      <c r="U14" s="137" t="s">
        <v>73</v>
      </c>
      <c r="V14" s="82"/>
      <c r="W14" s="82"/>
      <c r="X14" s="82"/>
      <c r="Y14" s="82"/>
      <c r="Z14" s="82"/>
      <c r="AA14" s="82"/>
      <c r="AB14" s="82"/>
      <c r="AC14" s="82"/>
      <c r="AD14" s="82"/>
      <c r="AE14" s="82"/>
      <c r="AF14" s="82"/>
      <c r="AG14" s="82"/>
      <c r="AH14" s="82"/>
      <c r="AI14" s="82"/>
      <c r="AJ14" s="82"/>
      <c r="AK14" s="82"/>
    </row>
    <row r="15" spans="1:37" s="114" customFormat="1" ht="24.95" customHeight="1" x14ac:dyDescent="0.25">
      <c r="A15" s="175" t="s">
        <v>461</v>
      </c>
      <c r="B15" s="176"/>
      <c r="C15" s="303">
        <v>345</v>
      </c>
      <c r="D15" s="303">
        <v>850</v>
      </c>
      <c r="E15" s="303">
        <v>1140</v>
      </c>
      <c r="F15" s="303">
        <v>1285</v>
      </c>
      <c r="G15" s="303">
        <v>10900</v>
      </c>
      <c r="H15" s="303">
        <v>22435</v>
      </c>
      <c r="I15" s="303">
        <v>2770</v>
      </c>
      <c r="J15" s="303">
        <v>165</v>
      </c>
      <c r="K15" s="303">
        <v>1720</v>
      </c>
      <c r="L15" s="304"/>
      <c r="M15" s="303">
        <v>6370</v>
      </c>
      <c r="N15" s="303">
        <v>12285</v>
      </c>
      <c r="O15" s="303">
        <v>2405</v>
      </c>
      <c r="P15" s="303">
        <v>7065</v>
      </c>
      <c r="Q15" s="303">
        <v>46000</v>
      </c>
      <c r="R15" s="303">
        <v>72270</v>
      </c>
      <c r="S15" s="303">
        <v>9480</v>
      </c>
      <c r="T15" s="303">
        <v>920</v>
      </c>
      <c r="U15" s="303">
        <v>10180</v>
      </c>
      <c r="V15" s="113"/>
      <c r="W15" s="113"/>
      <c r="X15" s="113"/>
      <c r="Y15" s="113"/>
      <c r="Z15" s="113"/>
      <c r="AA15" s="113"/>
      <c r="AB15" s="113"/>
      <c r="AC15" s="113"/>
      <c r="AD15" s="113"/>
      <c r="AE15" s="113"/>
      <c r="AF15" s="113"/>
      <c r="AG15" s="113"/>
      <c r="AH15" s="113"/>
      <c r="AI15" s="113"/>
      <c r="AJ15" s="113"/>
      <c r="AK15" s="113"/>
    </row>
    <row r="16" spans="1:37" s="114" customFormat="1" ht="24.95" customHeight="1" x14ac:dyDescent="0.25">
      <c r="A16" s="176" t="s">
        <v>45</v>
      </c>
      <c r="B16" s="176"/>
      <c r="C16" s="304"/>
      <c r="D16" s="304"/>
      <c r="E16" s="304"/>
      <c r="F16" s="304"/>
      <c r="G16" s="304"/>
      <c r="H16" s="304"/>
      <c r="I16" s="304"/>
      <c r="J16" s="304"/>
      <c r="K16" s="304"/>
      <c r="L16" s="304"/>
      <c r="M16" s="304"/>
      <c r="N16" s="304"/>
      <c r="O16" s="304"/>
      <c r="P16" s="304"/>
      <c r="Q16" s="304"/>
      <c r="R16" s="304"/>
      <c r="S16" s="304"/>
      <c r="T16" s="304"/>
      <c r="U16" s="304"/>
      <c r="V16" s="113"/>
      <c r="W16" s="113"/>
      <c r="X16" s="113"/>
      <c r="Y16" s="113"/>
      <c r="Z16" s="113"/>
      <c r="AA16" s="113"/>
      <c r="AB16" s="113"/>
      <c r="AC16" s="113"/>
      <c r="AD16" s="113"/>
      <c r="AE16" s="113"/>
      <c r="AF16" s="113"/>
      <c r="AG16" s="113"/>
      <c r="AH16" s="113"/>
      <c r="AI16" s="113"/>
      <c r="AJ16" s="113"/>
      <c r="AK16" s="113"/>
    </row>
    <row r="17" spans="1:37" s="42" customFormat="1" ht="24.95" customHeight="1" x14ac:dyDescent="0.2">
      <c r="A17" s="177" t="s">
        <v>46</v>
      </c>
      <c r="B17" s="177"/>
      <c r="C17" s="305">
        <v>0</v>
      </c>
      <c r="D17" s="305">
        <v>20</v>
      </c>
      <c r="E17" s="305">
        <v>20</v>
      </c>
      <c r="F17" s="305">
        <v>30</v>
      </c>
      <c r="G17" s="305">
        <v>195</v>
      </c>
      <c r="H17" s="305">
        <v>480</v>
      </c>
      <c r="I17" s="305">
        <v>10</v>
      </c>
      <c r="J17" s="305">
        <v>10</v>
      </c>
      <c r="K17" s="305">
        <v>10</v>
      </c>
      <c r="L17" s="306"/>
      <c r="M17" s="305">
        <v>90</v>
      </c>
      <c r="N17" s="305">
        <v>105</v>
      </c>
      <c r="O17" s="305">
        <v>25</v>
      </c>
      <c r="P17" s="305">
        <v>185</v>
      </c>
      <c r="Q17" s="305">
        <v>465</v>
      </c>
      <c r="R17" s="305">
        <v>1205</v>
      </c>
      <c r="S17" s="305">
        <v>120</v>
      </c>
      <c r="T17" s="305">
        <v>15</v>
      </c>
      <c r="U17" s="305">
        <v>85</v>
      </c>
      <c r="V17" s="43"/>
      <c r="W17" s="43"/>
      <c r="X17" s="43"/>
      <c r="Y17" s="43"/>
      <c r="Z17" s="43"/>
      <c r="AA17" s="43"/>
      <c r="AB17" s="43"/>
      <c r="AC17" s="43"/>
      <c r="AD17" s="43"/>
      <c r="AE17" s="43"/>
      <c r="AF17" s="43"/>
      <c r="AG17" s="43"/>
      <c r="AH17" s="43"/>
      <c r="AI17" s="43"/>
      <c r="AJ17" s="43"/>
      <c r="AK17" s="43"/>
    </row>
    <row r="18" spans="1:37" s="42" customFormat="1" ht="24.95" customHeight="1" x14ac:dyDescent="0.2">
      <c r="A18" s="177" t="s">
        <v>47</v>
      </c>
      <c r="B18" s="177"/>
      <c r="C18" s="305">
        <v>115</v>
      </c>
      <c r="D18" s="305">
        <v>115</v>
      </c>
      <c r="E18" s="305">
        <v>100</v>
      </c>
      <c r="F18" s="305">
        <v>250</v>
      </c>
      <c r="G18" s="305">
        <v>1305</v>
      </c>
      <c r="H18" s="305">
        <v>2060</v>
      </c>
      <c r="I18" s="305">
        <v>190</v>
      </c>
      <c r="J18" s="305">
        <v>25</v>
      </c>
      <c r="K18" s="305">
        <v>140</v>
      </c>
      <c r="L18" s="306"/>
      <c r="M18" s="305">
        <v>2830</v>
      </c>
      <c r="N18" s="305">
        <v>3635</v>
      </c>
      <c r="O18" s="305">
        <v>540</v>
      </c>
      <c r="P18" s="305">
        <v>2740</v>
      </c>
      <c r="Q18" s="305">
        <v>11250</v>
      </c>
      <c r="R18" s="305">
        <v>13995</v>
      </c>
      <c r="S18" s="305">
        <v>1455</v>
      </c>
      <c r="T18" s="305">
        <v>340</v>
      </c>
      <c r="U18" s="305">
        <v>2050</v>
      </c>
      <c r="V18" s="43"/>
      <c r="W18" s="43"/>
      <c r="X18" s="43"/>
      <c r="Y18" s="43"/>
      <c r="Z18" s="43"/>
      <c r="AA18" s="43"/>
      <c r="AB18" s="43"/>
      <c r="AC18" s="43"/>
      <c r="AD18" s="43"/>
      <c r="AE18" s="43"/>
      <c r="AF18" s="43"/>
      <c r="AG18" s="43"/>
      <c r="AH18" s="43"/>
      <c r="AI18" s="43"/>
      <c r="AJ18" s="43"/>
      <c r="AK18" s="43"/>
    </row>
    <row r="19" spans="1:37" s="42" customFormat="1" ht="24.95" customHeight="1" x14ac:dyDescent="0.2">
      <c r="A19" s="177" t="s">
        <v>103</v>
      </c>
      <c r="B19" s="177"/>
      <c r="C19" s="305">
        <v>10</v>
      </c>
      <c r="D19" s="305">
        <v>40</v>
      </c>
      <c r="E19" s="305">
        <v>20</v>
      </c>
      <c r="F19" s="305">
        <v>70</v>
      </c>
      <c r="G19" s="305">
        <v>575</v>
      </c>
      <c r="H19" s="305">
        <v>840</v>
      </c>
      <c r="I19" s="305">
        <v>115</v>
      </c>
      <c r="J19" s="305">
        <v>5</v>
      </c>
      <c r="K19" s="305">
        <v>45</v>
      </c>
      <c r="L19" s="306"/>
      <c r="M19" s="305">
        <v>130</v>
      </c>
      <c r="N19" s="305">
        <v>650</v>
      </c>
      <c r="O19" s="305">
        <v>75</v>
      </c>
      <c r="P19" s="305">
        <v>255</v>
      </c>
      <c r="Q19" s="305">
        <v>2355</v>
      </c>
      <c r="R19" s="305">
        <v>3005</v>
      </c>
      <c r="S19" s="305">
        <v>440</v>
      </c>
      <c r="T19" s="305">
        <v>40</v>
      </c>
      <c r="U19" s="305">
        <v>255</v>
      </c>
      <c r="V19" s="43"/>
      <c r="W19" s="43"/>
      <c r="X19" s="43"/>
      <c r="Y19" s="43"/>
      <c r="Z19" s="43"/>
      <c r="AA19" s="43"/>
      <c r="AB19" s="43"/>
      <c r="AC19" s="43"/>
      <c r="AD19" s="43"/>
      <c r="AE19" s="43"/>
      <c r="AF19" s="43"/>
      <c r="AG19" s="43"/>
      <c r="AH19" s="43"/>
      <c r="AI19" s="43"/>
      <c r="AJ19" s="43"/>
      <c r="AK19" s="43"/>
    </row>
    <row r="20" spans="1:37" s="42" customFormat="1" ht="24.95" customHeight="1" x14ac:dyDescent="0.2">
      <c r="A20" s="177" t="s">
        <v>48</v>
      </c>
      <c r="B20" s="177"/>
      <c r="C20" s="305">
        <v>45</v>
      </c>
      <c r="D20" s="305">
        <v>160</v>
      </c>
      <c r="E20" s="305">
        <v>385</v>
      </c>
      <c r="F20" s="305">
        <v>100</v>
      </c>
      <c r="G20" s="305">
        <v>465</v>
      </c>
      <c r="H20" s="305">
        <v>1390</v>
      </c>
      <c r="I20" s="305">
        <v>215</v>
      </c>
      <c r="J20" s="305">
        <v>20</v>
      </c>
      <c r="K20" s="305">
        <v>215</v>
      </c>
      <c r="L20" s="306"/>
      <c r="M20" s="305">
        <v>565</v>
      </c>
      <c r="N20" s="305">
        <v>1420</v>
      </c>
      <c r="O20" s="305">
        <v>375</v>
      </c>
      <c r="P20" s="305">
        <v>120</v>
      </c>
      <c r="Q20" s="305">
        <v>1015</v>
      </c>
      <c r="R20" s="305">
        <v>3345</v>
      </c>
      <c r="S20" s="305">
        <v>295</v>
      </c>
      <c r="T20" s="305">
        <v>55</v>
      </c>
      <c r="U20" s="305">
        <v>520</v>
      </c>
      <c r="V20" s="43"/>
      <c r="W20" s="43"/>
      <c r="X20" s="43"/>
      <c r="Y20" s="43"/>
      <c r="Z20" s="43"/>
      <c r="AA20" s="43"/>
      <c r="AB20" s="43"/>
      <c r="AC20" s="43"/>
      <c r="AD20" s="43"/>
      <c r="AE20" s="43"/>
      <c r="AF20" s="43"/>
      <c r="AG20" s="43"/>
      <c r="AH20" s="43"/>
      <c r="AI20" s="43"/>
      <c r="AJ20" s="43"/>
      <c r="AK20" s="43"/>
    </row>
    <row r="21" spans="1:37" s="42" customFormat="1" ht="24.95" customHeight="1" x14ac:dyDescent="0.2">
      <c r="A21" s="177" t="s">
        <v>49</v>
      </c>
      <c r="B21" s="177"/>
      <c r="C21" s="305">
        <v>5</v>
      </c>
      <c r="D21" s="305">
        <v>25</v>
      </c>
      <c r="E21" s="305">
        <v>30</v>
      </c>
      <c r="F21" s="305">
        <v>40</v>
      </c>
      <c r="G21" s="305">
        <v>275</v>
      </c>
      <c r="H21" s="305">
        <v>830</v>
      </c>
      <c r="I21" s="305">
        <v>70</v>
      </c>
      <c r="J21" s="305">
        <v>5</v>
      </c>
      <c r="K21" s="305">
        <v>30</v>
      </c>
      <c r="L21" s="306"/>
      <c r="M21" s="305">
        <v>50</v>
      </c>
      <c r="N21" s="305">
        <v>135</v>
      </c>
      <c r="O21" s="305">
        <v>45</v>
      </c>
      <c r="P21" s="305">
        <v>65</v>
      </c>
      <c r="Q21" s="305">
        <v>725</v>
      </c>
      <c r="R21" s="305">
        <v>2135</v>
      </c>
      <c r="S21" s="305">
        <v>155</v>
      </c>
      <c r="T21" s="305">
        <v>10</v>
      </c>
      <c r="U21" s="305">
        <v>140</v>
      </c>
      <c r="V21" s="43"/>
      <c r="W21" s="43"/>
      <c r="X21" s="43"/>
      <c r="Y21" s="43"/>
      <c r="Z21" s="43"/>
      <c r="AA21" s="43"/>
      <c r="AB21" s="43"/>
      <c r="AC21" s="43"/>
      <c r="AD21" s="43"/>
      <c r="AE21" s="43"/>
      <c r="AF21" s="43"/>
      <c r="AG21" s="43"/>
      <c r="AH21" s="43"/>
      <c r="AI21" s="43"/>
      <c r="AJ21" s="43"/>
      <c r="AK21" s="43"/>
    </row>
    <row r="22" spans="1:37" s="42" customFormat="1" ht="24.95" customHeight="1" x14ac:dyDescent="0.2">
      <c r="A22" s="177" t="s">
        <v>50</v>
      </c>
      <c r="B22" s="177"/>
      <c r="C22" s="305">
        <v>0</v>
      </c>
      <c r="D22" s="305">
        <v>0</v>
      </c>
      <c r="E22" s="305">
        <v>5</v>
      </c>
      <c r="F22" s="305">
        <v>10</v>
      </c>
      <c r="G22" s="305">
        <v>65</v>
      </c>
      <c r="H22" s="305">
        <v>100</v>
      </c>
      <c r="I22" s="305">
        <v>15</v>
      </c>
      <c r="J22" s="305">
        <v>0</v>
      </c>
      <c r="K22" s="305">
        <v>0</v>
      </c>
      <c r="L22" s="306"/>
      <c r="M22" s="305">
        <v>50</v>
      </c>
      <c r="N22" s="305">
        <v>120</v>
      </c>
      <c r="O22" s="305">
        <v>40</v>
      </c>
      <c r="P22" s="305">
        <v>155</v>
      </c>
      <c r="Q22" s="305">
        <v>570</v>
      </c>
      <c r="R22" s="305">
        <v>725</v>
      </c>
      <c r="S22" s="305">
        <v>100</v>
      </c>
      <c r="T22" s="305">
        <v>10</v>
      </c>
      <c r="U22" s="305">
        <v>60</v>
      </c>
      <c r="V22" s="43"/>
      <c r="W22" s="43"/>
      <c r="X22" s="43"/>
      <c r="Y22" s="43"/>
      <c r="Z22" s="43"/>
      <c r="AA22" s="43"/>
      <c r="AB22" s="43"/>
      <c r="AC22" s="43"/>
      <c r="AD22" s="43"/>
      <c r="AE22" s="43"/>
      <c r="AF22" s="43"/>
      <c r="AG22" s="43"/>
      <c r="AH22" s="43"/>
      <c r="AI22" s="43"/>
      <c r="AJ22" s="43"/>
      <c r="AK22" s="43"/>
    </row>
    <row r="23" spans="1:37" s="42" customFormat="1" ht="24.95" customHeight="1" x14ac:dyDescent="0.2">
      <c r="A23" s="177" t="s">
        <v>51</v>
      </c>
      <c r="B23" s="177"/>
      <c r="C23" s="305">
        <v>5</v>
      </c>
      <c r="D23" s="305">
        <v>5</v>
      </c>
      <c r="E23" s="305">
        <v>10</v>
      </c>
      <c r="F23" s="305">
        <v>10</v>
      </c>
      <c r="G23" s="305">
        <v>65</v>
      </c>
      <c r="H23" s="305">
        <v>105</v>
      </c>
      <c r="I23" s="305">
        <v>5</v>
      </c>
      <c r="J23" s="305">
        <v>5</v>
      </c>
      <c r="K23" s="305">
        <v>70</v>
      </c>
      <c r="L23" s="306"/>
      <c r="M23" s="305">
        <v>15</v>
      </c>
      <c r="N23" s="305">
        <v>55</v>
      </c>
      <c r="O23" s="305">
        <v>25</v>
      </c>
      <c r="P23" s="305">
        <v>10</v>
      </c>
      <c r="Q23" s="305">
        <v>155</v>
      </c>
      <c r="R23" s="305">
        <v>435</v>
      </c>
      <c r="S23" s="305">
        <v>35</v>
      </c>
      <c r="T23" s="305">
        <v>5</v>
      </c>
      <c r="U23" s="305">
        <v>990</v>
      </c>
      <c r="V23" s="43"/>
      <c r="W23" s="43"/>
      <c r="X23" s="43"/>
      <c r="Y23" s="43"/>
      <c r="Z23" s="43"/>
      <c r="AA23" s="43"/>
      <c r="AB23" s="43"/>
      <c r="AC23" s="43"/>
      <c r="AD23" s="43"/>
      <c r="AE23" s="43"/>
      <c r="AF23" s="43"/>
      <c r="AG23" s="43"/>
      <c r="AH23" s="43"/>
      <c r="AI23" s="43"/>
      <c r="AJ23" s="43"/>
      <c r="AK23" s="43"/>
    </row>
    <row r="24" spans="1:37" s="42" customFormat="1" ht="24.95" customHeight="1" x14ac:dyDescent="0.2">
      <c r="A24" s="178" t="s">
        <v>52</v>
      </c>
      <c r="B24" s="178"/>
      <c r="C24" s="305">
        <v>150</v>
      </c>
      <c r="D24" s="305">
        <v>425</v>
      </c>
      <c r="E24" s="305">
        <v>425</v>
      </c>
      <c r="F24" s="305">
        <v>575</v>
      </c>
      <c r="G24" s="305">
        <v>6105</v>
      </c>
      <c r="H24" s="305">
        <v>11145</v>
      </c>
      <c r="I24" s="305">
        <v>1570</v>
      </c>
      <c r="J24" s="305">
        <v>60</v>
      </c>
      <c r="K24" s="305">
        <v>810</v>
      </c>
      <c r="L24" s="306"/>
      <c r="M24" s="305">
        <v>2305</v>
      </c>
      <c r="N24" s="305">
        <v>5410</v>
      </c>
      <c r="O24" s="305">
        <v>1055</v>
      </c>
      <c r="P24" s="305">
        <v>2535</v>
      </c>
      <c r="Q24" s="305">
        <v>24395</v>
      </c>
      <c r="R24" s="305">
        <v>34140</v>
      </c>
      <c r="S24" s="305">
        <v>5605</v>
      </c>
      <c r="T24" s="305">
        <v>335</v>
      </c>
      <c r="U24" s="305">
        <v>4280</v>
      </c>
      <c r="V24" s="43"/>
      <c r="W24" s="43"/>
      <c r="X24" s="43"/>
      <c r="Y24" s="43"/>
      <c r="Z24" s="43"/>
      <c r="AA24" s="43"/>
      <c r="AB24" s="43"/>
      <c r="AC24" s="43"/>
      <c r="AD24" s="43"/>
      <c r="AE24" s="43"/>
      <c r="AF24" s="43"/>
      <c r="AG24" s="43"/>
      <c r="AH24" s="43"/>
      <c r="AI24" s="43"/>
      <c r="AJ24" s="43"/>
      <c r="AK24" s="43"/>
    </row>
    <row r="25" spans="1:37" s="42" customFormat="1" ht="24.95" customHeight="1" x14ac:dyDescent="0.2">
      <c r="A25" s="177" t="s">
        <v>87</v>
      </c>
      <c r="B25" s="177"/>
      <c r="C25" s="305">
        <v>15</v>
      </c>
      <c r="D25" s="305">
        <v>65</v>
      </c>
      <c r="E25" s="305">
        <v>145</v>
      </c>
      <c r="F25" s="305">
        <v>205</v>
      </c>
      <c r="G25" s="305">
        <v>1850</v>
      </c>
      <c r="H25" s="305">
        <v>5480</v>
      </c>
      <c r="I25" s="305">
        <v>580</v>
      </c>
      <c r="J25" s="305">
        <v>35</v>
      </c>
      <c r="K25" s="305">
        <v>400</v>
      </c>
      <c r="L25" s="306"/>
      <c r="M25" s="305">
        <v>335</v>
      </c>
      <c r="N25" s="305">
        <v>755</v>
      </c>
      <c r="O25" s="305">
        <v>220</v>
      </c>
      <c r="P25" s="305">
        <v>980</v>
      </c>
      <c r="Q25" s="305">
        <v>5070</v>
      </c>
      <c r="R25" s="305">
        <v>13275</v>
      </c>
      <c r="S25" s="305">
        <v>1270</v>
      </c>
      <c r="T25" s="305">
        <v>115</v>
      </c>
      <c r="U25" s="305">
        <v>1805</v>
      </c>
      <c r="V25" s="43"/>
      <c r="W25" s="43"/>
      <c r="X25" s="43"/>
      <c r="Y25" s="43"/>
      <c r="Z25" s="43"/>
      <c r="AA25" s="43"/>
      <c r="AB25" s="43"/>
      <c r="AC25" s="43"/>
      <c r="AD25" s="43"/>
      <c r="AE25" s="43"/>
      <c r="AF25" s="43"/>
      <c r="AG25" s="43"/>
      <c r="AH25" s="43"/>
      <c r="AI25" s="43"/>
      <c r="AJ25" s="43"/>
      <c r="AK25" s="43"/>
    </row>
    <row r="26" spans="1:37" s="42" customFormat="1" ht="24.95" customHeight="1" x14ac:dyDescent="0.2">
      <c r="A26" s="269" t="s">
        <v>460</v>
      </c>
      <c r="B26" s="269"/>
      <c r="C26" s="307" t="s">
        <v>152</v>
      </c>
      <c r="D26" s="307" t="s">
        <v>152</v>
      </c>
      <c r="E26" s="307" t="s">
        <v>152</v>
      </c>
      <c r="F26" s="308">
        <v>0</v>
      </c>
      <c r="G26" s="308">
        <v>0</v>
      </c>
      <c r="H26" s="308">
        <v>5</v>
      </c>
      <c r="I26" s="308">
        <v>5</v>
      </c>
      <c r="J26" s="308">
        <v>0</v>
      </c>
      <c r="K26" s="308">
        <v>0</v>
      </c>
      <c r="L26" s="309"/>
      <c r="M26" s="307" t="s">
        <v>152</v>
      </c>
      <c r="N26" s="307" t="s">
        <v>152</v>
      </c>
      <c r="O26" s="307" t="s">
        <v>152</v>
      </c>
      <c r="P26" s="308">
        <v>10</v>
      </c>
      <c r="Q26" s="308">
        <v>0</v>
      </c>
      <c r="R26" s="308">
        <v>5</v>
      </c>
      <c r="S26" s="308">
        <v>0</v>
      </c>
      <c r="T26" s="308">
        <v>0</v>
      </c>
      <c r="U26" s="308">
        <v>0</v>
      </c>
      <c r="V26" s="43"/>
      <c r="W26" s="43"/>
      <c r="X26" s="43"/>
      <c r="Y26" s="43"/>
      <c r="Z26" s="43"/>
      <c r="AA26" s="43"/>
      <c r="AB26" s="43"/>
      <c r="AC26" s="43"/>
      <c r="AD26" s="43"/>
      <c r="AE26" s="43"/>
      <c r="AF26" s="43"/>
      <c r="AG26" s="43"/>
      <c r="AH26" s="43"/>
      <c r="AI26" s="43"/>
      <c r="AJ26" s="43"/>
      <c r="AK26" s="43"/>
    </row>
    <row r="27" spans="1:37" ht="24.95" customHeight="1" x14ac:dyDescent="0.25">
      <c r="A27" s="175" t="s">
        <v>406</v>
      </c>
      <c r="B27" s="174"/>
      <c r="C27" s="303">
        <v>32965</v>
      </c>
      <c r="D27" s="310"/>
      <c r="E27" s="310"/>
      <c r="F27" s="311"/>
      <c r="G27" s="310"/>
      <c r="H27" s="310"/>
      <c r="I27" s="310"/>
      <c r="J27" s="310"/>
      <c r="K27" s="310"/>
      <c r="L27" s="310"/>
      <c r="M27" s="303">
        <v>121635</v>
      </c>
      <c r="N27" s="310"/>
      <c r="O27" s="310"/>
      <c r="P27" s="311"/>
      <c r="Q27" s="310"/>
      <c r="R27" s="310"/>
      <c r="S27" s="310"/>
      <c r="T27" s="310"/>
      <c r="U27" s="310"/>
    </row>
    <row r="28" spans="1:37" x14ac:dyDescent="0.2">
      <c r="A28" s="19"/>
      <c r="B28" s="18"/>
      <c r="C28" s="18"/>
      <c r="D28" s="18"/>
      <c r="E28" s="18"/>
      <c r="G28" s="18"/>
      <c r="H28" s="18"/>
      <c r="I28" s="18"/>
      <c r="J28" s="18"/>
      <c r="K28" s="18"/>
      <c r="L28" s="18"/>
      <c r="M28" s="24"/>
      <c r="N28" s="24"/>
      <c r="O28" s="24"/>
      <c r="Q28" s="24"/>
      <c r="R28" s="24"/>
      <c r="S28" s="24"/>
    </row>
    <row r="29" spans="1:37" x14ac:dyDescent="0.2">
      <c r="A29" s="19"/>
      <c r="B29" s="18"/>
      <c r="C29" s="18"/>
      <c r="D29" s="18"/>
      <c r="E29" s="18"/>
      <c r="G29" s="18"/>
      <c r="H29" s="18"/>
      <c r="I29" s="18"/>
      <c r="J29" s="18"/>
      <c r="K29" s="18"/>
      <c r="L29" s="24"/>
      <c r="M29" s="24"/>
      <c r="N29" s="24"/>
      <c r="O29" s="24"/>
      <c r="Q29" s="24"/>
      <c r="R29" s="24"/>
      <c r="U29" s="140" t="s">
        <v>462</v>
      </c>
    </row>
    <row r="30" spans="1:37" x14ac:dyDescent="0.2">
      <c r="A30" s="19"/>
      <c r="B30" s="18"/>
      <c r="C30" s="18"/>
      <c r="D30" s="18"/>
      <c r="E30" s="18"/>
      <c r="G30" s="18"/>
      <c r="H30" s="18"/>
      <c r="I30" s="18"/>
      <c r="J30" s="18"/>
      <c r="K30" s="18"/>
      <c r="L30" s="18"/>
      <c r="M30" s="24"/>
      <c r="N30" s="24"/>
      <c r="O30" s="24"/>
      <c r="Q30" s="24"/>
      <c r="R30" s="24"/>
      <c r="S30" s="24"/>
    </row>
    <row r="31" spans="1:37" x14ac:dyDescent="0.2">
      <c r="A31" s="141" t="s">
        <v>428</v>
      </c>
      <c r="B31" s="18"/>
      <c r="C31" s="18"/>
      <c r="D31" s="18"/>
      <c r="E31" s="18"/>
      <c r="G31" s="18"/>
      <c r="H31" s="18"/>
      <c r="I31" s="18"/>
      <c r="J31" s="18"/>
      <c r="K31" s="18"/>
      <c r="L31" s="18"/>
      <c r="M31" s="24"/>
      <c r="N31" s="24"/>
      <c r="O31" s="24"/>
      <c r="Q31" s="24"/>
      <c r="R31" s="24"/>
      <c r="S31" s="24"/>
    </row>
    <row r="32" spans="1:37" x14ac:dyDescent="0.2">
      <c r="A32" s="19"/>
      <c r="B32" s="18"/>
      <c r="C32" s="18"/>
      <c r="D32" s="18"/>
      <c r="E32" s="18"/>
      <c r="F32" s="157"/>
      <c r="G32" s="18"/>
      <c r="H32" s="18"/>
      <c r="I32" s="18"/>
      <c r="J32" s="18"/>
      <c r="K32" s="18"/>
      <c r="L32" s="18"/>
      <c r="M32" s="24"/>
      <c r="N32" s="24"/>
      <c r="O32" s="24"/>
      <c r="P32" s="157"/>
      <c r="Q32" s="24"/>
      <c r="R32" s="24"/>
      <c r="S32" s="24"/>
    </row>
    <row r="33" spans="1:19" x14ac:dyDescent="0.2">
      <c r="A33" s="347" t="s">
        <v>617</v>
      </c>
      <c r="B33" s="347"/>
      <c r="C33" s="347"/>
      <c r="D33" s="347"/>
      <c r="E33" s="347"/>
      <c r="F33" s="347"/>
      <c r="G33" s="347"/>
      <c r="H33" s="347"/>
      <c r="I33" s="347"/>
      <c r="J33" s="347"/>
      <c r="K33" s="347"/>
      <c r="L33" s="18"/>
      <c r="M33" s="24"/>
      <c r="N33" s="24"/>
      <c r="O33" s="24"/>
      <c r="P33" s="157"/>
      <c r="Q33" s="24"/>
      <c r="R33" s="24"/>
      <c r="S33" s="24"/>
    </row>
    <row r="34" spans="1:19" x14ac:dyDescent="0.2">
      <c r="P34" s="157"/>
    </row>
  </sheetData>
  <mergeCells count="10">
    <mergeCell ref="A33:K33"/>
    <mergeCell ref="M12:U12"/>
    <mergeCell ref="M13:O13"/>
    <mergeCell ref="Q13:U13"/>
    <mergeCell ref="C11:U11"/>
    <mergeCell ref="C12:K12"/>
    <mergeCell ref="C13:E13"/>
    <mergeCell ref="G13:K13"/>
    <mergeCell ref="F13:F14"/>
    <mergeCell ref="P13:P14"/>
  </mergeCells>
  <hyperlinks>
    <hyperlink ref="A7" location="Contents!A1" display="Return to Contents"/>
  </hyperlink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S21"/>
  <sheetViews>
    <sheetView showGridLines="0" workbookViewId="0"/>
  </sheetViews>
  <sheetFormatPr defaultRowHeight="15" x14ac:dyDescent="0.2"/>
  <cols>
    <col min="1" max="18" width="15.625" style="44" customWidth="1"/>
    <col min="19" max="16384" width="9" style="44"/>
  </cols>
  <sheetData>
    <row r="1" spans="1:16" x14ac:dyDescent="0.2">
      <c r="A1" s="19"/>
      <c r="B1" s="18"/>
      <c r="C1" s="18"/>
      <c r="D1" s="18"/>
      <c r="E1" s="18"/>
      <c r="F1" s="18"/>
      <c r="G1" s="18"/>
      <c r="H1" s="18"/>
      <c r="I1" s="18"/>
      <c r="J1" s="18"/>
      <c r="K1" s="18"/>
      <c r="L1" s="16"/>
      <c r="M1" s="16"/>
    </row>
    <row r="2" spans="1:16" x14ac:dyDescent="0.2">
      <c r="A2" s="230"/>
      <c r="B2" s="230"/>
      <c r="C2" s="230"/>
      <c r="D2" s="230"/>
      <c r="E2" s="230"/>
      <c r="F2" s="230"/>
      <c r="G2" s="230"/>
      <c r="H2" s="230"/>
      <c r="I2" s="230"/>
      <c r="J2" s="230"/>
      <c r="K2" s="230"/>
      <c r="L2" s="16"/>
      <c r="M2" s="16"/>
    </row>
    <row r="3" spans="1:16" x14ac:dyDescent="0.2">
      <c r="A3" s="230"/>
      <c r="B3" s="230"/>
      <c r="C3" s="230"/>
      <c r="D3" s="230"/>
      <c r="E3" s="230"/>
      <c r="F3" s="230"/>
      <c r="G3" s="230"/>
      <c r="H3" s="230"/>
      <c r="I3" s="230"/>
      <c r="J3" s="230"/>
      <c r="K3" s="230"/>
      <c r="L3" s="16"/>
      <c r="M3" s="16"/>
    </row>
    <row r="4" spans="1:16" x14ac:dyDescent="0.2">
      <c r="A4" s="230"/>
      <c r="B4" s="230"/>
      <c r="C4" s="230"/>
      <c r="D4" s="230"/>
      <c r="E4" s="230"/>
      <c r="F4" s="230"/>
      <c r="G4" s="230"/>
      <c r="H4" s="230"/>
      <c r="I4" s="230"/>
      <c r="J4" s="230"/>
      <c r="K4" s="230"/>
      <c r="L4" s="16"/>
      <c r="M4" s="16"/>
    </row>
    <row r="5" spans="1:16" x14ac:dyDescent="0.2">
      <c r="A5" s="230"/>
      <c r="B5" s="230"/>
      <c r="C5" s="230"/>
      <c r="D5" s="230"/>
      <c r="E5" s="230"/>
      <c r="F5" s="230"/>
      <c r="G5" s="230"/>
      <c r="H5" s="230"/>
      <c r="I5" s="230"/>
      <c r="J5" s="230"/>
      <c r="K5" s="230"/>
      <c r="L5" s="16"/>
      <c r="M5" s="16"/>
    </row>
    <row r="6" spans="1:16" x14ac:dyDescent="0.2">
      <c r="A6" s="230"/>
      <c r="B6" s="230"/>
      <c r="C6" s="230"/>
      <c r="D6" s="230"/>
      <c r="E6" s="230"/>
      <c r="F6" s="230"/>
      <c r="G6" s="230"/>
      <c r="H6" s="230"/>
      <c r="I6" s="230"/>
      <c r="J6" s="230"/>
      <c r="K6" s="230"/>
      <c r="L6" s="16"/>
      <c r="M6" s="16"/>
    </row>
    <row r="7" spans="1:16" x14ac:dyDescent="0.2">
      <c r="A7" s="231" t="s">
        <v>531</v>
      </c>
      <c r="B7" s="230"/>
      <c r="C7" s="230"/>
      <c r="D7" s="230"/>
      <c r="E7" s="230"/>
      <c r="F7" s="230"/>
      <c r="G7" s="230"/>
      <c r="H7" s="230"/>
      <c r="I7" s="230"/>
      <c r="J7" s="230"/>
      <c r="K7" s="230"/>
      <c r="L7" s="16"/>
      <c r="M7" s="16"/>
    </row>
    <row r="8" spans="1:16" s="42" customFormat="1" ht="24.95" customHeight="1" x14ac:dyDescent="0.25">
      <c r="A8" s="176" t="s">
        <v>402</v>
      </c>
      <c r="B8" s="176" t="s">
        <v>501</v>
      </c>
      <c r="C8" s="177"/>
      <c r="D8" s="180"/>
    </row>
    <row r="9" spans="1:16" s="42" customFormat="1" ht="24.95" customHeight="1" x14ac:dyDescent="0.25">
      <c r="A9" s="176"/>
      <c r="B9" s="179" t="s">
        <v>512</v>
      </c>
      <c r="C9" s="177"/>
      <c r="D9" s="180"/>
    </row>
    <row r="10" spans="1:16" s="42" customFormat="1" ht="24.95" customHeight="1" x14ac:dyDescent="0.25">
      <c r="A10" s="177"/>
      <c r="B10" s="181"/>
      <c r="C10" s="176"/>
      <c r="D10" s="180"/>
    </row>
    <row r="11" spans="1:16" ht="24.95" customHeight="1" x14ac:dyDescent="0.2">
      <c r="A11" s="182" t="s">
        <v>426</v>
      </c>
      <c r="B11" s="182"/>
      <c r="C11" s="182"/>
      <c r="D11" s="174"/>
    </row>
    <row r="12" spans="1:16" s="89" customFormat="1" ht="24.95" customHeight="1" x14ac:dyDescent="0.2">
      <c r="A12" s="92"/>
      <c r="C12" s="360" t="s">
        <v>79</v>
      </c>
      <c r="D12" s="360"/>
      <c r="L12" s="222"/>
      <c r="M12" s="222"/>
      <c r="N12" s="222"/>
      <c r="O12" s="222"/>
      <c r="P12" s="222"/>
    </row>
    <row r="13" spans="1:16" s="89" customFormat="1" ht="24.95" customHeight="1" x14ac:dyDescent="0.2">
      <c r="A13" s="92"/>
      <c r="C13" s="360" t="s">
        <v>42</v>
      </c>
      <c r="D13" s="360"/>
    </row>
    <row r="14" spans="1:16" s="90" customFormat="1" ht="39.950000000000003" customHeight="1" x14ac:dyDescent="0.2">
      <c r="A14" s="45"/>
      <c r="B14" s="93"/>
      <c r="C14" s="91" t="s">
        <v>74</v>
      </c>
      <c r="D14" s="91" t="s">
        <v>68</v>
      </c>
    </row>
    <row r="15" spans="1:16" ht="24.95" customHeight="1" x14ac:dyDescent="0.2">
      <c r="A15" s="178" t="s">
        <v>315</v>
      </c>
      <c r="B15" s="178"/>
      <c r="C15" s="312">
        <v>300</v>
      </c>
      <c r="D15" s="312">
        <v>1000</v>
      </c>
    </row>
    <row r="16" spans="1:16" ht="24.95" customHeight="1" x14ac:dyDescent="0.2">
      <c r="A16" s="178" t="s">
        <v>316</v>
      </c>
      <c r="B16" s="178"/>
      <c r="C16" s="312">
        <v>3695</v>
      </c>
      <c r="D16" s="312">
        <v>8335</v>
      </c>
    </row>
    <row r="17" spans="1:19" ht="24.95" customHeight="1" x14ac:dyDescent="0.25">
      <c r="A17" s="175" t="s">
        <v>406</v>
      </c>
      <c r="C17" s="313">
        <v>13010</v>
      </c>
      <c r="D17" s="311"/>
    </row>
    <row r="18" spans="1:19" x14ac:dyDescent="0.2">
      <c r="A18" s="19"/>
      <c r="B18" s="18"/>
      <c r="C18" s="18"/>
      <c r="E18" s="18"/>
      <c r="F18" s="18"/>
      <c r="G18" s="18"/>
      <c r="H18" s="18"/>
      <c r="I18" s="18"/>
      <c r="J18" s="18"/>
      <c r="K18" s="18"/>
      <c r="L18" s="18"/>
      <c r="M18" s="24"/>
      <c r="N18" s="24"/>
      <c r="O18" s="24"/>
      <c r="P18" s="24"/>
      <c r="Q18" s="24"/>
      <c r="R18" s="24"/>
      <c r="S18" s="24"/>
    </row>
    <row r="19" spans="1:19" x14ac:dyDescent="0.2">
      <c r="A19" s="19"/>
      <c r="B19" s="18"/>
      <c r="C19" s="18"/>
      <c r="D19" s="140" t="s">
        <v>463</v>
      </c>
      <c r="E19" s="18"/>
      <c r="F19" s="18"/>
      <c r="G19" s="18"/>
      <c r="H19" s="18"/>
      <c r="I19" s="18"/>
      <c r="J19" s="18"/>
      <c r="K19" s="18"/>
      <c r="L19" s="24"/>
      <c r="M19" s="24"/>
      <c r="N19" s="24"/>
      <c r="O19" s="24"/>
      <c r="P19" s="24"/>
      <c r="Q19" s="24"/>
      <c r="R19" s="24"/>
    </row>
    <row r="20" spans="1:19" x14ac:dyDescent="0.2">
      <c r="A20" s="19"/>
      <c r="B20" s="18"/>
      <c r="C20" s="18"/>
      <c r="D20" s="18"/>
      <c r="E20" s="18"/>
      <c r="F20" s="18"/>
      <c r="G20" s="18"/>
      <c r="H20" s="18"/>
      <c r="I20" s="18"/>
      <c r="J20" s="18"/>
      <c r="K20" s="18"/>
      <c r="L20" s="18"/>
      <c r="M20" s="24"/>
      <c r="N20" s="24"/>
      <c r="O20" s="24"/>
      <c r="P20" s="24"/>
      <c r="Q20" s="24"/>
      <c r="R20" s="24"/>
      <c r="S20" s="24"/>
    </row>
    <row r="21" spans="1:19" x14ac:dyDescent="0.2">
      <c r="A21" s="347" t="s">
        <v>617</v>
      </c>
      <c r="B21" s="347"/>
      <c r="C21" s="347"/>
      <c r="D21" s="347"/>
      <c r="E21" s="347"/>
      <c r="F21" s="347"/>
      <c r="G21" s="347"/>
      <c r="H21" s="347"/>
      <c r="I21" s="347"/>
      <c r="J21" s="347"/>
      <c r="K21" s="347"/>
      <c r="L21" s="18"/>
      <c r="M21" s="24"/>
      <c r="N21" s="24"/>
      <c r="O21" s="24"/>
      <c r="P21" s="24"/>
      <c r="Q21" s="24"/>
      <c r="R21" s="24"/>
      <c r="S21" s="24"/>
    </row>
  </sheetData>
  <mergeCells count="3">
    <mergeCell ref="C12:D12"/>
    <mergeCell ref="C13:D13"/>
    <mergeCell ref="A21:K21"/>
  </mergeCells>
  <hyperlinks>
    <hyperlink ref="A7" location="Contents!A1" display="Return to Contents"/>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44"/>
  <sheetViews>
    <sheetView workbookViewId="0"/>
  </sheetViews>
  <sheetFormatPr defaultRowHeight="14.25" x14ac:dyDescent="0.2"/>
  <cols>
    <col min="1" max="1" width="9" style="2"/>
    <col min="2" max="2" width="12" style="2" customWidth="1"/>
    <col min="3" max="3" width="16" style="2" customWidth="1"/>
    <col min="4" max="4" width="205.25" style="2" customWidth="1"/>
    <col min="5" max="16384" width="9" style="2"/>
  </cols>
  <sheetData>
    <row r="2" spans="2:4" ht="19.5" x14ac:dyDescent="0.25">
      <c r="B2" s="3" t="s">
        <v>107</v>
      </c>
      <c r="C2" s="4"/>
      <c r="D2" s="1" t="s">
        <v>80</v>
      </c>
    </row>
    <row r="3" spans="2:4" ht="15" x14ac:dyDescent="0.2">
      <c r="B3" s="4"/>
      <c r="C3" s="4"/>
      <c r="D3" s="4"/>
    </row>
    <row r="4" spans="2:4" ht="15" x14ac:dyDescent="0.2">
      <c r="B4" s="5" t="s">
        <v>108</v>
      </c>
      <c r="C4" s="5" t="s">
        <v>109</v>
      </c>
      <c r="D4" s="5" t="s">
        <v>110</v>
      </c>
    </row>
    <row r="5" spans="2:4" ht="15" x14ac:dyDescent="0.2">
      <c r="B5" s="6" t="s">
        <v>111</v>
      </c>
      <c r="C5" s="6" t="s">
        <v>112</v>
      </c>
      <c r="D5" s="7" t="s">
        <v>113</v>
      </c>
    </row>
    <row r="6" spans="2:4" ht="15" x14ac:dyDescent="0.2">
      <c r="B6" s="345" t="s">
        <v>114</v>
      </c>
      <c r="C6" s="344">
        <v>41505</v>
      </c>
      <c r="D6" s="9" t="s">
        <v>115</v>
      </c>
    </row>
    <row r="7" spans="2:4" ht="15" x14ac:dyDescent="0.2">
      <c r="B7" s="345"/>
      <c r="C7" s="344"/>
      <c r="D7" s="9" t="s">
        <v>116</v>
      </c>
    </row>
    <row r="8" spans="2:4" ht="15" x14ac:dyDescent="0.2">
      <c r="B8" s="345"/>
      <c r="C8" s="344"/>
      <c r="D8" s="9" t="s">
        <v>117</v>
      </c>
    </row>
    <row r="9" spans="2:4" ht="15" x14ac:dyDescent="0.2">
      <c r="B9" s="345"/>
      <c r="C9" s="8">
        <v>41507</v>
      </c>
      <c r="D9" s="9" t="s">
        <v>118</v>
      </c>
    </row>
    <row r="10" spans="2:4" ht="15" x14ac:dyDescent="0.2">
      <c r="B10" s="345"/>
      <c r="C10" s="8">
        <v>41508</v>
      </c>
      <c r="D10" s="9" t="s">
        <v>119</v>
      </c>
    </row>
    <row r="11" spans="2:4" ht="15" x14ac:dyDescent="0.2">
      <c r="B11" s="345"/>
      <c r="C11" s="344">
        <v>41519</v>
      </c>
      <c r="D11" s="9" t="s">
        <v>120</v>
      </c>
    </row>
    <row r="12" spans="2:4" ht="15" x14ac:dyDescent="0.2">
      <c r="B12" s="345"/>
      <c r="C12" s="344"/>
      <c r="D12" s="9" t="s">
        <v>121</v>
      </c>
    </row>
    <row r="13" spans="2:4" ht="15" x14ac:dyDescent="0.2">
      <c r="B13" s="345"/>
      <c r="C13" s="344">
        <v>41521</v>
      </c>
      <c r="D13" s="9" t="s">
        <v>122</v>
      </c>
    </row>
    <row r="14" spans="2:4" ht="15" x14ac:dyDescent="0.2">
      <c r="B14" s="345"/>
      <c r="C14" s="344"/>
      <c r="D14" s="9" t="s">
        <v>123</v>
      </c>
    </row>
    <row r="15" spans="2:4" s="10" customFormat="1" ht="15" x14ac:dyDescent="0.2">
      <c r="B15" s="345"/>
      <c r="C15" s="8">
        <v>41526</v>
      </c>
      <c r="D15" s="10" t="s">
        <v>124</v>
      </c>
    </row>
    <row r="16" spans="2:4" ht="15" x14ac:dyDescent="0.2">
      <c r="B16" s="345"/>
      <c r="C16" s="344">
        <v>41527</v>
      </c>
      <c r="D16" s="10" t="s">
        <v>125</v>
      </c>
    </row>
    <row r="17" spans="1:256" ht="15" x14ac:dyDescent="0.2">
      <c r="B17" s="345"/>
      <c r="C17" s="344"/>
      <c r="D17" s="10" t="s">
        <v>126</v>
      </c>
    </row>
    <row r="18" spans="1:256" ht="15" x14ac:dyDescent="0.2">
      <c r="B18" s="345"/>
      <c r="C18" s="344"/>
      <c r="D18" s="10" t="s">
        <v>127</v>
      </c>
    </row>
    <row r="19" spans="1:256" ht="15" x14ac:dyDescent="0.2">
      <c r="B19" s="345"/>
      <c r="C19" s="344"/>
      <c r="D19" s="10" t="s">
        <v>128</v>
      </c>
    </row>
    <row r="20" spans="1:256" ht="15" x14ac:dyDescent="0.2">
      <c r="B20" s="345"/>
      <c r="C20" s="344"/>
      <c r="D20" s="10" t="s">
        <v>129</v>
      </c>
    </row>
    <row r="21" spans="1:256" ht="15" x14ac:dyDescent="0.2">
      <c r="A21" s="11"/>
      <c r="B21" s="343">
        <v>1.2</v>
      </c>
      <c r="C21" s="344">
        <v>41568</v>
      </c>
      <c r="D21" s="10" t="s">
        <v>130</v>
      </c>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row>
    <row r="22" spans="1:256" ht="15" x14ac:dyDescent="0.2">
      <c r="B22" s="343"/>
      <c r="C22" s="344"/>
      <c r="D22" s="10" t="s">
        <v>131</v>
      </c>
    </row>
    <row r="23" spans="1:256" ht="15" x14ac:dyDescent="0.2">
      <c r="B23" s="343">
        <v>1.3</v>
      </c>
      <c r="C23" s="344">
        <v>41572</v>
      </c>
      <c r="D23" s="10" t="s">
        <v>132</v>
      </c>
    </row>
    <row r="24" spans="1:256" ht="15" x14ac:dyDescent="0.2">
      <c r="B24" s="343"/>
      <c r="C24" s="344"/>
      <c r="D24" s="9" t="s">
        <v>133</v>
      </c>
    </row>
    <row r="25" spans="1:256" ht="15" x14ac:dyDescent="0.2">
      <c r="B25" s="343"/>
      <c r="C25" s="12">
        <v>41604</v>
      </c>
      <c r="D25" s="10" t="s">
        <v>134</v>
      </c>
    </row>
    <row r="26" spans="1:256" ht="15" x14ac:dyDescent="0.2">
      <c r="B26" s="13">
        <v>1.4</v>
      </c>
      <c r="C26" s="12">
        <v>41642</v>
      </c>
      <c r="D26" s="10" t="s">
        <v>135</v>
      </c>
    </row>
    <row r="27" spans="1:256" ht="15" x14ac:dyDescent="0.2">
      <c r="C27" s="12">
        <v>41708</v>
      </c>
      <c r="D27" s="10" t="s">
        <v>136</v>
      </c>
    </row>
    <row r="28" spans="1:256" ht="15" x14ac:dyDescent="0.2">
      <c r="C28" s="12">
        <v>41708</v>
      </c>
      <c r="D28" s="10" t="s">
        <v>137</v>
      </c>
    </row>
    <row r="29" spans="1:256" ht="15" x14ac:dyDescent="0.2">
      <c r="C29" s="12">
        <v>41708</v>
      </c>
      <c r="D29" s="10" t="s">
        <v>138</v>
      </c>
    </row>
    <row r="30" spans="1:256" ht="15" x14ac:dyDescent="0.2">
      <c r="C30" s="12">
        <v>41708</v>
      </c>
      <c r="D30" s="10" t="s">
        <v>139</v>
      </c>
    </row>
    <row r="31" spans="1:256" ht="15" x14ac:dyDescent="0.2">
      <c r="C31" s="12">
        <v>41708</v>
      </c>
      <c r="D31" s="10" t="s">
        <v>140</v>
      </c>
    </row>
    <row r="32" spans="1:256" ht="15" x14ac:dyDescent="0.2">
      <c r="B32" s="14">
        <v>1.5</v>
      </c>
      <c r="C32" s="12">
        <v>41749</v>
      </c>
      <c r="D32" s="10" t="s">
        <v>141</v>
      </c>
    </row>
    <row r="33" spans="2:4" ht="15" x14ac:dyDescent="0.2">
      <c r="C33" s="12">
        <v>41779</v>
      </c>
      <c r="D33" s="10" t="s">
        <v>142</v>
      </c>
    </row>
    <row r="34" spans="2:4" ht="15" x14ac:dyDescent="0.2">
      <c r="C34" s="12">
        <v>41792</v>
      </c>
      <c r="D34" s="10" t="s">
        <v>143</v>
      </c>
    </row>
    <row r="35" spans="2:4" ht="15" x14ac:dyDescent="0.2">
      <c r="B35" s="14">
        <v>1.6</v>
      </c>
      <c r="C35" s="12">
        <v>41891</v>
      </c>
      <c r="D35" s="10" t="s">
        <v>144</v>
      </c>
    </row>
    <row r="36" spans="2:4" ht="15" x14ac:dyDescent="0.2">
      <c r="C36" s="12">
        <v>41891</v>
      </c>
      <c r="D36" s="10" t="s">
        <v>145</v>
      </c>
    </row>
    <row r="37" spans="2:4" ht="15" x14ac:dyDescent="0.2">
      <c r="C37" s="10"/>
      <c r="D37" s="10"/>
    </row>
    <row r="38" spans="2:4" ht="15" x14ac:dyDescent="0.2">
      <c r="C38" s="10"/>
      <c r="D38" s="10"/>
    </row>
    <row r="39" spans="2:4" ht="15" x14ac:dyDescent="0.2">
      <c r="C39" s="10"/>
      <c r="D39" s="10"/>
    </row>
    <row r="40" spans="2:4" ht="15" x14ac:dyDescent="0.2">
      <c r="C40" s="10"/>
      <c r="D40" s="10"/>
    </row>
    <row r="41" spans="2:4" ht="15" x14ac:dyDescent="0.2">
      <c r="C41" s="10"/>
      <c r="D41" s="10"/>
    </row>
    <row r="42" spans="2:4" ht="15" x14ac:dyDescent="0.2">
      <c r="C42" s="10"/>
      <c r="D42" s="10"/>
    </row>
    <row r="43" spans="2:4" ht="15" x14ac:dyDescent="0.2">
      <c r="D43" s="10"/>
    </row>
    <row r="44" spans="2:4" ht="15" x14ac:dyDescent="0.2">
      <c r="D44" s="10"/>
    </row>
  </sheetData>
  <mergeCells count="9">
    <mergeCell ref="B23:B25"/>
    <mergeCell ref="C23:C24"/>
    <mergeCell ref="B6:B20"/>
    <mergeCell ref="C6:C8"/>
    <mergeCell ref="C11:C12"/>
    <mergeCell ref="C13:C14"/>
    <mergeCell ref="C16:C20"/>
    <mergeCell ref="B21:B22"/>
    <mergeCell ref="C21:C22"/>
  </mergeCells>
  <hyperlinks>
    <hyperlink ref="D2" location="'Title sheet'!A1" display="Return to Title Sheet"/>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AK33"/>
  <sheetViews>
    <sheetView showGridLines="0" zoomScale="80" zoomScaleNormal="80" workbookViewId="0"/>
  </sheetViews>
  <sheetFormatPr defaultRowHeight="15" x14ac:dyDescent="0.2"/>
  <cols>
    <col min="1" max="11" width="15.625" style="18" customWidth="1"/>
    <col min="12" max="12" width="3.625" style="18" customWidth="1"/>
    <col min="13" max="21" width="15.625" style="18" customWidth="1"/>
    <col min="22" max="16384" width="9" style="18"/>
  </cols>
  <sheetData>
    <row r="1" spans="1:37" x14ac:dyDescent="0.2">
      <c r="A1" s="19"/>
      <c r="L1" s="16"/>
      <c r="M1" s="16"/>
      <c r="N1" s="24"/>
      <c r="O1" s="24"/>
      <c r="P1" s="24"/>
      <c r="Q1" s="24"/>
      <c r="R1" s="24"/>
      <c r="S1" s="24"/>
      <c r="T1" s="44"/>
      <c r="U1" s="44"/>
    </row>
    <row r="2" spans="1:37" x14ac:dyDescent="0.2">
      <c r="A2" s="230"/>
      <c r="B2" s="230"/>
      <c r="C2" s="230"/>
      <c r="D2" s="230"/>
      <c r="E2" s="230"/>
      <c r="F2" s="230"/>
      <c r="G2" s="230"/>
      <c r="H2" s="230"/>
      <c r="I2" s="230"/>
      <c r="J2" s="230"/>
      <c r="K2" s="230"/>
      <c r="L2" s="16"/>
      <c r="M2" s="16"/>
      <c r="N2" s="24"/>
      <c r="O2" s="24"/>
      <c r="P2" s="24"/>
      <c r="Q2" s="24"/>
      <c r="R2" s="24"/>
      <c r="S2" s="24"/>
      <c r="T2" s="44"/>
      <c r="U2" s="44"/>
    </row>
    <row r="3" spans="1:37" x14ac:dyDescent="0.2">
      <c r="A3" s="230"/>
      <c r="B3" s="230"/>
      <c r="C3" s="230"/>
      <c r="D3" s="230"/>
      <c r="E3" s="230"/>
      <c r="F3" s="230"/>
      <c r="G3" s="230"/>
      <c r="H3" s="230"/>
      <c r="I3" s="230"/>
      <c r="J3" s="230"/>
      <c r="K3" s="230"/>
      <c r="L3" s="16"/>
      <c r="M3" s="16"/>
      <c r="N3" s="24"/>
      <c r="O3" s="24"/>
      <c r="P3" s="24"/>
      <c r="Q3" s="24"/>
      <c r="R3" s="24"/>
      <c r="S3" s="24"/>
      <c r="T3" s="44"/>
      <c r="U3" s="44"/>
    </row>
    <row r="4" spans="1:37" x14ac:dyDescent="0.2">
      <c r="A4" s="230"/>
      <c r="B4" s="230"/>
      <c r="C4" s="230"/>
      <c r="D4" s="230"/>
      <c r="E4" s="230"/>
      <c r="F4" s="230"/>
      <c r="G4" s="230"/>
      <c r="H4" s="230"/>
      <c r="I4" s="230"/>
      <c r="J4" s="230"/>
      <c r="K4" s="230"/>
      <c r="L4" s="16"/>
      <c r="M4" s="16"/>
      <c r="N4" s="24"/>
      <c r="O4" s="24"/>
      <c r="P4" s="24"/>
      <c r="Q4" s="24"/>
      <c r="R4" s="24"/>
      <c r="S4" s="24"/>
      <c r="T4" s="44"/>
      <c r="U4" s="44"/>
    </row>
    <row r="5" spans="1:37" x14ac:dyDescent="0.2">
      <c r="A5" s="230"/>
      <c r="B5" s="230"/>
      <c r="C5" s="230"/>
      <c r="D5" s="230"/>
      <c r="E5" s="230"/>
      <c r="F5" s="230"/>
      <c r="G5" s="230"/>
      <c r="H5" s="230"/>
      <c r="I5" s="230"/>
      <c r="J5" s="230"/>
      <c r="K5" s="230"/>
      <c r="L5" s="16"/>
      <c r="M5" s="16"/>
      <c r="N5" s="24"/>
      <c r="O5" s="24"/>
      <c r="P5" s="24"/>
      <c r="Q5" s="24"/>
      <c r="R5" s="24"/>
      <c r="S5" s="24"/>
      <c r="T5" s="44"/>
      <c r="U5" s="44"/>
    </row>
    <row r="6" spans="1:37" x14ac:dyDescent="0.2">
      <c r="A6" s="230"/>
      <c r="B6" s="230"/>
      <c r="C6" s="230"/>
      <c r="D6" s="230"/>
      <c r="E6" s="230"/>
      <c r="F6" s="230"/>
      <c r="G6" s="230"/>
      <c r="H6" s="230"/>
      <c r="I6" s="230"/>
      <c r="J6" s="230"/>
      <c r="K6" s="230"/>
      <c r="L6" s="16"/>
      <c r="M6" s="16"/>
      <c r="N6" s="24"/>
      <c r="O6" s="24"/>
      <c r="P6" s="24"/>
      <c r="Q6" s="24"/>
      <c r="R6" s="24"/>
      <c r="S6" s="24"/>
      <c r="T6" s="44"/>
      <c r="U6" s="44"/>
    </row>
    <row r="7" spans="1:37" x14ac:dyDescent="0.2">
      <c r="A7" s="231" t="s">
        <v>531</v>
      </c>
      <c r="B7" s="230"/>
      <c r="C7" s="230"/>
      <c r="D7" s="230"/>
      <c r="E7" s="230"/>
      <c r="F7" s="230"/>
      <c r="G7" s="230"/>
      <c r="H7" s="230"/>
      <c r="I7" s="230"/>
      <c r="J7" s="230"/>
      <c r="K7" s="230"/>
      <c r="L7" s="16"/>
      <c r="M7" s="16"/>
      <c r="N7" s="24"/>
      <c r="O7" s="24"/>
      <c r="P7" s="24"/>
      <c r="Q7" s="24"/>
      <c r="R7" s="24"/>
      <c r="S7" s="24"/>
      <c r="T7" s="44"/>
      <c r="U7" s="44"/>
    </row>
    <row r="8" spans="1:37" ht="24.95" customHeight="1" x14ac:dyDescent="0.25">
      <c r="A8" s="26" t="s">
        <v>403</v>
      </c>
      <c r="B8" s="176" t="s">
        <v>503</v>
      </c>
      <c r="C8" s="19"/>
      <c r="D8" s="180"/>
      <c r="E8" s="180"/>
      <c r="F8" s="180"/>
      <c r="G8" s="180"/>
      <c r="H8" s="181"/>
      <c r="I8" s="176"/>
      <c r="J8" s="176"/>
      <c r="K8" s="177"/>
      <c r="L8" s="177"/>
      <c r="M8" s="185"/>
      <c r="N8" s="185"/>
      <c r="O8" s="185"/>
      <c r="P8" s="185"/>
      <c r="Q8" s="185"/>
      <c r="R8" s="185"/>
      <c r="S8" s="185"/>
      <c r="T8" s="185"/>
      <c r="U8" s="185"/>
    </row>
    <row r="9" spans="1:37" ht="24.95" customHeight="1" x14ac:dyDescent="0.25">
      <c r="A9" s="176"/>
      <c r="B9" s="176"/>
      <c r="C9" s="180"/>
      <c r="D9" s="180"/>
      <c r="E9" s="180"/>
      <c r="F9" s="180"/>
      <c r="G9" s="180"/>
      <c r="H9" s="181"/>
      <c r="I9" s="176"/>
      <c r="J9" s="176"/>
      <c r="K9" s="177"/>
      <c r="L9" s="177"/>
      <c r="M9" s="185"/>
      <c r="N9" s="185"/>
      <c r="O9" s="185"/>
      <c r="P9" s="185"/>
      <c r="Q9" s="185"/>
      <c r="R9" s="185"/>
      <c r="S9" s="185"/>
      <c r="T9" s="185"/>
      <c r="U9" s="185"/>
    </row>
    <row r="10" spans="1:37" ht="24.95" customHeight="1" x14ac:dyDescent="0.25">
      <c r="A10" s="60" t="s">
        <v>426</v>
      </c>
      <c r="B10" s="60"/>
      <c r="C10" s="187"/>
      <c r="D10" s="187"/>
      <c r="E10" s="187"/>
      <c r="F10" s="187"/>
      <c r="G10" s="187"/>
      <c r="H10" s="187"/>
      <c r="I10" s="187"/>
      <c r="J10" s="187"/>
      <c r="K10" s="188"/>
      <c r="L10" s="188"/>
      <c r="M10" s="189"/>
      <c r="N10" s="189"/>
      <c r="O10" s="189"/>
      <c r="P10" s="189"/>
      <c r="Q10" s="189"/>
      <c r="R10" s="189"/>
      <c r="S10" s="189"/>
      <c r="T10" s="189"/>
      <c r="U10" s="189"/>
    </row>
    <row r="11" spans="1:37" s="52" customFormat="1" ht="24.95" customHeight="1" x14ac:dyDescent="0.2">
      <c r="A11" s="84"/>
      <c r="B11" s="84"/>
      <c r="C11" s="357" t="s">
        <v>79</v>
      </c>
      <c r="D11" s="348"/>
      <c r="E11" s="348"/>
      <c r="F11" s="348"/>
      <c r="G11" s="348"/>
      <c r="H11" s="348"/>
      <c r="I11" s="348"/>
      <c r="J11" s="348"/>
      <c r="K11" s="348"/>
      <c r="L11" s="348"/>
      <c r="M11" s="348"/>
      <c r="N11" s="348"/>
      <c r="O11" s="348"/>
      <c r="P11" s="348"/>
      <c r="Q11" s="348"/>
      <c r="R11" s="348"/>
      <c r="S11" s="348"/>
      <c r="T11" s="348"/>
      <c r="U11" s="348"/>
    </row>
    <row r="12" spans="1:37" s="52" customFormat="1" ht="24.95" customHeight="1" x14ac:dyDescent="0.2">
      <c r="A12" s="87"/>
      <c r="B12" s="87"/>
      <c r="C12" s="356" t="s">
        <v>315</v>
      </c>
      <c r="D12" s="349"/>
      <c r="E12" s="349"/>
      <c r="F12" s="349"/>
      <c r="G12" s="349"/>
      <c r="H12" s="349"/>
      <c r="I12" s="349"/>
      <c r="J12" s="349"/>
      <c r="K12" s="349"/>
      <c r="L12" s="136"/>
      <c r="M12" s="356" t="s">
        <v>316</v>
      </c>
      <c r="N12" s="349"/>
      <c r="O12" s="349"/>
      <c r="P12" s="349"/>
      <c r="Q12" s="349"/>
      <c r="R12" s="349"/>
      <c r="S12" s="349"/>
      <c r="T12" s="349"/>
      <c r="U12" s="349"/>
    </row>
    <row r="13" spans="1:37" s="52" customFormat="1" ht="24.95" customHeight="1" x14ac:dyDescent="0.2">
      <c r="A13" s="87"/>
      <c r="B13" s="87"/>
      <c r="C13" s="356" t="s">
        <v>42</v>
      </c>
      <c r="D13" s="349"/>
      <c r="E13" s="349"/>
      <c r="F13" s="358" t="s">
        <v>43</v>
      </c>
      <c r="G13" s="356" t="s">
        <v>44</v>
      </c>
      <c r="H13" s="349"/>
      <c r="I13" s="349"/>
      <c r="J13" s="349"/>
      <c r="K13" s="349"/>
      <c r="L13" s="136"/>
      <c r="M13" s="356" t="s">
        <v>42</v>
      </c>
      <c r="N13" s="349"/>
      <c r="O13" s="349"/>
      <c r="P13" s="358" t="s">
        <v>43</v>
      </c>
      <c r="Q13" s="356" t="s">
        <v>44</v>
      </c>
      <c r="R13" s="349"/>
      <c r="S13" s="349"/>
      <c r="T13" s="349"/>
      <c r="U13" s="349"/>
    </row>
    <row r="14" spans="1:37" s="56" customFormat="1" ht="80.099999999999994" customHeight="1" x14ac:dyDescent="0.2">
      <c r="A14" s="98"/>
      <c r="B14" s="94"/>
      <c r="C14" s="137" t="s">
        <v>67</v>
      </c>
      <c r="D14" s="137" t="s">
        <v>68</v>
      </c>
      <c r="E14" s="137" t="s">
        <v>69</v>
      </c>
      <c r="F14" s="359"/>
      <c r="G14" s="137" t="s">
        <v>66</v>
      </c>
      <c r="H14" s="137" t="s">
        <v>71</v>
      </c>
      <c r="I14" s="137" t="s">
        <v>70</v>
      </c>
      <c r="J14" s="137" t="s">
        <v>72</v>
      </c>
      <c r="K14" s="137" t="s">
        <v>73</v>
      </c>
      <c r="L14" s="81"/>
      <c r="M14" s="137" t="s">
        <v>67</v>
      </c>
      <c r="N14" s="137" t="s">
        <v>68</v>
      </c>
      <c r="O14" s="137" t="s">
        <v>69</v>
      </c>
      <c r="P14" s="359"/>
      <c r="Q14" s="137" t="s">
        <v>66</v>
      </c>
      <c r="R14" s="137" t="s">
        <v>71</v>
      </c>
      <c r="S14" s="137" t="s">
        <v>70</v>
      </c>
      <c r="T14" s="137" t="s">
        <v>72</v>
      </c>
      <c r="U14" s="137" t="s">
        <v>73</v>
      </c>
    </row>
    <row r="15" spans="1:37" s="22" customFormat="1" ht="24.95" customHeight="1" x14ac:dyDescent="0.25">
      <c r="A15" s="175" t="s">
        <v>461</v>
      </c>
      <c r="B15" s="176"/>
      <c r="C15" s="303">
        <v>160</v>
      </c>
      <c r="D15" s="303">
        <v>450</v>
      </c>
      <c r="E15" s="303">
        <v>600</v>
      </c>
      <c r="F15" s="303">
        <v>560</v>
      </c>
      <c r="G15" s="303">
        <v>7190</v>
      </c>
      <c r="H15" s="303">
        <v>15660</v>
      </c>
      <c r="I15" s="303">
        <v>1870</v>
      </c>
      <c r="J15" s="303">
        <v>70</v>
      </c>
      <c r="K15" s="303">
        <v>560</v>
      </c>
      <c r="L15" s="303"/>
      <c r="M15" s="303">
        <v>2450</v>
      </c>
      <c r="N15" s="303">
        <v>4580</v>
      </c>
      <c r="O15" s="303">
        <v>700</v>
      </c>
      <c r="P15" s="303">
        <v>2415</v>
      </c>
      <c r="Q15" s="303">
        <v>20630</v>
      </c>
      <c r="R15" s="303">
        <v>34230</v>
      </c>
      <c r="S15" s="303">
        <v>4085</v>
      </c>
      <c r="T15" s="303">
        <v>265</v>
      </c>
      <c r="U15" s="303">
        <v>1805</v>
      </c>
      <c r="V15" s="280"/>
    </row>
    <row r="16" spans="1:37" s="114" customFormat="1" ht="24.95" customHeight="1" x14ac:dyDescent="0.25">
      <c r="A16" s="176" t="s">
        <v>45</v>
      </c>
      <c r="B16" s="176"/>
      <c r="C16" s="304"/>
      <c r="D16" s="304"/>
      <c r="E16" s="304"/>
      <c r="F16" s="304"/>
      <c r="G16" s="304"/>
      <c r="H16" s="304"/>
      <c r="I16" s="304"/>
      <c r="J16" s="304"/>
      <c r="K16" s="304"/>
      <c r="L16" s="304"/>
      <c r="M16" s="304"/>
      <c r="N16" s="304"/>
      <c r="O16" s="304"/>
      <c r="P16" s="304"/>
      <c r="Q16" s="304"/>
      <c r="R16" s="304"/>
      <c r="S16" s="304"/>
      <c r="T16" s="304"/>
      <c r="U16" s="304"/>
      <c r="V16" s="314"/>
      <c r="W16" s="113"/>
      <c r="X16" s="113"/>
      <c r="Y16" s="113"/>
      <c r="Z16" s="113"/>
      <c r="AA16" s="113"/>
      <c r="AB16" s="113"/>
      <c r="AC16" s="113"/>
      <c r="AD16" s="113"/>
      <c r="AE16" s="113"/>
      <c r="AF16" s="113"/>
      <c r="AG16" s="113"/>
      <c r="AH16" s="113"/>
      <c r="AI16" s="113"/>
      <c r="AJ16" s="113"/>
      <c r="AK16" s="113"/>
    </row>
    <row r="17" spans="1:37" s="42" customFormat="1" ht="24.95" customHeight="1" x14ac:dyDescent="0.2">
      <c r="A17" s="177" t="s">
        <v>46</v>
      </c>
      <c r="B17" s="177"/>
      <c r="C17" s="305">
        <v>0</v>
      </c>
      <c r="D17" s="305">
        <v>5</v>
      </c>
      <c r="E17" s="305">
        <v>5</v>
      </c>
      <c r="F17" s="305">
        <v>20</v>
      </c>
      <c r="G17" s="305">
        <v>40</v>
      </c>
      <c r="H17" s="305">
        <v>240</v>
      </c>
      <c r="I17" s="305">
        <v>5</v>
      </c>
      <c r="J17" s="305">
        <v>0</v>
      </c>
      <c r="K17" s="305">
        <v>0</v>
      </c>
      <c r="L17" s="305"/>
      <c r="M17" s="305">
        <v>45</v>
      </c>
      <c r="N17" s="305">
        <v>45</v>
      </c>
      <c r="O17" s="305">
        <v>25</v>
      </c>
      <c r="P17" s="305">
        <v>85</v>
      </c>
      <c r="Q17" s="305">
        <v>295</v>
      </c>
      <c r="R17" s="305">
        <v>780</v>
      </c>
      <c r="S17" s="305">
        <v>45</v>
      </c>
      <c r="T17" s="305">
        <v>5</v>
      </c>
      <c r="U17" s="305">
        <v>20</v>
      </c>
      <c r="V17" s="315"/>
      <c r="W17" s="43"/>
      <c r="X17" s="43"/>
      <c r="Y17" s="43"/>
      <c r="Z17" s="43"/>
      <c r="AA17" s="43"/>
      <c r="AB17" s="43"/>
      <c r="AC17" s="43"/>
      <c r="AD17" s="43"/>
      <c r="AE17" s="43"/>
      <c r="AF17" s="43"/>
      <c r="AG17" s="43"/>
      <c r="AH17" s="43"/>
      <c r="AI17" s="43"/>
      <c r="AJ17" s="43"/>
      <c r="AK17" s="43"/>
    </row>
    <row r="18" spans="1:37" s="42" customFormat="1" ht="24.95" customHeight="1" x14ac:dyDescent="0.2">
      <c r="A18" s="177" t="s">
        <v>47</v>
      </c>
      <c r="B18" s="177"/>
      <c r="C18" s="305">
        <v>35</v>
      </c>
      <c r="D18" s="305">
        <v>45</v>
      </c>
      <c r="E18" s="305">
        <v>30</v>
      </c>
      <c r="F18" s="305">
        <v>100</v>
      </c>
      <c r="G18" s="305">
        <v>705</v>
      </c>
      <c r="H18" s="305">
        <v>1095</v>
      </c>
      <c r="I18" s="305">
        <v>125</v>
      </c>
      <c r="J18" s="305">
        <v>10</v>
      </c>
      <c r="K18" s="305">
        <v>60</v>
      </c>
      <c r="L18" s="305"/>
      <c r="M18" s="305">
        <v>1095</v>
      </c>
      <c r="N18" s="305">
        <v>1305</v>
      </c>
      <c r="O18" s="305">
        <v>140</v>
      </c>
      <c r="P18" s="305">
        <v>1115</v>
      </c>
      <c r="Q18" s="305">
        <v>4415</v>
      </c>
      <c r="R18" s="305">
        <v>5470</v>
      </c>
      <c r="S18" s="305">
        <v>525</v>
      </c>
      <c r="T18" s="305">
        <v>115</v>
      </c>
      <c r="U18" s="305">
        <v>330</v>
      </c>
      <c r="V18" s="315"/>
      <c r="W18" s="43"/>
      <c r="X18" s="43"/>
      <c r="Y18" s="43"/>
      <c r="Z18" s="43"/>
      <c r="AA18" s="43"/>
      <c r="AB18" s="43"/>
      <c r="AC18" s="43"/>
      <c r="AD18" s="43"/>
      <c r="AE18" s="43"/>
      <c r="AF18" s="43"/>
      <c r="AG18" s="43"/>
      <c r="AH18" s="43"/>
      <c r="AI18" s="43"/>
      <c r="AJ18" s="43"/>
      <c r="AK18" s="43"/>
    </row>
    <row r="19" spans="1:37" s="42" customFormat="1" ht="24.95" customHeight="1" x14ac:dyDescent="0.2">
      <c r="A19" s="177" t="s">
        <v>103</v>
      </c>
      <c r="B19" s="177"/>
      <c r="C19" s="305">
        <v>10</v>
      </c>
      <c r="D19" s="305">
        <v>40</v>
      </c>
      <c r="E19" s="305">
        <v>10</v>
      </c>
      <c r="F19" s="305">
        <v>35</v>
      </c>
      <c r="G19" s="305">
        <v>395</v>
      </c>
      <c r="H19" s="305">
        <v>610</v>
      </c>
      <c r="I19" s="305">
        <v>80</v>
      </c>
      <c r="J19" s="305">
        <v>5</v>
      </c>
      <c r="K19" s="305">
        <v>20</v>
      </c>
      <c r="L19" s="305"/>
      <c r="M19" s="305">
        <v>65</v>
      </c>
      <c r="N19" s="305">
        <v>355</v>
      </c>
      <c r="O19" s="305">
        <v>15</v>
      </c>
      <c r="P19" s="305">
        <v>75</v>
      </c>
      <c r="Q19" s="305">
        <v>1100</v>
      </c>
      <c r="R19" s="305">
        <v>1365</v>
      </c>
      <c r="S19" s="305">
        <v>170</v>
      </c>
      <c r="T19" s="305">
        <v>15</v>
      </c>
      <c r="U19" s="305">
        <v>65</v>
      </c>
      <c r="V19" s="315"/>
      <c r="W19" s="43"/>
      <c r="X19" s="43"/>
      <c r="Y19" s="43"/>
      <c r="Z19" s="43"/>
      <c r="AA19" s="43"/>
      <c r="AB19" s="43"/>
      <c r="AC19" s="43"/>
      <c r="AD19" s="43"/>
      <c r="AE19" s="43"/>
      <c r="AF19" s="43"/>
      <c r="AG19" s="43"/>
      <c r="AH19" s="43"/>
      <c r="AI19" s="43"/>
      <c r="AJ19" s="43"/>
      <c r="AK19" s="43"/>
    </row>
    <row r="20" spans="1:37" s="42" customFormat="1" ht="24.95" customHeight="1" x14ac:dyDescent="0.2">
      <c r="A20" s="177" t="s">
        <v>48</v>
      </c>
      <c r="B20" s="177"/>
      <c r="C20" s="305">
        <v>20</v>
      </c>
      <c r="D20" s="305">
        <v>115</v>
      </c>
      <c r="E20" s="305">
        <v>230</v>
      </c>
      <c r="F20" s="305">
        <v>55</v>
      </c>
      <c r="G20" s="305">
        <v>290</v>
      </c>
      <c r="H20" s="305">
        <v>885</v>
      </c>
      <c r="I20" s="305">
        <v>155</v>
      </c>
      <c r="J20" s="305">
        <v>5</v>
      </c>
      <c r="K20" s="305">
        <v>45</v>
      </c>
      <c r="L20" s="305"/>
      <c r="M20" s="305">
        <v>245</v>
      </c>
      <c r="N20" s="305">
        <v>580</v>
      </c>
      <c r="O20" s="305">
        <v>140</v>
      </c>
      <c r="P20" s="305">
        <v>35</v>
      </c>
      <c r="Q20" s="305">
        <v>465</v>
      </c>
      <c r="R20" s="305">
        <v>1515</v>
      </c>
      <c r="S20" s="305">
        <v>140</v>
      </c>
      <c r="T20" s="305">
        <v>15</v>
      </c>
      <c r="U20" s="305">
        <v>90</v>
      </c>
      <c r="V20" s="315"/>
      <c r="W20" s="43"/>
      <c r="X20" s="43"/>
      <c r="Y20" s="43"/>
      <c r="Z20" s="43"/>
      <c r="AA20" s="43"/>
      <c r="AB20" s="43"/>
      <c r="AC20" s="43"/>
      <c r="AD20" s="43"/>
      <c r="AE20" s="43"/>
      <c r="AF20" s="43"/>
      <c r="AG20" s="43"/>
      <c r="AH20" s="43"/>
      <c r="AI20" s="43"/>
      <c r="AJ20" s="43"/>
      <c r="AK20" s="43"/>
    </row>
    <row r="21" spans="1:37" s="42" customFormat="1" ht="24.95" customHeight="1" x14ac:dyDescent="0.2">
      <c r="A21" s="177" t="s">
        <v>49</v>
      </c>
      <c r="B21" s="177"/>
      <c r="C21" s="305">
        <v>5</v>
      </c>
      <c r="D21" s="305">
        <v>20</v>
      </c>
      <c r="E21" s="305">
        <v>10</v>
      </c>
      <c r="F21" s="305">
        <v>25</v>
      </c>
      <c r="G21" s="305">
        <v>185</v>
      </c>
      <c r="H21" s="305">
        <v>615</v>
      </c>
      <c r="I21" s="305">
        <v>40</v>
      </c>
      <c r="J21" s="305">
        <v>0</v>
      </c>
      <c r="K21" s="305">
        <v>15</v>
      </c>
      <c r="L21" s="305"/>
      <c r="M21" s="305">
        <v>20</v>
      </c>
      <c r="N21" s="305">
        <v>60</v>
      </c>
      <c r="O21" s="305">
        <v>15</v>
      </c>
      <c r="P21" s="305">
        <v>30</v>
      </c>
      <c r="Q21" s="305">
        <v>370</v>
      </c>
      <c r="R21" s="305">
        <v>1240</v>
      </c>
      <c r="S21" s="305">
        <v>70</v>
      </c>
      <c r="T21" s="305">
        <v>5</v>
      </c>
      <c r="U21" s="305">
        <v>25</v>
      </c>
      <c r="V21" s="315"/>
      <c r="W21" s="43"/>
      <c r="X21" s="43"/>
      <c r="Y21" s="43"/>
      <c r="Z21" s="43"/>
      <c r="AA21" s="43"/>
      <c r="AB21" s="43"/>
      <c r="AC21" s="43"/>
      <c r="AD21" s="43"/>
      <c r="AE21" s="43"/>
      <c r="AF21" s="43"/>
      <c r="AG21" s="43"/>
      <c r="AH21" s="43"/>
      <c r="AI21" s="43"/>
      <c r="AJ21" s="43"/>
      <c r="AK21" s="43"/>
    </row>
    <row r="22" spans="1:37" s="42" customFormat="1" ht="24.95" customHeight="1" x14ac:dyDescent="0.2">
      <c r="A22" s="177" t="s">
        <v>50</v>
      </c>
      <c r="B22" s="177"/>
      <c r="C22" s="305">
        <v>0</v>
      </c>
      <c r="D22" s="305">
        <v>0</v>
      </c>
      <c r="E22" s="305">
        <v>0</v>
      </c>
      <c r="F22" s="305">
        <v>5</v>
      </c>
      <c r="G22" s="305">
        <v>50</v>
      </c>
      <c r="H22" s="305">
        <v>75</v>
      </c>
      <c r="I22" s="305">
        <v>10</v>
      </c>
      <c r="J22" s="305">
        <v>0</v>
      </c>
      <c r="K22" s="305">
        <v>0</v>
      </c>
      <c r="L22" s="305"/>
      <c r="M22" s="305">
        <v>15</v>
      </c>
      <c r="N22" s="305">
        <v>50</v>
      </c>
      <c r="O22" s="305">
        <v>10</v>
      </c>
      <c r="P22" s="305">
        <v>55</v>
      </c>
      <c r="Q22" s="305">
        <v>235</v>
      </c>
      <c r="R22" s="305">
        <v>315</v>
      </c>
      <c r="S22" s="305">
        <v>35</v>
      </c>
      <c r="T22" s="305">
        <v>0</v>
      </c>
      <c r="U22" s="305">
        <v>35</v>
      </c>
      <c r="V22" s="315"/>
      <c r="W22" s="43"/>
      <c r="X22" s="43"/>
      <c r="Y22" s="43"/>
      <c r="Z22" s="43"/>
      <c r="AA22" s="43"/>
      <c r="AB22" s="43"/>
      <c r="AC22" s="43"/>
      <c r="AD22" s="43"/>
      <c r="AE22" s="43"/>
      <c r="AF22" s="43"/>
      <c r="AG22" s="43"/>
      <c r="AH22" s="43"/>
      <c r="AI22" s="43"/>
      <c r="AJ22" s="43"/>
      <c r="AK22" s="43"/>
    </row>
    <row r="23" spans="1:37" s="42" customFormat="1" ht="24.95" customHeight="1" x14ac:dyDescent="0.2">
      <c r="A23" s="177" t="s">
        <v>51</v>
      </c>
      <c r="B23" s="177"/>
      <c r="C23" s="305">
        <v>0</v>
      </c>
      <c r="D23" s="305">
        <v>0</v>
      </c>
      <c r="E23" s="305">
        <v>5</v>
      </c>
      <c r="F23" s="305">
        <v>5</v>
      </c>
      <c r="G23" s="305">
        <v>75</v>
      </c>
      <c r="H23" s="305">
        <v>90</v>
      </c>
      <c r="I23" s="305">
        <v>5</v>
      </c>
      <c r="J23" s="305">
        <v>0</v>
      </c>
      <c r="K23" s="305">
        <v>5</v>
      </c>
      <c r="L23" s="305"/>
      <c r="M23" s="305">
        <v>5</v>
      </c>
      <c r="N23" s="305">
        <v>10</v>
      </c>
      <c r="O23" s="305">
        <v>5</v>
      </c>
      <c r="P23" s="305">
        <v>0</v>
      </c>
      <c r="Q23" s="305">
        <v>350</v>
      </c>
      <c r="R23" s="305">
        <v>745</v>
      </c>
      <c r="S23" s="305">
        <v>140</v>
      </c>
      <c r="T23" s="305">
        <v>0</v>
      </c>
      <c r="U23" s="305">
        <v>30</v>
      </c>
      <c r="V23" s="315"/>
      <c r="W23" s="43"/>
      <c r="X23" s="43"/>
      <c r="Y23" s="43"/>
      <c r="Z23" s="43"/>
      <c r="AA23" s="43"/>
      <c r="AB23" s="43"/>
      <c r="AC23" s="43"/>
      <c r="AD23" s="43"/>
      <c r="AE23" s="43"/>
      <c r="AF23" s="43"/>
      <c r="AG23" s="43"/>
      <c r="AH23" s="43"/>
      <c r="AI23" s="43"/>
      <c r="AJ23" s="43"/>
      <c r="AK23" s="43"/>
    </row>
    <row r="24" spans="1:37" s="42" customFormat="1" ht="24.95" customHeight="1" x14ac:dyDescent="0.2">
      <c r="A24" s="178" t="s">
        <v>52</v>
      </c>
      <c r="B24" s="178"/>
      <c r="C24" s="305">
        <v>80</v>
      </c>
      <c r="D24" s="305">
        <v>175</v>
      </c>
      <c r="E24" s="305">
        <v>220</v>
      </c>
      <c r="F24" s="305">
        <v>230</v>
      </c>
      <c r="G24" s="305">
        <v>4180</v>
      </c>
      <c r="H24" s="305">
        <v>7990</v>
      </c>
      <c r="I24" s="305">
        <v>1065</v>
      </c>
      <c r="J24" s="305">
        <v>30</v>
      </c>
      <c r="K24" s="305">
        <v>350</v>
      </c>
      <c r="L24" s="305"/>
      <c r="M24" s="305">
        <v>815</v>
      </c>
      <c r="N24" s="305">
        <v>1830</v>
      </c>
      <c r="O24" s="305">
        <v>285</v>
      </c>
      <c r="P24" s="305">
        <v>755</v>
      </c>
      <c r="Q24" s="305">
        <v>11145</v>
      </c>
      <c r="R24" s="305">
        <v>16060</v>
      </c>
      <c r="S24" s="305">
        <v>2410</v>
      </c>
      <c r="T24" s="305">
        <v>75</v>
      </c>
      <c r="U24" s="305">
        <v>945</v>
      </c>
      <c r="V24" s="315"/>
      <c r="W24" s="43"/>
      <c r="X24" s="43"/>
      <c r="Y24" s="43"/>
      <c r="Z24" s="43"/>
      <c r="AA24" s="43"/>
      <c r="AB24" s="43"/>
      <c r="AC24" s="43"/>
      <c r="AD24" s="43"/>
      <c r="AE24" s="43"/>
      <c r="AF24" s="43"/>
      <c r="AG24" s="43"/>
      <c r="AH24" s="43"/>
      <c r="AI24" s="43"/>
      <c r="AJ24" s="43"/>
      <c r="AK24" s="43"/>
    </row>
    <row r="25" spans="1:37" s="42" customFormat="1" ht="24.95" customHeight="1" x14ac:dyDescent="0.2">
      <c r="A25" s="177" t="s">
        <v>87</v>
      </c>
      <c r="B25" s="177"/>
      <c r="C25" s="305">
        <v>10</v>
      </c>
      <c r="D25" s="305">
        <v>50</v>
      </c>
      <c r="E25" s="305">
        <v>85</v>
      </c>
      <c r="F25" s="305">
        <v>85</v>
      </c>
      <c r="G25" s="305">
        <v>1265</v>
      </c>
      <c r="H25" s="305">
        <v>4060</v>
      </c>
      <c r="I25" s="305">
        <v>385</v>
      </c>
      <c r="J25" s="305">
        <v>15</v>
      </c>
      <c r="K25" s="305">
        <v>65</v>
      </c>
      <c r="L25" s="305"/>
      <c r="M25" s="305">
        <v>145</v>
      </c>
      <c r="N25" s="305">
        <v>340</v>
      </c>
      <c r="O25" s="305">
        <v>70</v>
      </c>
      <c r="P25" s="305">
        <v>265</v>
      </c>
      <c r="Q25" s="305">
        <v>2255</v>
      </c>
      <c r="R25" s="305">
        <v>6745</v>
      </c>
      <c r="S25" s="305">
        <v>550</v>
      </c>
      <c r="T25" s="305">
        <v>40</v>
      </c>
      <c r="U25" s="305">
        <v>260</v>
      </c>
      <c r="V25" s="315"/>
      <c r="W25" s="43"/>
      <c r="X25" s="43"/>
      <c r="Y25" s="43"/>
      <c r="Z25" s="43"/>
      <c r="AA25" s="43"/>
      <c r="AB25" s="43"/>
      <c r="AC25" s="43"/>
      <c r="AD25" s="43"/>
      <c r="AE25" s="43"/>
      <c r="AF25" s="43"/>
      <c r="AG25" s="43"/>
      <c r="AH25" s="43"/>
      <c r="AI25" s="43"/>
      <c r="AJ25" s="43"/>
      <c r="AK25" s="43"/>
    </row>
    <row r="26" spans="1:37" ht="24.95" customHeight="1" x14ac:dyDescent="0.2">
      <c r="A26" s="269" t="s">
        <v>460</v>
      </c>
      <c r="B26" s="262"/>
      <c r="C26" s="307" t="s">
        <v>152</v>
      </c>
      <c r="D26" s="307" t="s">
        <v>152</v>
      </c>
      <c r="E26" s="307" t="s">
        <v>152</v>
      </c>
      <c r="F26" s="308">
        <v>0</v>
      </c>
      <c r="G26" s="308">
        <v>0</v>
      </c>
      <c r="H26" s="308">
        <v>0</v>
      </c>
      <c r="I26" s="308">
        <v>0</v>
      </c>
      <c r="J26" s="308">
        <v>0</v>
      </c>
      <c r="K26" s="308">
        <v>0</v>
      </c>
      <c r="L26" s="278"/>
      <c r="M26" s="307" t="s">
        <v>152</v>
      </c>
      <c r="N26" s="307" t="s">
        <v>152</v>
      </c>
      <c r="O26" s="307" t="s">
        <v>152</v>
      </c>
      <c r="P26" s="308">
        <v>0</v>
      </c>
      <c r="Q26" s="308">
        <v>0</v>
      </c>
      <c r="R26" s="308">
        <v>0</v>
      </c>
      <c r="S26" s="308">
        <v>0</v>
      </c>
      <c r="T26" s="308">
        <v>0</v>
      </c>
      <c r="U26" s="308">
        <v>0</v>
      </c>
      <c r="V26" s="277"/>
    </row>
    <row r="27" spans="1:37" ht="24.95" customHeight="1" x14ac:dyDescent="0.25">
      <c r="A27" s="175" t="s">
        <v>406</v>
      </c>
      <c r="B27" s="19"/>
      <c r="C27" s="303">
        <v>21705</v>
      </c>
      <c r="D27" s="304"/>
      <c r="E27" s="304"/>
      <c r="F27" s="277"/>
      <c r="G27" s="304"/>
      <c r="H27" s="304"/>
      <c r="I27" s="304"/>
      <c r="J27" s="304"/>
      <c r="K27" s="304"/>
      <c r="L27" s="286"/>
      <c r="M27" s="303">
        <v>53160</v>
      </c>
      <c r="N27" s="286"/>
      <c r="O27" s="286"/>
      <c r="P27" s="277"/>
      <c r="Q27" s="286"/>
      <c r="R27" s="286"/>
      <c r="S27" s="286"/>
      <c r="T27" s="286"/>
      <c r="U27" s="286"/>
      <c r="V27" s="277"/>
    </row>
    <row r="28" spans="1:37" x14ac:dyDescent="0.2">
      <c r="A28" s="19"/>
      <c r="M28" s="24"/>
      <c r="N28" s="24"/>
      <c r="O28" s="24"/>
      <c r="Q28" s="24"/>
      <c r="R28" s="24"/>
      <c r="S28" s="24"/>
      <c r="T28" s="44"/>
      <c r="U28" s="44"/>
    </row>
    <row r="29" spans="1:37" x14ac:dyDescent="0.2">
      <c r="A29" s="19"/>
      <c r="L29" s="24"/>
      <c r="M29" s="24"/>
      <c r="N29" s="24"/>
      <c r="O29" s="24"/>
      <c r="Q29" s="24"/>
      <c r="R29" s="24"/>
      <c r="S29" s="44"/>
      <c r="T29" s="44"/>
      <c r="U29" s="140" t="s">
        <v>464</v>
      </c>
    </row>
    <row r="30" spans="1:37" x14ac:dyDescent="0.2">
      <c r="A30" s="19"/>
      <c r="M30" s="24"/>
      <c r="N30" s="24"/>
      <c r="O30" s="24"/>
      <c r="Q30" s="24"/>
      <c r="R30" s="24"/>
      <c r="S30" s="24"/>
      <c r="T30" s="44"/>
      <c r="U30" s="44"/>
    </row>
    <row r="31" spans="1:37" x14ac:dyDescent="0.2">
      <c r="A31" s="141" t="s">
        <v>428</v>
      </c>
      <c r="M31" s="24"/>
      <c r="N31" s="24"/>
      <c r="O31" s="24"/>
      <c r="Q31" s="24"/>
      <c r="R31" s="24"/>
      <c r="S31" s="24"/>
      <c r="T31" s="44"/>
      <c r="U31" s="44"/>
    </row>
    <row r="32" spans="1:37" x14ac:dyDescent="0.2">
      <c r="A32" s="19"/>
      <c r="F32" s="157"/>
      <c r="M32" s="24"/>
      <c r="N32" s="24"/>
      <c r="O32" s="24"/>
      <c r="P32" s="157"/>
      <c r="Q32" s="24"/>
      <c r="R32" s="24"/>
      <c r="S32" s="24"/>
      <c r="T32" s="44"/>
      <c r="U32" s="44"/>
    </row>
    <row r="33" spans="1:21" x14ac:dyDescent="0.2">
      <c r="A33" s="347" t="s">
        <v>617</v>
      </c>
      <c r="B33" s="347"/>
      <c r="C33" s="347"/>
      <c r="D33" s="347"/>
      <c r="E33" s="347"/>
      <c r="F33" s="347"/>
      <c r="G33" s="347"/>
      <c r="H33" s="347"/>
      <c r="I33" s="347"/>
      <c r="J33" s="347"/>
      <c r="K33" s="347"/>
      <c r="M33" s="24"/>
      <c r="N33" s="24"/>
      <c r="O33" s="24"/>
      <c r="P33" s="24"/>
      <c r="Q33" s="24"/>
      <c r="R33" s="24"/>
      <c r="S33" s="24"/>
      <c r="T33" s="44"/>
      <c r="U33" s="44"/>
    </row>
  </sheetData>
  <mergeCells count="10">
    <mergeCell ref="A33:K33"/>
    <mergeCell ref="Q13:U13"/>
    <mergeCell ref="C11:U11"/>
    <mergeCell ref="C12:K12"/>
    <mergeCell ref="M12:U12"/>
    <mergeCell ref="C13:E13"/>
    <mergeCell ref="G13:K13"/>
    <mergeCell ref="M13:O13"/>
    <mergeCell ref="F13:F14"/>
    <mergeCell ref="P13:P14"/>
  </mergeCells>
  <hyperlinks>
    <hyperlink ref="A7" location="Contents!A1" display="Return to Contents"/>
  </hyperlink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U24"/>
  <sheetViews>
    <sheetView showGridLines="0" workbookViewId="0"/>
  </sheetViews>
  <sheetFormatPr defaultRowHeight="15" x14ac:dyDescent="0.2"/>
  <cols>
    <col min="1" max="11" width="15.625" style="18" customWidth="1"/>
    <col min="12" max="16384" width="9" style="18"/>
  </cols>
  <sheetData>
    <row r="1" spans="1:11" x14ac:dyDescent="0.2">
      <c r="A1" s="19"/>
    </row>
    <row r="2" spans="1:11" x14ac:dyDescent="0.2">
      <c r="A2" s="230"/>
      <c r="B2" s="230"/>
      <c r="C2" s="230"/>
      <c r="D2" s="230"/>
      <c r="E2" s="230"/>
      <c r="F2" s="230"/>
      <c r="G2" s="230"/>
      <c r="H2" s="230"/>
      <c r="I2" s="230"/>
      <c r="J2" s="230"/>
      <c r="K2" s="230"/>
    </row>
    <row r="3" spans="1:11" x14ac:dyDescent="0.2">
      <c r="A3" s="230"/>
      <c r="B3" s="230"/>
      <c r="C3" s="230"/>
      <c r="D3" s="230"/>
      <c r="E3" s="230"/>
      <c r="F3" s="230"/>
      <c r="G3" s="230"/>
      <c r="H3" s="230"/>
      <c r="I3" s="230"/>
      <c r="J3" s="230"/>
      <c r="K3" s="230"/>
    </row>
    <row r="4" spans="1:11" x14ac:dyDescent="0.2">
      <c r="A4" s="230"/>
      <c r="B4" s="230"/>
      <c r="C4" s="230"/>
      <c r="D4" s="230"/>
      <c r="E4" s="230"/>
      <c r="F4" s="230"/>
      <c r="G4" s="230"/>
      <c r="H4" s="230"/>
      <c r="I4" s="230"/>
      <c r="J4" s="230"/>
      <c r="K4" s="230"/>
    </row>
    <row r="5" spans="1:11" x14ac:dyDescent="0.2">
      <c r="A5" s="230"/>
      <c r="B5" s="230"/>
      <c r="C5" s="230"/>
      <c r="D5" s="230"/>
      <c r="E5" s="230"/>
      <c r="F5" s="230"/>
      <c r="G5" s="230"/>
      <c r="H5" s="230"/>
      <c r="I5" s="230"/>
      <c r="J5" s="230"/>
      <c r="K5" s="230"/>
    </row>
    <row r="6" spans="1:11" x14ac:dyDescent="0.2">
      <c r="A6" s="230"/>
      <c r="B6" s="230"/>
      <c r="C6" s="230"/>
      <c r="D6" s="230"/>
      <c r="E6" s="230"/>
      <c r="F6" s="230"/>
      <c r="G6" s="230"/>
      <c r="H6" s="230"/>
      <c r="I6" s="230"/>
      <c r="J6" s="230"/>
      <c r="K6" s="230"/>
    </row>
    <row r="7" spans="1:11" x14ac:dyDescent="0.2">
      <c r="A7" s="231" t="s">
        <v>531</v>
      </c>
      <c r="B7" s="230"/>
      <c r="C7" s="230"/>
      <c r="D7" s="230"/>
      <c r="E7" s="230"/>
      <c r="F7" s="230"/>
      <c r="G7" s="230"/>
      <c r="H7" s="230"/>
      <c r="I7" s="230"/>
      <c r="J7" s="230"/>
      <c r="K7" s="230"/>
    </row>
    <row r="8" spans="1:11" ht="24.95" customHeight="1" x14ac:dyDescent="0.25">
      <c r="A8" s="26" t="s">
        <v>403</v>
      </c>
      <c r="B8" s="176" t="s">
        <v>376</v>
      </c>
      <c r="C8" s="19"/>
      <c r="D8" s="180"/>
      <c r="E8" s="180"/>
      <c r="F8" s="180"/>
      <c r="G8" s="180"/>
      <c r="H8" s="181"/>
      <c r="I8" s="176"/>
      <c r="J8" s="176"/>
      <c r="K8" s="177"/>
    </row>
    <row r="9" spans="1:11" ht="24.95" customHeight="1" x14ac:dyDescent="0.25">
      <c r="A9" s="181"/>
      <c r="B9" s="176" t="s">
        <v>502</v>
      </c>
      <c r="C9" s="180"/>
      <c r="D9" s="180"/>
      <c r="E9" s="180"/>
      <c r="F9" s="180"/>
      <c r="G9" s="180"/>
      <c r="H9" s="181"/>
      <c r="I9" s="176"/>
      <c r="J9" s="176"/>
      <c r="K9" s="177"/>
    </row>
    <row r="10" spans="1:11" ht="24.95" customHeight="1" x14ac:dyDescent="0.25">
      <c r="A10" s="181"/>
      <c r="B10" s="176"/>
      <c r="C10" s="180"/>
      <c r="D10" s="180"/>
      <c r="E10" s="180"/>
      <c r="F10" s="180"/>
      <c r="G10" s="180"/>
      <c r="H10" s="181"/>
      <c r="I10" s="176"/>
      <c r="J10" s="176"/>
      <c r="K10" s="177"/>
    </row>
    <row r="11" spans="1:11" ht="24.95" customHeight="1" x14ac:dyDescent="0.2">
      <c r="A11" s="60" t="s">
        <v>426</v>
      </c>
      <c r="B11" s="193"/>
      <c r="C11" s="193"/>
      <c r="D11" s="174"/>
      <c r="E11" s="174"/>
      <c r="F11" s="174"/>
      <c r="G11" s="174"/>
      <c r="H11" s="174"/>
      <c r="I11" s="174"/>
      <c r="J11" s="174"/>
      <c r="K11" s="174"/>
    </row>
    <row r="12" spans="1:11" s="52" customFormat="1" ht="24.95" customHeight="1" x14ac:dyDescent="0.2">
      <c r="A12" s="96"/>
      <c r="B12" s="95"/>
      <c r="C12" s="360" t="s">
        <v>79</v>
      </c>
      <c r="D12" s="360"/>
      <c r="E12" s="360"/>
      <c r="F12" s="360"/>
      <c r="G12" s="360"/>
      <c r="H12" s="360"/>
      <c r="I12" s="360"/>
      <c r="J12" s="360"/>
      <c r="K12" s="360"/>
    </row>
    <row r="13" spans="1:11" s="52" customFormat="1" ht="24.95" customHeight="1" x14ac:dyDescent="0.2">
      <c r="A13" s="88"/>
      <c r="B13" s="45"/>
      <c r="C13" s="356" t="s">
        <v>42</v>
      </c>
      <c r="D13" s="349"/>
      <c r="E13" s="349"/>
      <c r="F13" s="358" t="s">
        <v>43</v>
      </c>
      <c r="G13" s="356" t="s">
        <v>44</v>
      </c>
      <c r="H13" s="349"/>
      <c r="I13" s="349"/>
      <c r="J13" s="349"/>
      <c r="K13" s="349"/>
    </row>
    <row r="14" spans="1:11" s="56" customFormat="1" ht="80.099999999999994" customHeight="1" x14ac:dyDescent="0.2">
      <c r="A14" s="91"/>
      <c r="B14" s="91"/>
      <c r="C14" s="137" t="s">
        <v>67</v>
      </c>
      <c r="D14" s="137" t="s">
        <v>68</v>
      </c>
      <c r="E14" s="137" t="s">
        <v>69</v>
      </c>
      <c r="F14" s="359"/>
      <c r="G14" s="137" t="s">
        <v>66</v>
      </c>
      <c r="H14" s="137" t="s">
        <v>71</v>
      </c>
      <c r="I14" s="137" t="s">
        <v>70</v>
      </c>
      <c r="J14" s="137" t="s">
        <v>72</v>
      </c>
      <c r="K14" s="137" t="s">
        <v>73</v>
      </c>
    </row>
    <row r="15" spans="1:11" s="22" customFormat="1" ht="24.95" customHeight="1" x14ac:dyDescent="0.25">
      <c r="A15" s="175" t="s">
        <v>461</v>
      </c>
      <c r="B15" s="191"/>
      <c r="C15" s="303">
        <v>1660</v>
      </c>
      <c r="D15" s="303">
        <v>4130</v>
      </c>
      <c r="E15" s="303">
        <v>3380</v>
      </c>
      <c r="F15" s="303">
        <v>2775</v>
      </c>
      <c r="G15" s="303">
        <v>34540</v>
      </c>
      <c r="H15" s="303">
        <v>216660</v>
      </c>
      <c r="I15" s="303">
        <v>14695</v>
      </c>
      <c r="J15" s="303">
        <v>840</v>
      </c>
      <c r="K15" s="303">
        <v>5460</v>
      </c>
    </row>
    <row r="16" spans="1:11" ht="24.95" customHeight="1" x14ac:dyDescent="0.2">
      <c r="A16" s="192" t="s">
        <v>315</v>
      </c>
      <c r="B16" s="183"/>
      <c r="C16" s="305">
        <v>150</v>
      </c>
      <c r="D16" s="305">
        <v>545</v>
      </c>
      <c r="E16" s="305">
        <v>1805</v>
      </c>
      <c r="F16" s="305">
        <v>930</v>
      </c>
      <c r="G16" s="305">
        <v>13205</v>
      </c>
      <c r="H16" s="305">
        <v>90345</v>
      </c>
      <c r="I16" s="305">
        <v>6035</v>
      </c>
      <c r="J16" s="305">
        <v>390</v>
      </c>
      <c r="K16" s="305">
        <v>1410</v>
      </c>
    </row>
    <row r="17" spans="1:21" ht="24.95" customHeight="1" x14ac:dyDescent="0.2">
      <c r="A17" s="192" t="s">
        <v>316</v>
      </c>
      <c r="B17" s="183"/>
      <c r="C17" s="305">
        <v>1510</v>
      </c>
      <c r="D17" s="305">
        <v>3590</v>
      </c>
      <c r="E17" s="305">
        <v>1575</v>
      </c>
      <c r="F17" s="305">
        <v>1845</v>
      </c>
      <c r="G17" s="305">
        <v>21335</v>
      </c>
      <c r="H17" s="305">
        <v>126310</v>
      </c>
      <c r="I17" s="305">
        <v>8665</v>
      </c>
      <c r="J17" s="305">
        <v>450</v>
      </c>
      <c r="K17" s="305">
        <v>4050</v>
      </c>
    </row>
    <row r="18" spans="1:21" ht="24.95" customHeight="1" x14ac:dyDescent="0.25">
      <c r="A18" s="190" t="s">
        <v>406</v>
      </c>
      <c r="B18" s="183"/>
      <c r="C18" s="303">
        <v>232225</v>
      </c>
      <c r="D18" s="310"/>
      <c r="E18" s="310"/>
      <c r="F18" s="310"/>
      <c r="G18" s="310"/>
      <c r="H18" s="310"/>
      <c r="I18" s="310"/>
      <c r="J18" s="310"/>
      <c r="K18" s="310"/>
    </row>
    <row r="19" spans="1:21" x14ac:dyDescent="0.2">
      <c r="A19" s="19"/>
      <c r="C19" s="277"/>
      <c r="D19" s="277"/>
      <c r="E19" s="277"/>
      <c r="F19" s="277"/>
      <c r="G19" s="277"/>
      <c r="H19" s="277"/>
      <c r="I19" s="277"/>
      <c r="J19" s="277"/>
      <c r="K19" s="277"/>
      <c r="M19" s="24"/>
      <c r="N19" s="24"/>
      <c r="O19" s="24"/>
      <c r="P19" s="24"/>
      <c r="Q19" s="24"/>
      <c r="R19" s="24"/>
      <c r="S19" s="24"/>
      <c r="T19" s="44"/>
      <c r="U19" s="44"/>
    </row>
    <row r="20" spans="1:21" x14ac:dyDescent="0.2">
      <c r="A20" s="19"/>
      <c r="K20" s="140" t="s">
        <v>465</v>
      </c>
      <c r="L20" s="24"/>
      <c r="M20" s="24"/>
      <c r="N20" s="24"/>
      <c r="O20" s="24"/>
      <c r="P20" s="24"/>
      <c r="Q20" s="24"/>
      <c r="R20" s="24"/>
      <c r="S20" s="44"/>
      <c r="T20" s="44"/>
    </row>
    <row r="21" spans="1:21" x14ac:dyDescent="0.2">
      <c r="A21" s="19"/>
      <c r="M21" s="24"/>
      <c r="N21" s="24"/>
      <c r="O21" s="24"/>
      <c r="P21" s="24"/>
      <c r="Q21" s="24"/>
      <c r="R21" s="24"/>
      <c r="S21" s="24"/>
      <c r="T21" s="44"/>
      <c r="U21" s="44"/>
    </row>
    <row r="22" spans="1:21" x14ac:dyDescent="0.2">
      <c r="A22" s="141" t="s">
        <v>428</v>
      </c>
      <c r="M22" s="24"/>
      <c r="N22" s="24"/>
      <c r="O22" s="24"/>
      <c r="P22" s="24"/>
      <c r="Q22" s="24"/>
      <c r="R22" s="24"/>
      <c r="S22" s="24"/>
      <c r="T22" s="44"/>
      <c r="U22" s="44"/>
    </row>
    <row r="23" spans="1:21" x14ac:dyDescent="0.2">
      <c r="A23" s="19"/>
      <c r="M23" s="24"/>
      <c r="N23" s="24"/>
      <c r="O23" s="24"/>
      <c r="P23" s="24"/>
      <c r="Q23" s="24"/>
      <c r="R23" s="24"/>
      <c r="S23" s="24"/>
      <c r="T23" s="44"/>
      <c r="U23" s="44"/>
    </row>
    <row r="24" spans="1:21" x14ac:dyDescent="0.2">
      <c r="A24" s="347" t="s">
        <v>617</v>
      </c>
      <c r="B24" s="347"/>
      <c r="C24" s="347"/>
      <c r="D24" s="347"/>
      <c r="E24" s="347"/>
      <c r="F24" s="347"/>
      <c r="G24" s="347"/>
      <c r="H24" s="347"/>
      <c r="I24" s="347"/>
      <c r="J24" s="347"/>
      <c r="K24" s="347"/>
      <c r="M24" s="24"/>
      <c r="N24" s="24"/>
      <c r="O24" s="24"/>
      <c r="P24" s="24"/>
      <c r="Q24" s="24"/>
      <c r="R24" s="24"/>
      <c r="S24" s="24"/>
      <c r="T24" s="44"/>
      <c r="U24" s="44"/>
    </row>
  </sheetData>
  <mergeCells count="5">
    <mergeCell ref="C13:E13"/>
    <mergeCell ref="G13:K13"/>
    <mergeCell ref="F13:F14"/>
    <mergeCell ref="C12:K12"/>
    <mergeCell ref="A24:K24"/>
  </mergeCells>
  <hyperlinks>
    <hyperlink ref="A7" location="Contents!A1" display="Return to Contents"/>
  </hyperlink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21"/>
  <sheetViews>
    <sheetView showGridLines="0" workbookViewId="0"/>
  </sheetViews>
  <sheetFormatPr defaultRowHeight="15" x14ac:dyDescent="0.2"/>
  <cols>
    <col min="1" max="5" width="15.625" style="18" customWidth="1"/>
    <col min="6" max="6" width="5" style="18" customWidth="1"/>
    <col min="7" max="8" width="15.625" style="18" customWidth="1"/>
    <col min="9" max="16384" width="9" style="18"/>
  </cols>
  <sheetData>
    <row r="1" spans="1:8" x14ac:dyDescent="0.2">
      <c r="A1" s="19"/>
    </row>
    <row r="2" spans="1:8" x14ac:dyDescent="0.2">
      <c r="A2" s="230"/>
      <c r="B2" s="230"/>
      <c r="C2" s="230"/>
      <c r="D2" s="230"/>
      <c r="E2" s="230"/>
      <c r="F2" s="230"/>
      <c r="G2" s="230"/>
      <c r="H2" s="230"/>
    </row>
    <row r="3" spans="1:8" x14ac:dyDescent="0.2">
      <c r="A3" s="230"/>
      <c r="B3" s="230"/>
      <c r="C3" s="230"/>
      <c r="D3" s="230"/>
      <c r="E3" s="230"/>
      <c r="F3" s="230"/>
      <c r="G3" s="230"/>
      <c r="H3" s="230"/>
    </row>
    <row r="4" spans="1:8" x14ac:dyDescent="0.2">
      <c r="A4" s="230"/>
      <c r="B4" s="230"/>
      <c r="C4" s="230"/>
      <c r="D4" s="230"/>
      <c r="E4" s="230"/>
      <c r="F4" s="230"/>
      <c r="G4" s="230"/>
      <c r="H4" s="230"/>
    </row>
    <row r="5" spans="1:8" x14ac:dyDescent="0.2">
      <c r="A5" s="230"/>
      <c r="B5" s="230"/>
      <c r="C5" s="230"/>
      <c r="D5" s="230"/>
      <c r="E5" s="230"/>
      <c r="F5" s="230"/>
      <c r="G5" s="230"/>
      <c r="H5" s="230"/>
    </row>
    <row r="6" spans="1:8" x14ac:dyDescent="0.2">
      <c r="A6" s="230"/>
      <c r="B6" s="230"/>
      <c r="C6" s="230"/>
      <c r="D6" s="230"/>
      <c r="E6" s="230"/>
      <c r="F6" s="230"/>
      <c r="G6" s="230"/>
      <c r="H6" s="230"/>
    </row>
    <row r="7" spans="1:8" x14ac:dyDescent="0.2">
      <c r="A7" s="231" t="s">
        <v>531</v>
      </c>
      <c r="B7" s="230"/>
      <c r="C7" s="230"/>
      <c r="D7" s="230"/>
      <c r="E7" s="230"/>
      <c r="F7" s="230"/>
      <c r="G7" s="230"/>
      <c r="H7" s="230"/>
    </row>
    <row r="8" spans="1:8" ht="24.95" customHeight="1" x14ac:dyDescent="0.25">
      <c r="A8" s="26" t="s">
        <v>403</v>
      </c>
      <c r="B8" s="176" t="s">
        <v>603</v>
      </c>
      <c r="C8" s="19"/>
      <c r="D8" s="180"/>
      <c r="E8" s="180"/>
      <c r="F8" s="180"/>
      <c r="G8" s="180"/>
      <c r="H8" s="180"/>
    </row>
    <row r="9" spans="1:8" ht="24.95" customHeight="1" x14ac:dyDescent="0.25">
      <c r="A9" s="184"/>
      <c r="B9" s="176" t="s">
        <v>611</v>
      </c>
      <c r="C9" s="186"/>
      <c r="D9" s="186"/>
      <c r="E9" s="186"/>
      <c r="F9" s="186"/>
      <c r="G9" s="186"/>
      <c r="H9" s="186"/>
    </row>
    <row r="10" spans="1:8" ht="24.95" customHeight="1" x14ac:dyDescent="0.25">
      <c r="A10" s="194"/>
      <c r="B10" s="183"/>
      <c r="C10" s="183"/>
      <c r="D10" s="174"/>
      <c r="E10" s="174"/>
      <c r="F10" s="174"/>
      <c r="G10" s="174"/>
      <c r="H10" s="174"/>
    </row>
    <row r="11" spans="1:8" s="19" customFormat="1" ht="24.95" customHeight="1" x14ac:dyDescent="0.2">
      <c r="A11" s="182" t="s">
        <v>426</v>
      </c>
      <c r="B11" s="61"/>
    </row>
    <row r="12" spans="1:8" s="52" customFormat="1" ht="24.95" customHeight="1" x14ac:dyDescent="0.2">
      <c r="A12" s="97"/>
      <c r="B12" s="63"/>
      <c r="C12" s="134" t="s">
        <v>357</v>
      </c>
    </row>
    <row r="13" spans="1:8" s="22" customFormat="1" ht="24.95" customHeight="1" x14ac:dyDescent="0.25">
      <c r="A13" s="195" t="s">
        <v>467</v>
      </c>
      <c r="B13" s="62"/>
      <c r="C13" s="303">
        <v>40520</v>
      </c>
    </row>
    <row r="14" spans="1:8" ht="24.95" customHeight="1" x14ac:dyDescent="0.2">
      <c r="A14" s="178" t="s">
        <v>315</v>
      </c>
      <c r="B14" s="19"/>
      <c r="C14" s="305">
        <v>11395</v>
      </c>
    </row>
    <row r="15" spans="1:8" ht="24.95" customHeight="1" x14ac:dyDescent="0.2">
      <c r="A15" s="178" t="s">
        <v>316</v>
      </c>
      <c r="B15" s="19"/>
      <c r="C15" s="305">
        <v>29125</v>
      </c>
    </row>
    <row r="16" spans="1:8" x14ac:dyDescent="0.2">
      <c r="A16" s="19"/>
    </row>
    <row r="17" spans="1:11" x14ac:dyDescent="0.2">
      <c r="A17" s="19"/>
      <c r="C17" s="140" t="s">
        <v>466</v>
      </c>
    </row>
    <row r="18" spans="1:11" x14ac:dyDescent="0.2">
      <c r="A18" s="19"/>
    </row>
    <row r="19" spans="1:11" x14ac:dyDescent="0.2">
      <c r="A19" s="141" t="s">
        <v>428</v>
      </c>
    </row>
    <row r="20" spans="1:11" x14ac:dyDescent="0.2">
      <c r="A20" s="19"/>
    </row>
    <row r="21" spans="1:11" x14ac:dyDescent="0.2">
      <c r="A21" s="347" t="s">
        <v>617</v>
      </c>
      <c r="B21" s="347"/>
      <c r="C21" s="347"/>
      <c r="D21" s="347"/>
      <c r="E21" s="347"/>
      <c r="F21" s="347"/>
      <c r="G21" s="347"/>
      <c r="H21" s="347"/>
      <c r="I21" s="347"/>
      <c r="J21" s="347"/>
      <c r="K21" s="347"/>
    </row>
  </sheetData>
  <mergeCells count="1">
    <mergeCell ref="A21:K21"/>
  </mergeCells>
  <hyperlinks>
    <hyperlink ref="A7" location="Contents!A1" display="Return to Contents"/>
  </hyperlink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O37"/>
  <sheetViews>
    <sheetView showGridLines="0" zoomScale="90" zoomScaleNormal="90" workbookViewId="0"/>
  </sheetViews>
  <sheetFormatPr defaultRowHeight="15" x14ac:dyDescent="0.2"/>
  <cols>
    <col min="1" max="11" width="15.625" style="18" customWidth="1"/>
    <col min="12" max="12" width="3.625" style="18" customWidth="1"/>
    <col min="13" max="15" width="15.625" style="18" customWidth="1"/>
    <col min="16" max="16384" width="9" style="18"/>
  </cols>
  <sheetData>
    <row r="1" spans="1:15" x14ac:dyDescent="0.2">
      <c r="A1" s="19"/>
    </row>
    <row r="2" spans="1:15" x14ac:dyDescent="0.2">
      <c r="A2" s="230"/>
      <c r="B2" s="230"/>
      <c r="C2" s="230"/>
      <c r="D2" s="230"/>
      <c r="E2" s="230"/>
      <c r="F2" s="230"/>
      <c r="G2" s="230"/>
      <c r="H2" s="230"/>
      <c r="I2" s="230"/>
      <c r="J2" s="230"/>
      <c r="K2" s="230"/>
      <c r="L2" s="230"/>
      <c r="M2" s="230"/>
      <c r="N2" s="230"/>
    </row>
    <row r="3" spans="1:15" x14ac:dyDescent="0.2">
      <c r="A3" s="230"/>
      <c r="B3" s="230"/>
      <c r="C3" s="230"/>
      <c r="D3" s="230"/>
      <c r="E3" s="230"/>
      <c r="F3" s="230"/>
      <c r="G3" s="230"/>
      <c r="H3" s="230"/>
      <c r="I3" s="230"/>
      <c r="J3" s="230"/>
      <c r="K3" s="230"/>
      <c r="L3" s="230"/>
      <c r="M3" s="230"/>
      <c r="N3" s="230"/>
    </row>
    <row r="4" spans="1:15" x14ac:dyDescent="0.2">
      <c r="A4" s="230"/>
      <c r="B4" s="230"/>
      <c r="C4" s="230"/>
      <c r="D4" s="230"/>
      <c r="E4" s="230"/>
      <c r="F4" s="230"/>
      <c r="G4" s="230"/>
      <c r="H4" s="230"/>
      <c r="I4" s="230"/>
      <c r="J4" s="230"/>
      <c r="K4" s="230"/>
      <c r="L4" s="230"/>
      <c r="M4" s="230"/>
      <c r="N4" s="230"/>
    </row>
    <row r="5" spans="1:15" x14ac:dyDescent="0.2">
      <c r="A5" s="230"/>
      <c r="B5" s="230"/>
      <c r="C5" s="230"/>
      <c r="D5" s="230"/>
      <c r="E5" s="230"/>
      <c r="F5" s="230"/>
      <c r="G5" s="230"/>
      <c r="H5" s="230"/>
      <c r="I5" s="230"/>
      <c r="J5" s="230"/>
      <c r="K5" s="230"/>
      <c r="L5" s="230"/>
      <c r="M5" s="230"/>
      <c r="N5" s="230"/>
    </row>
    <row r="6" spans="1:15" x14ac:dyDescent="0.2">
      <c r="A6" s="230"/>
      <c r="B6" s="230"/>
      <c r="C6" s="230"/>
      <c r="D6" s="230"/>
      <c r="E6" s="230"/>
      <c r="F6" s="230"/>
      <c r="G6" s="230"/>
      <c r="H6" s="230"/>
      <c r="I6" s="230"/>
      <c r="J6" s="230"/>
      <c r="K6" s="230"/>
      <c r="L6" s="230"/>
      <c r="M6" s="230"/>
      <c r="N6" s="230"/>
    </row>
    <row r="7" spans="1:15" x14ac:dyDescent="0.2">
      <c r="A7" s="231" t="s">
        <v>531</v>
      </c>
      <c r="B7" s="230"/>
      <c r="C7" s="230"/>
      <c r="D7" s="230"/>
      <c r="E7" s="230"/>
      <c r="F7" s="230"/>
      <c r="G7" s="230"/>
      <c r="H7" s="230"/>
      <c r="I7" s="230"/>
      <c r="J7" s="230"/>
      <c r="K7" s="230"/>
      <c r="L7" s="230"/>
      <c r="M7" s="230"/>
      <c r="N7" s="230"/>
    </row>
    <row r="8" spans="1:15" ht="24.95" customHeight="1" x14ac:dyDescent="0.25">
      <c r="A8" s="26" t="s">
        <v>404</v>
      </c>
      <c r="B8" s="152" t="s">
        <v>568</v>
      </c>
      <c r="C8" s="19"/>
      <c r="D8" s="196"/>
      <c r="E8" s="196"/>
      <c r="F8" s="196"/>
      <c r="G8" s="138"/>
      <c r="H8" s="138"/>
      <c r="I8" s="138"/>
      <c r="J8" s="138"/>
      <c r="K8" s="138"/>
      <c r="L8" s="138"/>
      <c r="M8" s="138"/>
      <c r="N8" s="139"/>
    </row>
    <row r="9" spans="1:15" ht="24.95" customHeight="1" x14ac:dyDescent="0.25">
      <c r="A9" s="26"/>
      <c r="B9" s="152"/>
      <c r="C9" s="19"/>
      <c r="D9" s="196"/>
      <c r="E9" s="196"/>
      <c r="F9" s="196"/>
      <c r="G9" s="138"/>
      <c r="H9" s="138"/>
      <c r="I9" s="138"/>
      <c r="J9" s="138"/>
      <c r="K9" s="138"/>
      <c r="L9" s="138"/>
      <c r="M9" s="138"/>
      <c r="N9" s="139"/>
    </row>
    <row r="10" spans="1:15" ht="24.95" customHeight="1" x14ac:dyDescent="0.25">
      <c r="A10" s="197" t="s">
        <v>426</v>
      </c>
      <c r="B10" s="197"/>
      <c r="C10" s="167"/>
      <c r="D10" s="167"/>
      <c r="E10" s="167"/>
      <c r="F10" s="167"/>
      <c r="G10" s="167"/>
      <c r="H10" s="167"/>
      <c r="I10" s="167"/>
      <c r="J10" s="167"/>
      <c r="K10" s="167"/>
      <c r="L10" s="167"/>
      <c r="M10" s="167"/>
      <c r="N10" s="139"/>
    </row>
    <row r="11" spans="1:15" ht="24.95" customHeight="1" x14ac:dyDescent="0.2">
      <c r="A11" s="40"/>
      <c r="B11" s="40"/>
      <c r="C11" s="361" t="s">
        <v>53</v>
      </c>
      <c r="D11" s="361"/>
      <c r="E11" s="361"/>
      <c r="F11" s="361"/>
      <c r="G11" s="361"/>
      <c r="H11" s="361"/>
      <c r="I11" s="361"/>
      <c r="J11" s="361"/>
      <c r="K11" s="361"/>
      <c r="L11" s="242"/>
      <c r="M11" s="361" t="s">
        <v>54</v>
      </c>
      <c r="N11" s="361"/>
      <c r="O11" s="361"/>
    </row>
    <row r="12" spans="1:15" s="54" customFormat="1" ht="24.95" customHeight="1" x14ac:dyDescent="0.2">
      <c r="A12" s="99"/>
      <c r="B12" s="99"/>
      <c r="C12" s="353" t="s">
        <v>77</v>
      </c>
      <c r="D12" s="362"/>
      <c r="E12" s="362"/>
      <c r="F12" s="362"/>
      <c r="G12" s="362"/>
      <c r="H12" s="361" t="s">
        <v>75</v>
      </c>
      <c r="I12" s="363" t="s">
        <v>604</v>
      </c>
      <c r="J12" s="363"/>
      <c r="K12" s="363"/>
      <c r="L12" s="64"/>
      <c r="M12" s="354"/>
      <c r="N12" s="354"/>
      <c r="O12" s="354"/>
    </row>
    <row r="13" spans="1:15" s="56" customFormat="1" ht="84.95" customHeight="1" x14ac:dyDescent="0.2">
      <c r="A13" s="107"/>
      <c r="B13" s="240"/>
      <c r="C13" s="233" t="s">
        <v>22</v>
      </c>
      <c r="D13" s="233" t="s">
        <v>23</v>
      </c>
      <c r="E13" s="233" t="s">
        <v>76</v>
      </c>
      <c r="F13" s="233" t="s">
        <v>358</v>
      </c>
      <c r="G13" s="233" t="s">
        <v>370</v>
      </c>
      <c r="H13" s="354"/>
      <c r="I13" s="266" t="s">
        <v>562</v>
      </c>
      <c r="J13" s="266" t="s">
        <v>563</v>
      </c>
      <c r="K13" s="266" t="s">
        <v>564</v>
      </c>
      <c r="L13" s="233"/>
      <c r="M13" s="233" t="s">
        <v>474</v>
      </c>
      <c r="N13" s="266" t="s">
        <v>565</v>
      </c>
      <c r="O13" s="266" t="s">
        <v>566</v>
      </c>
    </row>
    <row r="14" spans="1:15" s="239" customFormat="1" ht="24.95" customHeight="1" x14ac:dyDescent="0.25">
      <c r="A14" s="152" t="s">
        <v>452</v>
      </c>
      <c r="B14" s="152"/>
      <c r="C14" s="316">
        <v>67145</v>
      </c>
      <c r="D14" s="316">
        <v>14805</v>
      </c>
      <c r="E14" s="316">
        <v>12450</v>
      </c>
      <c r="F14" s="316">
        <v>27120</v>
      </c>
      <c r="G14" s="316">
        <v>192720</v>
      </c>
      <c r="H14" s="316">
        <v>72365</v>
      </c>
      <c r="I14" s="317">
        <v>4365</v>
      </c>
      <c r="J14" s="317">
        <v>1745</v>
      </c>
      <c r="K14" s="317">
        <v>2555</v>
      </c>
      <c r="L14" s="316"/>
      <c r="M14" s="316">
        <v>57440</v>
      </c>
      <c r="N14" s="317">
        <v>4045</v>
      </c>
      <c r="O14" s="317">
        <v>6530</v>
      </c>
    </row>
    <row r="15" spans="1:15" s="239" customFormat="1" ht="24.95" customHeight="1" x14ac:dyDescent="0.25">
      <c r="A15" s="166" t="s">
        <v>468</v>
      </c>
      <c r="B15" s="138"/>
      <c r="C15" s="284"/>
      <c r="D15" s="284"/>
      <c r="E15" s="284"/>
      <c r="F15" s="284"/>
      <c r="G15" s="284"/>
      <c r="H15" s="284"/>
      <c r="I15" s="318"/>
      <c r="J15" s="318"/>
      <c r="K15" s="318"/>
      <c r="L15" s="284"/>
      <c r="M15" s="284"/>
      <c r="N15" s="318"/>
      <c r="O15" s="318"/>
    </row>
    <row r="16" spans="1:15" ht="24.95" customHeight="1" x14ac:dyDescent="0.2">
      <c r="A16" s="198" t="s">
        <v>55</v>
      </c>
      <c r="B16" s="199"/>
      <c r="C16" s="319">
        <v>860</v>
      </c>
      <c r="D16" s="319">
        <v>15</v>
      </c>
      <c r="E16" s="319">
        <v>25</v>
      </c>
      <c r="F16" s="319">
        <v>1550</v>
      </c>
      <c r="G16" s="319">
        <v>2045</v>
      </c>
      <c r="H16" s="319">
        <v>460</v>
      </c>
      <c r="I16" s="320">
        <v>5</v>
      </c>
      <c r="J16" s="320">
        <v>0</v>
      </c>
      <c r="K16" s="320">
        <v>5</v>
      </c>
      <c r="L16" s="312"/>
      <c r="M16" s="319">
        <v>590</v>
      </c>
      <c r="N16" s="320">
        <v>55</v>
      </c>
      <c r="O16" s="320">
        <v>355</v>
      </c>
    </row>
    <row r="17" spans="1:15" ht="24.95" customHeight="1" x14ac:dyDescent="0.2">
      <c r="A17" s="198" t="s">
        <v>56</v>
      </c>
      <c r="B17" s="199"/>
      <c r="C17" s="319">
        <v>41355</v>
      </c>
      <c r="D17" s="319">
        <v>8675</v>
      </c>
      <c r="E17" s="319">
        <v>6445</v>
      </c>
      <c r="F17" s="319">
        <v>12445</v>
      </c>
      <c r="G17" s="319">
        <v>98925</v>
      </c>
      <c r="H17" s="319">
        <v>36740</v>
      </c>
      <c r="I17" s="320">
        <v>2260</v>
      </c>
      <c r="J17" s="320">
        <v>635</v>
      </c>
      <c r="K17" s="320">
        <v>1300</v>
      </c>
      <c r="L17" s="312"/>
      <c r="M17" s="319">
        <v>27630</v>
      </c>
      <c r="N17" s="320">
        <v>1845</v>
      </c>
      <c r="O17" s="320">
        <v>3165</v>
      </c>
    </row>
    <row r="18" spans="1:15" ht="24.95" customHeight="1" x14ac:dyDescent="0.2">
      <c r="A18" s="198" t="s">
        <v>57</v>
      </c>
      <c r="B18" s="199"/>
      <c r="C18" s="319">
        <v>21535</v>
      </c>
      <c r="D18" s="319">
        <v>5355</v>
      </c>
      <c r="E18" s="319">
        <v>4780</v>
      </c>
      <c r="F18" s="319">
        <v>10350</v>
      </c>
      <c r="G18" s="319">
        <v>72475</v>
      </c>
      <c r="H18" s="319">
        <v>27115</v>
      </c>
      <c r="I18" s="320">
        <v>1600</v>
      </c>
      <c r="J18" s="320">
        <v>885</v>
      </c>
      <c r="K18" s="320">
        <v>1005</v>
      </c>
      <c r="L18" s="312"/>
      <c r="M18" s="319">
        <v>22920</v>
      </c>
      <c r="N18" s="320">
        <v>1805</v>
      </c>
      <c r="O18" s="320">
        <v>2330</v>
      </c>
    </row>
    <row r="19" spans="1:15" ht="24.95" customHeight="1" x14ac:dyDescent="0.2">
      <c r="A19" s="198" t="s">
        <v>58</v>
      </c>
      <c r="B19" s="199"/>
      <c r="C19" s="319">
        <v>3390</v>
      </c>
      <c r="D19" s="319">
        <v>760</v>
      </c>
      <c r="E19" s="319">
        <v>1195</v>
      </c>
      <c r="F19" s="319">
        <v>2775</v>
      </c>
      <c r="G19" s="319">
        <v>19270</v>
      </c>
      <c r="H19" s="319">
        <v>8045</v>
      </c>
      <c r="I19" s="320">
        <v>500</v>
      </c>
      <c r="J19" s="320">
        <v>225</v>
      </c>
      <c r="K19" s="320">
        <v>245</v>
      </c>
      <c r="L19" s="312"/>
      <c r="M19" s="319">
        <v>6300</v>
      </c>
      <c r="N19" s="320">
        <v>340</v>
      </c>
      <c r="O19" s="320">
        <v>680</v>
      </c>
    </row>
    <row r="20" spans="1:15" ht="24.95" customHeight="1" x14ac:dyDescent="0.25">
      <c r="A20" s="152" t="s">
        <v>470</v>
      </c>
      <c r="B20" s="61"/>
      <c r="C20" s="316">
        <v>386600</v>
      </c>
      <c r="D20" s="321"/>
      <c r="E20" s="321"/>
      <c r="F20" s="321"/>
      <c r="G20" s="321"/>
      <c r="H20" s="321"/>
      <c r="I20" s="277"/>
      <c r="J20" s="321"/>
      <c r="K20" s="321"/>
      <c r="L20" s="321"/>
      <c r="M20" s="321"/>
      <c r="N20" s="322"/>
      <c r="O20" s="277"/>
    </row>
    <row r="21" spans="1:15" ht="15" customHeight="1" x14ac:dyDescent="0.2">
      <c r="A21" s="19"/>
    </row>
    <row r="22" spans="1:15" ht="15" customHeight="1" x14ac:dyDescent="0.2">
      <c r="A22" s="19"/>
      <c r="O22" s="140" t="s">
        <v>469</v>
      </c>
    </row>
    <row r="23" spans="1:15" ht="15" customHeight="1" x14ac:dyDescent="0.2">
      <c r="A23" s="19"/>
    </row>
    <row r="24" spans="1:15" ht="15" customHeight="1" x14ac:dyDescent="0.2">
      <c r="A24" s="141" t="s">
        <v>428</v>
      </c>
    </row>
    <row r="25" spans="1:15" ht="15" customHeight="1" x14ac:dyDescent="0.2">
      <c r="A25" s="19"/>
    </row>
    <row r="26" spans="1:15" ht="15" customHeight="1" x14ac:dyDescent="0.2">
      <c r="A26" s="347" t="s">
        <v>617</v>
      </c>
      <c r="B26" s="347"/>
      <c r="C26" s="347"/>
      <c r="D26" s="347"/>
      <c r="E26" s="347"/>
      <c r="F26" s="347"/>
      <c r="G26" s="347"/>
      <c r="H26" s="347"/>
      <c r="I26" s="347"/>
      <c r="J26" s="347"/>
      <c r="K26" s="347"/>
    </row>
    <row r="27" spans="1:15" ht="15" customHeight="1" x14ac:dyDescent="0.2"/>
    <row r="28" spans="1:15" ht="15" customHeight="1" x14ac:dyDescent="0.2"/>
    <row r="29" spans="1:15" ht="15" customHeight="1" x14ac:dyDescent="0.2"/>
    <row r="30" spans="1:15" ht="15" customHeight="1" x14ac:dyDescent="0.2"/>
    <row r="31" spans="1:15" ht="15" customHeight="1" x14ac:dyDescent="0.2"/>
    <row r="32" spans="1:15" ht="15" customHeight="1" x14ac:dyDescent="0.2"/>
    <row r="33" spans="9:9" ht="15" customHeight="1" x14ac:dyDescent="0.2"/>
    <row r="34" spans="9:9" ht="15" customHeight="1" x14ac:dyDescent="0.2"/>
    <row r="36" spans="9:9" x14ac:dyDescent="0.2">
      <c r="I36" s="157"/>
    </row>
    <row r="37" spans="9:9" x14ac:dyDescent="0.2">
      <c r="I37" s="157"/>
    </row>
  </sheetData>
  <mergeCells count="6">
    <mergeCell ref="M11:O12"/>
    <mergeCell ref="A26:K26"/>
    <mergeCell ref="C12:G12"/>
    <mergeCell ref="H12:H13"/>
    <mergeCell ref="I12:K12"/>
    <mergeCell ref="C11:K11"/>
  </mergeCells>
  <hyperlinks>
    <hyperlink ref="A7" location="Contents!A1" display="Return to Contents"/>
  </hyperlink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O34"/>
  <sheetViews>
    <sheetView showGridLines="0" zoomScale="80" zoomScaleNormal="80" workbookViewId="0"/>
  </sheetViews>
  <sheetFormatPr defaultRowHeight="15" customHeight="1" x14ac:dyDescent="0.2"/>
  <cols>
    <col min="1" max="1" width="15.625" customWidth="1"/>
    <col min="2" max="2" width="40.625" customWidth="1"/>
    <col min="3" max="11" width="15.625" customWidth="1"/>
    <col min="12" max="12" width="3.625" customWidth="1"/>
    <col min="13" max="15" width="15.625" customWidth="1"/>
  </cols>
  <sheetData>
    <row r="1" spans="1:15" ht="15" customHeight="1" x14ac:dyDescent="0.2">
      <c r="A1" s="19"/>
      <c r="B1" s="18"/>
      <c r="C1" s="18"/>
      <c r="D1" s="18"/>
      <c r="E1" s="18"/>
      <c r="F1" s="18"/>
      <c r="G1" s="18"/>
      <c r="H1" s="18"/>
      <c r="I1" s="18"/>
      <c r="J1" s="18"/>
      <c r="K1" s="18"/>
      <c r="L1" s="18"/>
      <c r="M1" s="18"/>
      <c r="N1" s="18"/>
      <c r="O1" s="18"/>
    </row>
    <row r="2" spans="1:15" ht="15" customHeight="1" x14ac:dyDescent="0.2">
      <c r="A2" s="230"/>
      <c r="B2" s="230"/>
      <c r="C2" s="230"/>
      <c r="D2" s="230"/>
      <c r="E2" s="230"/>
      <c r="F2" s="230"/>
      <c r="G2" s="230"/>
      <c r="H2" s="230"/>
      <c r="I2" s="230"/>
      <c r="J2" s="230"/>
      <c r="K2" s="230"/>
      <c r="L2" s="230"/>
      <c r="M2" s="230"/>
      <c r="N2" s="230"/>
      <c r="O2" s="18"/>
    </row>
    <row r="3" spans="1:15" ht="15" customHeight="1" x14ac:dyDescent="0.2">
      <c r="A3" s="230"/>
      <c r="B3" s="230"/>
      <c r="C3" s="230"/>
      <c r="D3" s="230"/>
      <c r="E3" s="230"/>
      <c r="F3" s="230"/>
      <c r="G3" s="230"/>
      <c r="H3" s="230"/>
      <c r="I3" s="230"/>
      <c r="J3" s="230"/>
      <c r="K3" s="230"/>
      <c r="L3" s="230"/>
      <c r="M3" s="230"/>
      <c r="N3" s="230"/>
      <c r="O3" s="18"/>
    </row>
    <row r="4" spans="1:15" ht="15" customHeight="1" x14ac:dyDescent="0.2">
      <c r="A4" s="230"/>
      <c r="B4" s="230"/>
      <c r="C4" s="230"/>
      <c r="D4" s="230"/>
      <c r="E4" s="230"/>
      <c r="F4" s="230"/>
      <c r="G4" s="230"/>
      <c r="H4" s="230"/>
      <c r="I4" s="230"/>
      <c r="J4" s="230"/>
      <c r="K4" s="230"/>
      <c r="L4" s="230"/>
      <c r="M4" s="230"/>
      <c r="N4" s="230"/>
      <c r="O4" s="18"/>
    </row>
    <row r="5" spans="1:15" ht="15" customHeight="1" x14ac:dyDescent="0.2">
      <c r="A5" s="230"/>
      <c r="B5" s="230"/>
      <c r="C5" s="230"/>
      <c r="D5" s="230"/>
      <c r="E5" s="230"/>
      <c r="F5" s="230"/>
      <c r="G5" s="230"/>
      <c r="H5" s="230"/>
      <c r="I5" s="230"/>
      <c r="J5" s="230"/>
      <c r="K5" s="230"/>
      <c r="L5" s="230"/>
      <c r="M5" s="230"/>
      <c r="N5" s="230"/>
      <c r="O5" s="18"/>
    </row>
    <row r="6" spans="1:15" ht="15" customHeight="1" x14ac:dyDescent="0.2">
      <c r="A6" s="230"/>
      <c r="B6" s="230"/>
      <c r="C6" s="230"/>
      <c r="D6" s="230"/>
      <c r="E6" s="230"/>
      <c r="F6" s="230"/>
      <c r="G6" s="230"/>
      <c r="H6" s="230"/>
      <c r="I6" s="230"/>
      <c r="J6" s="230"/>
      <c r="K6" s="230"/>
      <c r="L6" s="230"/>
      <c r="M6" s="230"/>
      <c r="N6" s="230"/>
      <c r="O6" s="18"/>
    </row>
    <row r="7" spans="1:15" ht="15" customHeight="1" x14ac:dyDescent="0.2">
      <c r="A7" s="231" t="s">
        <v>531</v>
      </c>
      <c r="B7" s="230"/>
      <c r="C7" s="230"/>
      <c r="D7" s="230"/>
      <c r="E7" s="230"/>
      <c r="F7" s="230"/>
      <c r="G7" s="230"/>
      <c r="H7" s="230"/>
      <c r="I7" s="230"/>
      <c r="J7" s="230"/>
      <c r="K7" s="230"/>
      <c r="L7" s="230"/>
      <c r="M7" s="230"/>
      <c r="N7" s="230"/>
      <c r="O7" s="18"/>
    </row>
    <row r="8" spans="1:15" ht="24.95" customHeight="1" x14ac:dyDescent="0.25">
      <c r="A8" s="26" t="s">
        <v>404</v>
      </c>
      <c r="B8" s="152" t="s">
        <v>529</v>
      </c>
      <c r="C8" s="19"/>
      <c r="D8" s="196"/>
      <c r="E8" s="196"/>
      <c r="F8" s="196"/>
      <c r="G8" s="138"/>
      <c r="H8" s="138"/>
      <c r="I8" s="138"/>
      <c r="J8" s="138"/>
      <c r="K8" s="138"/>
      <c r="L8" s="138"/>
      <c r="M8" s="138"/>
      <c r="N8" s="139"/>
      <c r="O8" s="18"/>
    </row>
    <row r="9" spans="1:15" ht="24.95" customHeight="1" x14ac:dyDescent="0.25">
      <c r="A9" s="26"/>
      <c r="B9" s="152"/>
      <c r="C9" s="19"/>
      <c r="D9" s="196"/>
      <c r="E9" s="196"/>
      <c r="F9" s="196"/>
      <c r="G9" s="138"/>
      <c r="H9" s="138"/>
      <c r="I9" s="138"/>
      <c r="J9" s="138"/>
      <c r="K9" s="138"/>
      <c r="L9" s="138"/>
      <c r="M9" s="138"/>
      <c r="N9" s="139"/>
      <c r="O9" s="18"/>
    </row>
    <row r="10" spans="1:15" ht="24.95" customHeight="1" x14ac:dyDescent="0.25">
      <c r="A10" s="197" t="s">
        <v>426</v>
      </c>
      <c r="B10" s="197"/>
      <c r="C10" s="167"/>
      <c r="D10" s="167"/>
      <c r="E10" s="167"/>
      <c r="F10" s="167"/>
      <c r="G10" s="167"/>
      <c r="H10" s="167"/>
      <c r="I10" s="167"/>
      <c r="J10" s="167"/>
      <c r="K10" s="167"/>
      <c r="L10" s="167"/>
      <c r="M10" s="167"/>
      <c r="N10" s="139"/>
      <c r="O10" s="18"/>
    </row>
    <row r="11" spans="1:15" ht="24.95" customHeight="1" x14ac:dyDescent="0.2">
      <c r="A11" s="40"/>
      <c r="B11" s="40"/>
      <c r="C11" s="353" t="s">
        <v>53</v>
      </c>
      <c r="D11" s="353"/>
      <c r="E11" s="353"/>
      <c r="F11" s="353"/>
      <c r="G11" s="353"/>
      <c r="H11" s="353"/>
      <c r="I11" s="353"/>
      <c r="J11" s="353"/>
      <c r="K11" s="353"/>
      <c r="L11" s="242"/>
      <c r="M11" s="361" t="s">
        <v>54</v>
      </c>
      <c r="N11" s="361"/>
      <c r="O11" s="361"/>
    </row>
    <row r="12" spans="1:15" ht="24.95" customHeight="1" x14ac:dyDescent="0.2">
      <c r="A12" s="99"/>
      <c r="B12" s="99"/>
      <c r="C12" s="354" t="s">
        <v>77</v>
      </c>
      <c r="D12" s="364"/>
      <c r="E12" s="364"/>
      <c r="F12" s="364"/>
      <c r="G12" s="364"/>
      <c r="H12" s="361" t="s">
        <v>75</v>
      </c>
      <c r="I12" s="363" t="s">
        <v>604</v>
      </c>
      <c r="J12" s="363"/>
      <c r="K12" s="363"/>
      <c r="L12" s="64"/>
      <c r="M12" s="354"/>
      <c r="N12" s="354"/>
      <c r="O12" s="354"/>
    </row>
    <row r="13" spans="1:15" ht="84.95" customHeight="1" x14ac:dyDescent="0.2">
      <c r="A13" s="107"/>
      <c r="B13" s="241"/>
      <c r="C13" s="233" t="s">
        <v>22</v>
      </c>
      <c r="D13" s="233" t="s">
        <v>23</v>
      </c>
      <c r="E13" s="233" t="s">
        <v>76</v>
      </c>
      <c r="F13" s="233" t="s">
        <v>358</v>
      </c>
      <c r="G13" s="233" t="s">
        <v>370</v>
      </c>
      <c r="H13" s="354"/>
      <c r="I13" s="266" t="s">
        <v>562</v>
      </c>
      <c r="J13" s="266" t="s">
        <v>563</v>
      </c>
      <c r="K13" s="266" t="s">
        <v>564</v>
      </c>
      <c r="L13" s="233"/>
      <c r="M13" s="233" t="s">
        <v>474</v>
      </c>
      <c r="N13" s="266" t="s">
        <v>565</v>
      </c>
      <c r="O13" s="266" t="s">
        <v>566</v>
      </c>
    </row>
    <row r="14" spans="1:15" ht="24.95" customHeight="1" x14ac:dyDescent="0.25">
      <c r="A14" s="152" t="s">
        <v>452</v>
      </c>
      <c r="B14" s="152"/>
      <c r="C14" s="316">
        <v>68060</v>
      </c>
      <c r="D14" s="316">
        <v>15090</v>
      </c>
      <c r="E14" s="316">
        <v>10885</v>
      </c>
      <c r="F14" s="316">
        <v>22110</v>
      </c>
      <c r="G14" s="316">
        <v>190715</v>
      </c>
      <c r="H14" s="316">
        <v>75305</v>
      </c>
      <c r="I14" s="317">
        <v>7125</v>
      </c>
      <c r="J14" s="317">
        <v>1800</v>
      </c>
      <c r="K14" s="317">
        <v>1835</v>
      </c>
      <c r="L14" s="316"/>
      <c r="M14" s="316">
        <v>59070</v>
      </c>
      <c r="N14" s="317">
        <v>4080</v>
      </c>
      <c r="O14" s="317">
        <v>5390</v>
      </c>
    </row>
    <row r="15" spans="1:15" ht="24.95" customHeight="1" x14ac:dyDescent="0.25">
      <c r="A15" s="152" t="s">
        <v>569</v>
      </c>
      <c r="B15" s="152"/>
      <c r="C15" s="281"/>
      <c r="D15" s="281"/>
      <c r="E15" s="281"/>
      <c r="F15" s="281"/>
      <c r="G15" s="281"/>
      <c r="H15" s="281"/>
      <c r="I15" s="323"/>
      <c r="J15" s="323"/>
      <c r="K15" s="323"/>
      <c r="L15" s="281"/>
      <c r="M15" s="281"/>
      <c r="N15" s="323"/>
      <c r="O15" s="323"/>
    </row>
    <row r="16" spans="1:15" ht="24.95" customHeight="1" x14ac:dyDescent="0.2">
      <c r="A16" s="161" t="s">
        <v>95</v>
      </c>
      <c r="B16" s="161"/>
      <c r="C16" s="319">
        <v>8645</v>
      </c>
      <c r="D16" s="319">
        <v>1980</v>
      </c>
      <c r="E16" s="319">
        <v>1145</v>
      </c>
      <c r="F16" s="319">
        <v>2660</v>
      </c>
      <c r="G16" s="319">
        <v>22360</v>
      </c>
      <c r="H16" s="319">
        <v>10835</v>
      </c>
      <c r="I16" s="320">
        <v>305</v>
      </c>
      <c r="J16" s="320">
        <v>185</v>
      </c>
      <c r="K16" s="320">
        <v>185</v>
      </c>
      <c r="L16" s="319"/>
      <c r="M16" s="319">
        <v>6060</v>
      </c>
      <c r="N16" s="320">
        <v>315</v>
      </c>
      <c r="O16" s="320">
        <v>290</v>
      </c>
    </row>
    <row r="17" spans="1:15" ht="24.95" customHeight="1" x14ac:dyDescent="0.2">
      <c r="A17" s="161" t="s">
        <v>11</v>
      </c>
      <c r="B17" s="161"/>
      <c r="C17" s="319">
        <v>22330</v>
      </c>
      <c r="D17" s="319">
        <v>4435</v>
      </c>
      <c r="E17" s="319">
        <v>3970</v>
      </c>
      <c r="F17" s="319">
        <v>5915</v>
      </c>
      <c r="G17" s="319">
        <v>66745</v>
      </c>
      <c r="H17" s="319">
        <v>25515</v>
      </c>
      <c r="I17" s="320">
        <v>2785</v>
      </c>
      <c r="J17" s="320">
        <v>915</v>
      </c>
      <c r="K17" s="320">
        <v>815</v>
      </c>
      <c r="L17" s="319"/>
      <c r="M17" s="319">
        <v>27060</v>
      </c>
      <c r="N17" s="320">
        <v>1815</v>
      </c>
      <c r="O17" s="320">
        <v>2740</v>
      </c>
    </row>
    <row r="18" spans="1:15" ht="24.95" customHeight="1" x14ac:dyDescent="0.2">
      <c r="A18" s="161" t="s">
        <v>89</v>
      </c>
      <c r="B18" s="161"/>
      <c r="C18" s="319">
        <v>640</v>
      </c>
      <c r="D18" s="319">
        <v>115</v>
      </c>
      <c r="E18" s="319">
        <v>95</v>
      </c>
      <c r="F18" s="319">
        <v>175</v>
      </c>
      <c r="G18" s="319">
        <v>1725</v>
      </c>
      <c r="H18" s="319">
        <v>915</v>
      </c>
      <c r="I18" s="320">
        <v>60</v>
      </c>
      <c r="J18" s="320">
        <v>10</v>
      </c>
      <c r="K18" s="320">
        <v>20</v>
      </c>
      <c r="L18" s="319"/>
      <c r="M18" s="319">
        <v>490</v>
      </c>
      <c r="N18" s="320">
        <v>40</v>
      </c>
      <c r="O18" s="320">
        <v>55</v>
      </c>
    </row>
    <row r="19" spans="1:15" ht="24.95" customHeight="1" x14ac:dyDescent="0.2">
      <c r="A19" s="161" t="s">
        <v>90</v>
      </c>
      <c r="B19" s="161"/>
      <c r="C19" s="319">
        <v>250</v>
      </c>
      <c r="D19" s="319">
        <v>55</v>
      </c>
      <c r="E19" s="319">
        <v>30</v>
      </c>
      <c r="F19" s="319">
        <v>65</v>
      </c>
      <c r="G19" s="319">
        <v>910</v>
      </c>
      <c r="H19" s="319">
        <v>310</v>
      </c>
      <c r="I19" s="320">
        <v>35</v>
      </c>
      <c r="J19" s="320">
        <v>5</v>
      </c>
      <c r="K19" s="320">
        <v>10</v>
      </c>
      <c r="L19" s="319"/>
      <c r="M19" s="319">
        <v>210</v>
      </c>
      <c r="N19" s="320">
        <v>10</v>
      </c>
      <c r="O19" s="320">
        <v>35</v>
      </c>
    </row>
    <row r="20" spans="1:15" ht="24.95" customHeight="1" x14ac:dyDescent="0.2">
      <c r="A20" s="161" t="s">
        <v>91</v>
      </c>
      <c r="B20" s="161"/>
      <c r="C20" s="319">
        <v>160</v>
      </c>
      <c r="D20" s="319">
        <v>40</v>
      </c>
      <c r="E20" s="319">
        <v>15</v>
      </c>
      <c r="F20" s="319">
        <v>45</v>
      </c>
      <c r="G20" s="319">
        <v>545</v>
      </c>
      <c r="H20" s="319">
        <v>200</v>
      </c>
      <c r="I20" s="320">
        <v>15</v>
      </c>
      <c r="J20" s="320">
        <v>5</v>
      </c>
      <c r="K20" s="320">
        <v>5</v>
      </c>
      <c r="L20" s="319"/>
      <c r="M20" s="319">
        <v>195</v>
      </c>
      <c r="N20" s="320">
        <v>55</v>
      </c>
      <c r="O20" s="320">
        <v>25</v>
      </c>
    </row>
    <row r="21" spans="1:15" ht="24.95" customHeight="1" x14ac:dyDescent="0.2">
      <c r="A21" s="161" t="s">
        <v>12</v>
      </c>
      <c r="B21" s="161"/>
      <c r="C21" s="319">
        <v>3815</v>
      </c>
      <c r="D21" s="319">
        <v>660</v>
      </c>
      <c r="E21" s="319">
        <v>1140</v>
      </c>
      <c r="F21" s="319">
        <v>1985</v>
      </c>
      <c r="G21" s="319">
        <v>13965</v>
      </c>
      <c r="H21" s="319">
        <v>5075</v>
      </c>
      <c r="I21" s="320">
        <v>315</v>
      </c>
      <c r="J21" s="320">
        <v>90</v>
      </c>
      <c r="K21" s="320">
        <v>120</v>
      </c>
      <c r="L21" s="319"/>
      <c r="M21" s="319">
        <v>5870</v>
      </c>
      <c r="N21" s="320">
        <v>395</v>
      </c>
      <c r="O21" s="320">
        <v>500</v>
      </c>
    </row>
    <row r="22" spans="1:15" ht="24.95" customHeight="1" x14ac:dyDescent="0.2">
      <c r="A22" s="161" t="s">
        <v>13</v>
      </c>
      <c r="B22" s="161"/>
      <c r="C22" s="319">
        <v>7600</v>
      </c>
      <c r="D22" s="319">
        <v>1780</v>
      </c>
      <c r="E22" s="319">
        <v>1760</v>
      </c>
      <c r="F22" s="319">
        <v>1525</v>
      </c>
      <c r="G22" s="319">
        <v>15520</v>
      </c>
      <c r="H22" s="319">
        <v>9295</v>
      </c>
      <c r="I22" s="320">
        <v>840</v>
      </c>
      <c r="J22" s="320">
        <v>170</v>
      </c>
      <c r="K22" s="320">
        <v>230</v>
      </c>
      <c r="L22" s="319"/>
      <c r="M22" s="319">
        <v>11010</v>
      </c>
      <c r="N22" s="320">
        <v>690</v>
      </c>
      <c r="O22" s="320">
        <v>930</v>
      </c>
    </row>
    <row r="23" spans="1:15" ht="24.95" customHeight="1" x14ac:dyDescent="0.2">
      <c r="A23" s="161" t="s">
        <v>14</v>
      </c>
      <c r="B23" s="161"/>
      <c r="C23" s="319">
        <v>4310</v>
      </c>
      <c r="D23" s="319">
        <v>1460</v>
      </c>
      <c r="E23" s="319">
        <v>875</v>
      </c>
      <c r="F23" s="319">
        <v>1995</v>
      </c>
      <c r="G23" s="319">
        <v>12740</v>
      </c>
      <c r="H23" s="319">
        <v>3615</v>
      </c>
      <c r="I23" s="320">
        <v>150</v>
      </c>
      <c r="J23" s="320">
        <v>45</v>
      </c>
      <c r="K23" s="320">
        <v>85</v>
      </c>
      <c r="L23" s="319"/>
      <c r="M23" s="319">
        <v>3065</v>
      </c>
      <c r="N23" s="320">
        <v>140</v>
      </c>
      <c r="O23" s="320">
        <v>170</v>
      </c>
    </row>
    <row r="24" spans="1:15" ht="24.95" customHeight="1" x14ac:dyDescent="0.2">
      <c r="A24" s="161" t="s">
        <v>92</v>
      </c>
      <c r="B24" s="161"/>
      <c r="C24" s="319">
        <v>100</v>
      </c>
      <c r="D24" s="319">
        <v>60</v>
      </c>
      <c r="E24" s="319">
        <v>5</v>
      </c>
      <c r="F24" s="319">
        <v>35</v>
      </c>
      <c r="G24" s="319">
        <v>335</v>
      </c>
      <c r="H24" s="319">
        <v>200</v>
      </c>
      <c r="I24" s="320">
        <v>0</v>
      </c>
      <c r="J24" s="320">
        <v>0</v>
      </c>
      <c r="K24" s="320">
        <v>0</v>
      </c>
      <c r="L24" s="319"/>
      <c r="M24" s="319">
        <v>45</v>
      </c>
      <c r="N24" s="320">
        <v>0</v>
      </c>
      <c r="O24" s="320">
        <v>5</v>
      </c>
    </row>
    <row r="25" spans="1:15" ht="24.95" customHeight="1" x14ac:dyDescent="0.2">
      <c r="A25" s="161" t="s">
        <v>93</v>
      </c>
      <c r="B25" s="161"/>
      <c r="C25" s="319">
        <v>10</v>
      </c>
      <c r="D25" s="319">
        <v>0</v>
      </c>
      <c r="E25" s="319">
        <v>0</v>
      </c>
      <c r="F25" s="319">
        <v>0</v>
      </c>
      <c r="G25" s="319">
        <v>20</v>
      </c>
      <c r="H25" s="319">
        <v>20</v>
      </c>
      <c r="I25" s="320">
        <v>0</v>
      </c>
      <c r="J25" s="320">
        <v>0</v>
      </c>
      <c r="K25" s="320">
        <v>0</v>
      </c>
      <c r="L25" s="319"/>
      <c r="M25" s="319">
        <v>35</v>
      </c>
      <c r="N25" s="320">
        <v>0</v>
      </c>
      <c r="O25" s="320">
        <v>0</v>
      </c>
    </row>
    <row r="26" spans="1:15" ht="24.95" customHeight="1" x14ac:dyDescent="0.2">
      <c r="A26" s="161" t="s">
        <v>94</v>
      </c>
      <c r="B26" s="161"/>
      <c r="C26" s="319">
        <v>1825</v>
      </c>
      <c r="D26" s="319">
        <v>340</v>
      </c>
      <c r="E26" s="319">
        <v>210</v>
      </c>
      <c r="F26" s="319">
        <v>490</v>
      </c>
      <c r="G26" s="319">
        <v>5210</v>
      </c>
      <c r="H26" s="319">
        <v>1615</v>
      </c>
      <c r="I26" s="320">
        <v>70</v>
      </c>
      <c r="J26" s="320">
        <v>30</v>
      </c>
      <c r="K26" s="320">
        <v>50</v>
      </c>
      <c r="L26" s="319"/>
      <c r="M26" s="319">
        <v>1410</v>
      </c>
      <c r="N26" s="320">
        <v>120</v>
      </c>
      <c r="O26" s="320">
        <v>120</v>
      </c>
    </row>
    <row r="27" spans="1:15" ht="24.95" customHeight="1" x14ac:dyDescent="0.2">
      <c r="A27" s="198" t="s">
        <v>472</v>
      </c>
      <c r="B27" s="198"/>
      <c r="C27" s="319">
        <v>18370</v>
      </c>
      <c r="D27" s="319">
        <v>4150</v>
      </c>
      <c r="E27" s="319">
        <v>1640</v>
      </c>
      <c r="F27" s="319">
        <v>7225</v>
      </c>
      <c r="G27" s="319">
        <v>50645</v>
      </c>
      <c r="H27" s="319">
        <v>17700</v>
      </c>
      <c r="I27" s="320">
        <v>2545</v>
      </c>
      <c r="J27" s="320">
        <v>350</v>
      </c>
      <c r="K27" s="320">
        <v>320</v>
      </c>
      <c r="L27" s="319"/>
      <c r="M27" s="319">
        <v>3630</v>
      </c>
      <c r="N27" s="320">
        <v>505</v>
      </c>
      <c r="O27" s="320">
        <v>515</v>
      </c>
    </row>
    <row r="28" spans="1:15" ht="24.95" customHeight="1" x14ac:dyDescent="0.25">
      <c r="A28" s="201" t="s">
        <v>471</v>
      </c>
      <c r="B28" s="200"/>
      <c r="C28" s="316">
        <v>382165</v>
      </c>
      <c r="D28" s="286"/>
      <c r="E28" s="286"/>
      <c r="F28" s="286"/>
      <c r="G28" s="286"/>
      <c r="H28" s="286"/>
      <c r="I28" s="286"/>
      <c r="J28" s="287"/>
      <c r="K28" s="287"/>
      <c r="L28" s="287"/>
      <c r="M28" s="287"/>
      <c r="N28" s="287"/>
      <c r="O28" s="287"/>
    </row>
    <row r="29" spans="1:15" ht="15" customHeight="1" x14ac:dyDescent="0.2">
      <c r="A29" s="19"/>
      <c r="B29" s="18"/>
      <c r="C29" s="18"/>
      <c r="D29" s="18"/>
      <c r="E29" s="18"/>
      <c r="F29" s="18"/>
      <c r="G29" s="18"/>
      <c r="H29" s="18"/>
      <c r="I29" s="18"/>
      <c r="J29" s="18"/>
    </row>
    <row r="30" spans="1:15" ht="15" customHeight="1" x14ac:dyDescent="0.2">
      <c r="A30" s="19"/>
      <c r="B30" s="18"/>
      <c r="C30" s="18"/>
      <c r="D30" s="18"/>
      <c r="E30" s="18"/>
      <c r="F30" s="18"/>
      <c r="G30" s="18"/>
      <c r="H30" s="18"/>
      <c r="I30" s="18"/>
      <c r="O30" s="140" t="s">
        <v>473</v>
      </c>
    </row>
    <row r="31" spans="1:15" ht="15" customHeight="1" x14ac:dyDescent="0.2">
      <c r="A31" s="19"/>
      <c r="B31" s="18"/>
      <c r="C31" s="18"/>
      <c r="D31" s="18"/>
      <c r="E31" s="18"/>
      <c r="F31" s="18"/>
      <c r="G31" s="18"/>
      <c r="H31" s="18"/>
      <c r="J31" s="18"/>
    </row>
    <row r="32" spans="1:15" ht="15" customHeight="1" x14ac:dyDescent="0.2">
      <c r="A32" s="141" t="s">
        <v>428</v>
      </c>
      <c r="B32" s="18"/>
      <c r="C32" s="18"/>
      <c r="D32" s="18"/>
      <c r="E32" s="18"/>
      <c r="F32" s="18"/>
      <c r="G32" s="18"/>
      <c r="H32" s="18"/>
      <c r="I32" s="18"/>
      <c r="J32" s="18"/>
    </row>
    <row r="33" spans="1:11" ht="15" customHeight="1" x14ac:dyDescent="0.2">
      <c r="A33" s="19"/>
      <c r="B33" s="18"/>
      <c r="C33" s="18"/>
      <c r="D33" s="18"/>
      <c r="E33" s="18"/>
      <c r="F33" s="18"/>
      <c r="G33" s="18"/>
      <c r="H33" s="18"/>
      <c r="I33" s="18"/>
      <c r="J33" s="18"/>
    </row>
    <row r="34" spans="1:11" ht="15" customHeight="1" x14ac:dyDescent="0.2">
      <c r="A34" s="347" t="s">
        <v>617</v>
      </c>
      <c r="B34" s="347"/>
      <c r="C34" s="347"/>
      <c r="D34" s="347"/>
      <c r="E34" s="347"/>
      <c r="F34" s="347"/>
      <c r="G34" s="347"/>
      <c r="H34" s="347"/>
      <c r="I34" s="347"/>
      <c r="J34" s="347"/>
      <c r="K34" s="347"/>
    </row>
  </sheetData>
  <mergeCells count="6">
    <mergeCell ref="M11:O12"/>
    <mergeCell ref="A34:K34"/>
    <mergeCell ref="C12:G12"/>
    <mergeCell ref="H12:H13"/>
    <mergeCell ref="I12:K12"/>
    <mergeCell ref="C11:K11"/>
  </mergeCells>
  <hyperlinks>
    <hyperlink ref="A7" location="Contents!A1" display="Return to Contents"/>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O25"/>
  <sheetViews>
    <sheetView showGridLines="0" zoomScale="80" zoomScaleNormal="80" workbookViewId="0"/>
  </sheetViews>
  <sheetFormatPr defaultRowHeight="15" customHeight="1" x14ac:dyDescent="0.2"/>
  <cols>
    <col min="1" max="1" width="15.625" customWidth="1"/>
    <col min="2" max="2" width="20.625" customWidth="1"/>
    <col min="3" max="11" width="15.625" customWidth="1"/>
    <col min="12" max="12" width="3.625" customWidth="1"/>
    <col min="13" max="15" width="15.625" customWidth="1"/>
  </cols>
  <sheetData>
    <row r="1" spans="1:15" s="18" customFormat="1" x14ac:dyDescent="0.2">
      <c r="A1" s="19"/>
    </row>
    <row r="2" spans="1:15" s="18" customFormat="1" x14ac:dyDescent="0.2">
      <c r="A2" s="230"/>
      <c r="B2" s="230"/>
      <c r="C2" s="230"/>
      <c r="D2" s="230"/>
      <c r="E2" s="230"/>
      <c r="F2" s="230"/>
      <c r="G2" s="230"/>
      <c r="H2" s="230"/>
      <c r="I2" s="230"/>
      <c r="J2" s="230"/>
      <c r="K2" s="230"/>
      <c r="L2" s="230"/>
      <c r="M2" s="230"/>
      <c r="N2" s="230"/>
    </row>
    <row r="3" spans="1:15" s="18" customFormat="1" x14ac:dyDescent="0.2">
      <c r="A3" s="230"/>
      <c r="B3" s="230"/>
      <c r="C3" s="230"/>
      <c r="D3" s="230"/>
      <c r="E3" s="230"/>
      <c r="F3" s="230"/>
      <c r="G3" s="230"/>
      <c r="H3" s="230"/>
      <c r="I3" s="230"/>
      <c r="J3" s="230"/>
      <c r="K3" s="230"/>
      <c r="L3" s="230"/>
      <c r="M3" s="230"/>
      <c r="N3" s="230"/>
    </row>
    <row r="4" spans="1:15" s="18" customFormat="1" x14ac:dyDescent="0.2">
      <c r="A4" s="230"/>
      <c r="B4" s="230"/>
      <c r="C4" s="230"/>
      <c r="D4" s="230"/>
      <c r="E4" s="230"/>
      <c r="F4" s="230"/>
      <c r="G4" s="230"/>
      <c r="H4" s="230"/>
      <c r="I4" s="230"/>
      <c r="J4" s="230"/>
      <c r="K4" s="230"/>
      <c r="L4" s="230"/>
      <c r="M4" s="230"/>
      <c r="N4" s="230"/>
    </row>
    <row r="5" spans="1:15" s="18" customFormat="1" x14ac:dyDescent="0.2">
      <c r="A5" s="230"/>
      <c r="B5" s="230"/>
      <c r="C5" s="230"/>
      <c r="D5" s="230"/>
      <c r="E5" s="230"/>
      <c r="F5" s="230"/>
      <c r="G5" s="230"/>
      <c r="H5" s="230"/>
      <c r="I5" s="230"/>
      <c r="J5" s="230"/>
      <c r="K5" s="230"/>
      <c r="L5" s="230"/>
      <c r="M5" s="230"/>
      <c r="N5" s="230"/>
    </row>
    <row r="6" spans="1:15" s="18" customFormat="1" x14ac:dyDescent="0.2">
      <c r="A6" s="230"/>
      <c r="B6" s="230"/>
      <c r="C6" s="230"/>
      <c r="D6" s="230"/>
      <c r="E6" s="230"/>
      <c r="F6" s="230"/>
      <c r="G6" s="230"/>
      <c r="H6" s="230"/>
      <c r="I6" s="230"/>
      <c r="J6" s="230"/>
      <c r="K6" s="230"/>
      <c r="L6" s="230"/>
      <c r="M6" s="230"/>
      <c r="N6" s="230"/>
    </row>
    <row r="7" spans="1:15" s="18" customFormat="1" x14ac:dyDescent="0.2">
      <c r="A7" s="231" t="s">
        <v>531</v>
      </c>
      <c r="B7" s="230"/>
      <c r="C7" s="230"/>
      <c r="D7" s="230"/>
      <c r="E7" s="230"/>
      <c r="F7" s="230"/>
      <c r="G7" s="230"/>
      <c r="H7" s="230"/>
      <c r="I7" s="230"/>
      <c r="J7" s="230"/>
      <c r="K7" s="230"/>
      <c r="L7" s="230"/>
      <c r="M7" s="230"/>
      <c r="N7" s="230"/>
    </row>
    <row r="8" spans="1:15" s="18" customFormat="1" ht="24.95" customHeight="1" x14ac:dyDescent="0.25">
      <c r="A8" s="26" t="s">
        <v>404</v>
      </c>
      <c r="B8" s="152" t="s">
        <v>517</v>
      </c>
      <c r="C8" s="19"/>
      <c r="D8" s="196"/>
      <c r="E8" s="196"/>
      <c r="F8" s="196"/>
      <c r="G8" s="138"/>
      <c r="H8" s="138"/>
      <c r="I8" s="138"/>
      <c r="J8" s="138"/>
      <c r="K8" s="138"/>
      <c r="L8" s="138"/>
      <c r="M8" s="138"/>
      <c r="N8" s="139"/>
    </row>
    <row r="9" spans="1:15" s="18" customFormat="1" ht="24.95" customHeight="1" x14ac:dyDescent="0.25">
      <c r="A9" s="26"/>
      <c r="B9" s="152"/>
      <c r="C9" s="19"/>
      <c r="D9" s="196"/>
      <c r="E9" s="196"/>
      <c r="F9" s="196"/>
      <c r="G9" s="138"/>
      <c r="H9" s="138"/>
      <c r="I9" s="138"/>
      <c r="J9" s="138"/>
      <c r="K9" s="138"/>
      <c r="L9" s="138"/>
      <c r="M9" s="138"/>
      <c r="N9" s="139"/>
    </row>
    <row r="10" spans="1:15" s="18" customFormat="1" ht="24.95" customHeight="1" x14ac:dyDescent="0.25">
      <c r="A10" s="197" t="s">
        <v>426</v>
      </c>
      <c r="B10" s="197"/>
      <c r="C10" s="167"/>
      <c r="D10" s="167"/>
      <c r="E10" s="167"/>
      <c r="F10" s="167"/>
      <c r="G10" s="167"/>
      <c r="H10" s="167"/>
      <c r="I10" s="167"/>
      <c r="J10" s="167"/>
      <c r="K10" s="167"/>
      <c r="L10" s="167"/>
      <c r="M10" s="167"/>
      <c r="N10" s="139"/>
    </row>
    <row r="11" spans="1:15" s="18" customFormat="1" ht="24.95" customHeight="1" x14ac:dyDescent="0.2">
      <c r="A11" s="40"/>
      <c r="B11" s="40"/>
      <c r="C11" s="361" t="s">
        <v>53</v>
      </c>
      <c r="D11" s="361"/>
      <c r="E11" s="361"/>
      <c r="F11" s="361"/>
      <c r="G11" s="361"/>
      <c r="H11" s="361"/>
      <c r="I11" s="361"/>
      <c r="J11" s="361"/>
      <c r="K11" s="361"/>
      <c r="L11" s="242"/>
      <c r="M11" s="361" t="s">
        <v>54</v>
      </c>
      <c r="N11" s="361"/>
      <c r="O11" s="361"/>
    </row>
    <row r="12" spans="1:15" s="54" customFormat="1" ht="24.95" customHeight="1" x14ac:dyDescent="0.2">
      <c r="A12" s="99"/>
      <c r="B12" s="99"/>
      <c r="C12" s="353" t="s">
        <v>77</v>
      </c>
      <c r="D12" s="362"/>
      <c r="E12" s="362"/>
      <c r="F12" s="362"/>
      <c r="G12" s="362"/>
      <c r="H12" s="361" t="s">
        <v>75</v>
      </c>
      <c r="I12" s="363" t="s">
        <v>604</v>
      </c>
      <c r="J12" s="363"/>
      <c r="K12" s="363"/>
      <c r="L12" s="64"/>
      <c r="M12" s="354"/>
      <c r="N12" s="354"/>
      <c r="O12" s="354"/>
    </row>
    <row r="13" spans="1:15" s="56" customFormat="1" ht="84.95" customHeight="1" x14ac:dyDescent="0.2">
      <c r="A13" s="107"/>
      <c r="B13" s="241"/>
      <c r="C13" s="236" t="s">
        <v>22</v>
      </c>
      <c r="D13" s="236" t="s">
        <v>23</v>
      </c>
      <c r="E13" s="236" t="s">
        <v>76</v>
      </c>
      <c r="F13" s="236" t="s">
        <v>358</v>
      </c>
      <c r="G13" s="236" t="s">
        <v>370</v>
      </c>
      <c r="H13" s="354"/>
      <c r="I13" s="266" t="s">
        <v>562</v>
      </c>
      <c r="J13" s="266" t="s">
        <v>563</v>
      </c>
      <c r="K13" s="266" t="s">
        <v>564</v>
      </c>
      <c r="L13" s="236"/>
      <c r="M13" s="236" t="s">
        <v>474</v>
      </c>
      <c r="N13" s="266" t="s">
        <v>565</v>
      </c>
      <c r="O13" s="266" t="s">
        <v>566</v>
      </c>
    </row>
    <row r="14" spans="1:15" ht="24.95" customHeight="1" x14ac:dyDescent="0.25">
      <c r="A14" s="152" t="s">
        <v>452</v>
      </c>
      <c r="B14" s="152"/>
      <c r="C14" s="316">
        <v>67120</v>
      </c>
      <c r="D14" s="316">
        <v>14720</v>
      </c>
      <c r="E14" s="316">
        <v>12445</v>
      </c>
      <c r="F14" s="316">
        <v>28855</v>
      </c>
      <c r="G14" s="316">
        <v>193395</v>
      </c>
      <c r="H14" s="316">
        <v>70375</v>
      </c>
      <c r="I14" s="317">
        <v>4405</v>
      </c>
      <c r="J14" s="317">
        <v>1745</v>
      </c>
      <c r="K14" s="317">
        <v>2475</v>
      </c>
      <c r="L14" s="316"/>
      <c r="M14" s="316">
        <v>57345</v>
      </c>
      <c r="N14" s="317">
        <v>3735</v>
      </c>
      <c r="O14" s="317">
        <v>6075</v>
      </c>
    </row>
    <row r="15" spans="1:15" ht="24.95" customHeight="1" x14ac:dyDescent="0.25">
      <c r="A15" s="152" t="s">
        <v>579</v>
      </c>
      <c r="B15" s="152"/>
      <c r="C15" s="324"/>
      <c r="D15" s="324"/>
      <c r="E15" s="324"/>
      <c r="F15" s="324"/>
      <c r="G15" s="324"/>
      <c r="H15" s="324"/>
      <c r="I15" s="325"/>
      <c r="J15" s="325"/>
      <c r="K15" s="325"/>
      <c r="L15" s="324"/>
      <c r="M15" s="324"/>
      <c r="N15" s="325"/>
      <c r="O15" s="325"/>
    </row>
    <row r="16" spans="1:15" ht="24.95" customHeight="1" x14ac:dyDescent="0.2">
      <c r="A16" s="198" t="s">
        <v>59</v>
      </c>
      <c r="B16" s="198"/>
      <c r="C16" s="319">
        <v>11040</v>
      </c>
      <c r="D16" s="319">
        <v>2175</v>
      </c>
      <c r="E16" s="319">
        <v>3620</v>
      </c>
      <c r="F16" s="319">
        <v>2870</v>
      </c>
      <c r="G16" s="319">
        <v>72405</v>
      </c>
      <c r="H16" s="319">
        <v>20965</v>
      </c>
      <c r="I16" s="320">
        <v>2895</v>
      </c>
      <c r="J16" s="320">
        <v>390</v>
      </c>
      <c r="K16" s="320">
        <v>1095</v>
      </c>
      <c r="L16" s="319"/>
      <c r="M16" s="319">
        <v>21550</v>
      </c>
      <c r="N16" s="320">
        <v>950</v>
      </c>
      <c r="O16" s="320">
        <v>2425</v>
      </c>
    </row>
    <row r="17" spans="1:15" ht="24.95" customHeight="1" x14ac:dyDescent="0.2">
      <c r="A17" s="198" t="s">
        <v>60</v>
      </c>
      <c r="B17" s="198"/>
      <c r="C17" s="319">
        <v>37730</v>
      </c>
      <c r="D17" s="319">
        <v>9630</v>
      </c>
      <c r="E17" s="319">
        <v>5395</v>
      </c>
      <c r="F17" s="319">
        <v>14035</v>
      </c>
      <c r="G17" s="319">
        <v>64125</v>
      </c>
      <c r="H17" s="319">
        <v>11760</v>
      </c>
      <c r="I17" s="320">
        <v>210</v>
      </c>
      <c r="J17" s="320">
        <v>120</v>
      </c>
      <c r="K17" s="320">
        <v>1370</v>
      </c>
      <c r="L17" s="319"/>
      <c r="M17" s="319">
        <v>14435</v>
      </c>
      <c r="N17" s="320">
        <v>1855</v>
      </c>
      <c r="O17" s="320">
        <v>810</v>
      </c>
    </row>
    <row r="18" spans="1:15" ht="24.95" customHeight="1" x14ac:dyDescent="0.2">
      <c r="A18" s="198" t="s">
        <v>61</v>
      </c>
      <c r="B18" s="198"/>
      <c r="C18" s="319">
        <v>18350</v>
      </c>
      <c r="D18" s="319">
        <v>2910</v>
      </c>
      <c r="E18" s="319">
        <v>3430</v>
      </c>
      <c r="F18" s="319">
        <v>11950</v>
      </c>
      <c r="G18" s="319">
        <v>56870</v>
      </c>
      <c r="H18" s="319">
        <v>37650</v>
      </c>
      <c r="I18" s="320">
        <v>1295</v>
      </c>
      <c r="J18" s="320">
        <v>1230</v>
      </c>
      <c r="K18" s="320">
        <v>5</v>
      </c>
      <c r="L18" s="319"/>
      <c r="M18" s="319">
        <v>21365</v>
      </c>
      <c r="N18" s="320">
        <v>930</v>
      </c>
      <c r="O18" s="320">
        <v>2845</v>
      </c>
    </row>
    <row r="19" spans="1:15" ht="24.95" customHeight="1" x14ac:dyDescent="0.25">
      <c r="A19" s="152" t="s">
        <v>470</v>
      </c>
      <c r="B19" s="61"/>
      <c r="C19" s="316">
        <v>386910</v>
      </c>
      <c r="D19" s="321"/>
      <c r="E19" s="321"/>
      <c r="F19" s="321"/>
      <c r="G19" s="321"/>
      <c r="H19" s="321"/>
      <c r="I19" s="321"/>
      <c r="J19" s="287"/>
      <c r="K19" s="287"/>
      <c r="L19" s="287"/>
      <c r="M19" s="287"/>
      <c r="N19" s="287"/>
      <c r="O19" s="287"/>
    </row>
    <row r="20" spans="1:15" ht="15" customHeight="1" x14ac:dyDescent="0.2">
      <c r="A20" s="19"/>
      <c r="B20" s="18"/>
      <c r="C20" s="18"/>
      <c r="D20" s="18"/>
      <c r="E20" s="18"/>
      <c r="F20" s="18"/>
      <c r="G20" s="18"/>
      <c r="H20" s="18"/>
      <c r="I20" s="18"/>
      <c r="J20" s="18"/>
    </row>
    <row r="21" spans="1:15" ht="15" customHeight="1" x14ac:dyDescent="0.2">
      <c r="A21" s="19"/>
      <c r="B21" s="18"/>
      <c r="C21" s="18"/>
      <c r="D21" s="18"/>
      <c r="E21" s="18"/>
      <c r="F21" s="18"/>
      <c r="G21" s="18"/>
      <c r="H21" s="18"/>
      <c r="O21" s="140" t="s">
        <v>475</v>
      </c>
    </row>
    <row r="22" spans="1:15" ht="15" customHeight="1" x14ac:dyDescent="0.2">
      <c r="A22" s="19"/>
      <c r="B22" s="18"/>
      <c r="C22" s="18"/>
      <c r="D22" s="18"/>
      <c r="E22" s="18"/>
      <c r="F22" s="18"/>
      <c r="G22" s="18"/>
      <c r="H22" s="18"/>
      <c r="I22" s="18"/>
      <c r="J22" s="18"/>
    </row>
    <row r="23" spans="1:15" ht="15" customHeight="1" x14ac:dyDescent="0.2">
      <c r="A23" s="141" t="s">
        <v>428</v>
      </c>
      <c r="B23" s="18"/>
      <c r="C23" s="18"/>
      <c r="D23" s="18"/>
      <c r="E23" s="18"/>
      <c r="F23" s="18"/>
      <c r="G23" s="18"/>
      <c r="H23" s="18"/>
      <c r="I23" s="18"/>
      <c r="J23" s="18"/>
    </row>
    <row r="24" spans="1:15" ht="15" customHeight="1" x14ac:dyDescent="0.2">
      <c r="A24" s="19"/>
      <c r="B24" s="18"/>
      <c r="C24" s="18"/>
      <c r="D24" s="18"/>
      <c r="E24" s="18"/>
      <c r="F24" s="18"/>
      <c r="G24" s="18"/>
      <c r="H24" s="18"/>
      <c r="I24" s="18"/>
      <c r="J24" s="18"/>
    </row>
    <row r="25" spans="1:15" ht="15" customHeight="1" x14ac:dyDescent="0.2">
      <c r="A25" s="347" t="s">
        <v>617</v>
      </c>
      <c r="B25" s="347"/>
      <c r="C25" s="347"/>
      <c r="D25" s="347"/>
      <c r="E25" s="347"/>
      <c r="F25" s="347"/>
      <c r="G25" s="347"/>
      <c r="H25" s="347"/>
      <c r="I25" s="347"/>
      <c r="J25" s="347"/>
      <c r="K25" s="347"/>
    </row>
  </sheetData>
  <mergeCells count="6">
    <mergeCell ref="M11:O12"/>
    <mergeCell ref="A25:K25"/>
    <mergeCell ref="C12:G12"/>
    <mergeCell ref="H12:H13"/>
    <mergeCell ref="I12:K12"/>
    <mergeCell ref="C11:K11"/>
  </mergeCells>
  <hyperlinks>
    <hyperlink ref="A7" location="Contents!A1" display="Return to Contents"/>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6"/>
  <sheetViews>
    <sheetView showGridLines="0" zoomScale="90" zoomScaleNormal="90" workbookViewId="0"/>
  </sheetViews>
  <sheetFormatPr defaultRowHeight="15" customHeight="1" x14ac:dyDescent="0.2"/>
  <cols>
    <col min="1" max="7" width="15.625" customWidth="1"/>
    <col min="8" max="8" width="3.625" style="223" customWidth="1"/>
    <col min="9" max="11" width="15.625" customWidth="1"/>
    <col min="12" max="12" width="3.625" customWidth="1"/>
    <col min="13" max="14" width="15.625" customWidth="1"/>
  </cols>
  <sheetData>
    <row r="1" spans="1:14" ht="15" customHeight="1" x14ac:dyDescent="0.2">
      <c r="A1" s="19"/>
      <c r="B1" s="18"/>
      <c r="C1" s="18"/>
      <c r="D1" s="18"/>
      <c r="E1" s="18"/>
      <c r="F1" s="18"/>
      <c r="G1" s="18"/>
      <c r="H1" s="18"/>
      <c r="I1" s="18"/>
      <c r="J1" s="18"/>
      <c r="K1" s="18"/>
      <c r="L1" s="18"/>
      <c r="M1" s="18"/>
      <c r="N1" s="18"/>
    </row>
    <row r="2" spans="1:14" ht="15" customHeight="1" x14ac:dyDescent="0.2">
      <c r="A2" s="230"/>
      <c r="B2" s="230"/>
      <c r="C2" s="230"/>
      <c r="D2" s="230"/>
      <c r="E2" s="230"/>
      <c r="F2" s="230"/>
      <c r="G2" s="230"/>
      <c r="H2" s="230"/>
      <c r="I2" s="230"/>
      <c r="J2" s="230"/>
      <c r="K2" s="230"/>
      <c r="L2" s="230"/>
      <c r="M2" s="230"/>
      <c r="N2" s="18"/>
    </row>
    <row r="3" spans="1:14" ht="15" customHeight="1" x14ac:dyDescent="0.2">
      <c r="A3" s="230"/>
      <c r="B3" s="230"/>
      <c r="C3" s="230"/>
      <c r="D3" s="230"/>
      <c r="E3" s="230"/>
      <c r="F3" s="230"/>
      <c r="G3" s="230"/>
      <c r="H3" s="230"/>
      <c r="I3" s="230"/>
      <c r="J3" s="230"/>
      <c r="K3" s="230"/>
      <c r="L3" s="230"/>
      <c r="M3" s="230"/>
      <c r="N3" s="18"/>
    </row>
    <row r="4" spans="1:14" ht="15" customHeight="1" x14ac:dyDescent="0.2">
      <c r="A4" s="230"/>
      <c r="B4" s="230"/>
      <c r="C4" s="230"/>
      <c r="D4" s="230"/>
      <c r="E4" s="230"/>
      <c r="F4" s="230"/>
      <c r="G4" s="230"/>
      <c r="H4" s="230"/>
      <c r="I4" s="230"/>
      <c r="J4" s="230"/>
      <c r="K4" s="230"/>
      <c r="L4" s="230"/>
      <c r="M4" s="230"/>
      <c r="N4" s="18"/>
    </row>
    <row r="5" spans="1:14" ht="15" customHeight="1" x14ac:dyDescent="0.2">
      <c r="A5" s="230"/>
      <c r="B5" s="230"/>
      <c r="C5" s="230"/>
      <c r="D5" s="230"/>
      <c r="E5" s="230"/>
      <c r="F5" s="230"/>
      <c r="G5" s="230"/>
      <c r="H5" s="230"/>
      <c r="I5" s="230"/>
      <c r="J5" s="230"/>
      <c r="K5" s="230"/>
      <c r="L5" s="230"/>
      <c r="M5" s="230"/>
      <c r="N5" s="18"/>
    </row>
    <row r="6" spans="1:14" ht="15" customHeight="1" x14ac:dyDescent="0.2">
      <c r="A6" s="230"/>
      <c r="B6" s="230"/>
      <c r="C6" s="230"/>
      <c r="D6" s="230"/>
      <c r="E6" s="230"/>
      <c r="F6" s="230"/>
      <c r="G6" s="230"/>
      <c r="H6" s="230"/>
      <c r="I6" s="230"/>
      <c r="J6" s="230"/>
      <c r="K6" s="230"/>
      <c r="L6" s="230"/>
      <c r="M6" s="230"/>
      <c r="N6" s="18"/>
    </row>
    <row r="7" spans="1:14" ht="15" customHeight="1" x14ac:dyDescent="0.2">
      <c r="A7" s="231" t="s">
        <v>531</v>
      </c>
      <c r="B7" s="230"/>
      <c r="C7" s="230"/>
      <c r="D7" s="230"/>
      <c r="E7" s="230"/>
      <c r="F7" s="230"/>
      <c r="G7" s="230"/>
      <c r="H7" s="230"/>
      <c r="I7" s="230"/>
      <c r="J7" s="230"/>
      <c r="K7" s="230"/>
      <c r="L7" s="230"/>
      <c r="M7" s="230"/>
      <c r="N7" s="18"/>
    </row>
    <row r="8" spans="1:14" ht="24.95" customHeight="1" x14ac:dyDescent="0.25">
      <c r="A8" s="26" t="s">
        <v>404</v>
      </c>
      <c r="B8" s="152" t="s">
        <v>581</v>
      </c>
      <c r="C8" s="19"/>
      <c r="D8" s="196"/>
      <c r="E8" s="196"/>
      <c r="F8" s="196"/>
      <c r="G8" s="138"/>
      <c r="H8" s="138"/>
      <c r="I8" s="138"/>
      <c r="J8" s="138"/>
      <c r="K8" s="138"/>
      <c r="L8" s="138"/>
      <c r="M8" s="139"/>
      <c r="N8" s="18"/>
    </row>
    <row r="9" spans="1:14" ht="24.95" customHeight="1" x14ac:dyDescent="0.25">
      <c r="A9" s="26"/>
      <c r="B9" s="211" t="s">
        <v>605</v>
      </c>
      <c r="C9" s="19"/>
      <c r="D9" s="196"/>
      <c r="E9" s="196"/>
      <c r="F9" s="196"/>
      <c r="G9" s="138"/>
      <c r="H9" s="138"/>
      <c r="I9" s="138"/>
      <c r="J9" s="138"/>
      <c r="K9" s="138"/>
      <c r="L9" s="138"/>
      <c r="M9" s="139"/>
      <c r="N9" s="18"/>
    </row>
    <row r="10" spans="1:14" ht="24.95" customHeight="1" x14ac:dyDescent="0.25">
      <c r="A10" s="197" t="s">
        <v>426</v>
      </c>
      <c r="B10" s="197"/>
      <c r="C10" s="167"/>
      <c r="D10" s="167"/>
      <c r="E10" s="167"/>
      <c r="F10" s="167"/>
      <c r="G10" s="167"/>
      <c r="H10" s="167"/>
      <c r="I10" s="167"/>
      <c r="J10" s="167"/>
      <c r="K10" s="167"/>
      <c r="L10" s="167"/>
      <c r="M10" s="139"/>
      <c r="N10" s="18"/>
    </row>
    <row r="11" spans="1:14" ht="24.95" customHeight="1" x14ac:dyDescent="0.2">
      <c r="A11" s="40"/>
      <c r="B11" s="40"/>
      <c r="C11" s="361" t="s">
        <v>53</v>
      </c>
      <c r="D11" s="361"/>
      <c r="E11" s="361"/>
      <c r="F11" s="361"/>
      <c r="G11" s="361"/>
      <c r="H11" s="361"/>
      <c r="I11" s="361"/>
      <c r="J11" s="361"/>
      <c r="K11" s="361"/>
      <c r="L11" s="243"/>
      <c r="M11" s="361" t="s">
        <v>54</v>
      </c>
      <c r="N11" s="361"/>
    </row>
    <row r="12" spans="1:14" ht="24.95" customHeight="1" x14ac:dyDescent="0.2">
      <c r="A12" s="99"/>
      <c r="B12" s="99"/>
      <c r="C12" s="353" t="s">
        <v>77</v>
      </c>
      <c r="D12" s="362"/>
      <c r="E12" s="362"/>
      <c r="F12" s="362"/>
      <c r="G12" s="362"/>
      <c r="H12" s="64"/>
      <c r="I12" s="353" t="s">
        <v>561</v>
      </c>
      <c r="J12" s="353"/>
      <c r="K12" s="353"/>
      <c r="L12" s="64"/>
      <c r="M12" s="354"/>
      <c r="N12" s="354"/>
    </row>
    <row r="13" spans="1:14" ht="84.95" customHeight="1" x14ac:dyDescent="0.2">
      <c r="A13" s="107"/>
      <c r="B13" s="241"/>
      <c r="C13" s="236" t="s">
        <v>22</v>
      </c>
      <c r="D13" s="236" t="s">
        <v>23</v>
      </c>
      <c r="E13" s="236" t="s">
        <v>76</v>
      </c>
      <c r="F13" s="236" t="s">
        <v>358</v>
      </c>
      <c r="G13" s="236" t="s">
        <v>370</v>
      </c>
      <c r="H13" s="236"/>
      <c r="I13" s="236" t="s">
        <v>562</v>
      </c>
      <c r="J13" s="236" t="s">
        <v>563</v>
      </c>
      <c r="K13" s="236" t="s">
        <v>564</v>
      </c>
      <c r="L13" s="236"/>
      <c r="M13" s="236" t="s">
        <v>565</v>
      </c>
      <c r="N13" s="236" t="s">
        <v>566</v>
      </c>
    </row>
    <row r="14" spans="1:14" ht="24.95" customHeight="1" x14ac:dyDescent="0.25">
      <c r="A14" s="152" t="s">
        <v>452</v>
      </c>
      <c r="B14" s="152"/>
      <c r="C14" s="316">
        <v>4100</v>
      </c>
      <c r="D14" s="316">
        <v>575</v>
      </c>
      <c r="E14" s="316">
        <v>840</v>
      </c>
      <c r="F14" s="316">
        <v>1985</v>
      </c>
      <c r="G14" s="316">
        <v>9715</v>
      </c>
      <c r="H14" s="316"/>
      <c r="I14" s="316">
        <v>1370</v>
      </c>
      <c r="J14" s="316">
        <v>270</v>
      </c>
      <c r="K14" s="316">
        <v>735</v>
      </c>
      <c r="L14" s="316"/>
      <c r="M14" s="316">
        <v>900</v>
      </c>
      <c r="N14" s="316">
        <v>1690</v>
      </c>
    </row>
    <row r="15" spans="1:14" ht="24.95" customHeight="1" x14ac:dyDescent="0.25">
      <c r="A15" s="166" t="s">
        <v>468</v>
      </c>
      <c r="B15" s="138"/>
      <c r="C15" s="284"/>
      <c r="D15" s="284"/>
      <c r="E15" s="284"/>
      <c r="F15" s="284"/>
      <c r="G15" s="284"/>
      <c r="H15" s="284"/>
      <c r="I15" s="284"/>
      <c r="J15" s="284"/>
      <c r="K15" s="284"/>
      <c r="L15" s="284"/>
      <c r="M15" s="284"/>
      <c r="N15" s="284"/>
    </row>
    <row r="16" spans="1:14" ht="24.95" customHeight="1" x14ac:dyDescent="0.2">
      <c r="A16" s="198" t="s">
        <v>55</v>
      </c>
      <c r="B16" s="199"/>
      <c r="C16" s="319">
        <v>240</v>
      </c>
      <c r="D16" s="319">
        <v>0</v>
      </c>
      <c r="E16" s="319">
        <v>0</v>
      </c>
      <c r="F16" s="319">
        <v>60</v>
      </c>
      <c r="G16" s="319">
        <v>55</v>
      </c>
      <c r="H16" s="319"/>
      <c r="I16" s="319">
        <v>5</v>
      </c>
      <c r="J16" s="319">
        <v>0</v>
      </c>
      <c r="K16" s="319">
        <v>5</v>
      </c>
      <c r="L16" s="319"/>
      <c r="M16" s="319">
        <v>0</v>
      </c>
      <c r="N16" s="319">
        <v>5</v>
      </c>
    </row>
    <row r="17" spans="1:14" ht="24.95" customHeight="1" x14ac:dyDescent="0.2">
      <c r="A17" s="198" t="s">
        <v>56</v>
      </c>
      <c r="B17" s="199"/>
      <c r="C17" s="319">
        <v>2420</v>
      </c>
      <c r="D17" s="319">
        <v>305</v>
      </c>
      <c r="E17" s="319">
        <v>485</v>
      </c>
      <c r="F17" s="319">
        <v>875</v>
      </c>
      <c r="G17" s="319">
        <v>4785</v>
      </c>
      <c r="H17" s="319"/>
      <c r="I17" s="319">
        <v>740</v>
      </c>
      <c r="J17" s="319">
        <v>135</v>
      </c>
      <c r="K17" s="319">
        <v>475</v>
      </c>
      <c r="L17" s="319"/>
      <c r="M17" s="319">
        <v>390</v>
      </c>
      <c r="N17" s="319">
        <v>995</v>
      </c>
    </row>
    <row r="18" spans="1:14" ht="24.95" customHeight="1" x14ac:dyDescent="0.2">
      <c r="A18" s="198" t="s">
        <v>57</v>
      </c>
      <c r="B18" s="199"/>
      <c r="C18" s="319">
        <v>1295</v>
      </c>
      <c r="D18" s="319">
        <v>250</v>
      </c>
      <c r="E18" s="319">
        <v>320</v>
      </c>
      <c r="F18" s="319">
        <v>840</v>
      </c>
      <c r="G18" s="319">
        <v>3925</v>
      </c>
      <c r="H18" s="319"/>
      <c r="I18" s="319">
        <v>505</v>
      </c>
      <c r="J18" s="319">
        <v>90</v>
      </c>
      <c r="K18" s="319">
        <v>215</v>
      </c>
      <c r="L18" s="319"/>
      <c r="M18" s="319">
        <v>425</v>
      </c>
      <c r="N18" s="319">
        <v>570</v>
      </c>
    </row>
    <row r="19" spans="1:14" ht="24.95" customHeight="1" x14ac:dyDescent="0.2">
      <c r="A19" s="198" t="s">
        <v>58</v>
      </c>
      <c r="B19" s="199"/>
      <c r="C19" s="319">
        <v>145</v>
      </c>
      <c r="D19" s="319">
        <v>20</v>
      </c>
      <c r="E19" s="319">
        <v>35</v>
      </c>
      <c r="F19" s="319">
        <v>210</v>
      </c>
      <c r="G19" s="319">
        <v>955</v>
      </c>
      <c r="H19" s="319"/>
      <c r="I19" s="319">
        <v>120</v>
      </c>
      <c r="J19" s="319">
        <v>45</v>
      </c>
      <c r="K19" s="319">
        <v>45</v>
      </c>
      <c r="L19" s="319"/>
      <c r="M19" s="319">
        <v>80</v>
      </c>
      <c r="N19" s="319">
        <v>120</v>
      </c>
    </row>
    <row r="20" spans="1:14" ht="24.95" customHeight="1" x14ac:dyDescent="0.25">
      <c r="A20" s="152" t="s">
        <v>470</v>
      </c>
      <c r="B20" s="61"/>
      <c r="C20" s="316">
        <v>19595</v>
      </c>
      <c r="D20" s="287"/>
      <c r="E20" s="287"/>
      <c r="F20" s="287"/>
      <c r="G20" s="287"/>
      <c r="H20" s="287"/>
      <c r="I20" s="277"/>
      <c r="J20" s="287"/>
      <c r="K20" s="287"/>
      <c r="L20" s="287"/>
      <c r="M20" s="322"/>
      <c r="N20" s="287"/>
    </row>
    <row r="21" spans="1:14" ht="15" customHeight="1" x14ac:dyDescent="0.2">
      <c r="A21" s="19"/>
      <c r="B21" s="18"/>
      <c r="C21" s="18"/>
      <c r="D21" s="18"/>
      <c r="E21" s="18"/>
      <c r="F21" s="18"/>
      <c r="G21" s="18"/>
      <c r="H21" s="18"/>
      <c r="I21" s="18"/>
      <c r="J21" s="18"/>
      <c r="K21" s="18"/>
      <c r="L21" s="18"/>
      <c r="M21" s="18"/>
      <c r="N21" s="18"/>
    </row>
    <row r="22" spans="1:14" ht="15" customHeight="1" x14ac:dyDescent="0.2">
      <c r="A22" s="19"/>
      <c r="B22" s="18"/>
      <c r="C22" s="18"/>
      <c r="D22" s="18"/>
      <c r="E22" s="18"/>
      <c r="F22" s="18"/>
      <c r="G22" s="18"/>
      <c r="H22" s="18"/>
      <c r="I22" s="18"/>
      <c r="J22" s="18"/>
      <c r="K22" s="18"/>
      <c r="L22" s="18"/>
      <c r="M22" s="18"/>
      <c r="N22" s="140" t="s">
        <v>567</v>
      </c>
    </row>
    <row r="23" spans="1:14" ht="15" customHeight="1" x14ac:dyDescent="0.2">
      <c r="A23" s="19"/>
      <c r="B23" s="18"/>
      <c r="C23" s="18"/>
      <c r="D23" s="18"/>
      <c r="E23" s="18"/>
      <c r="F23" s="18"/>
      <c r="G23" s="18"/>
      <c r="H23" s="18"/>
      <c r="I23" s="18"/>
      <c r="J23" s="18"/>
      <c r="K23" s="18"/>
      <c r="L23" s="18"/>
      <c r="M23" s="18"/>
      <c r="N23" s="18"/>
    </row>
    <row r="24" spans="1:14" ht="15" customHeight="1" x14ac:dyDescent="0.2">
      <c r="A24" s="141" t="s">
        <v>428</v>
      </c>
      <c r="B24" s="18"/>
      <c r="C24" s="18"/>
      <c r="D24" s="18"/>
      <c r="E24" s="18"/>
      <c r="F24" s="18"/>
      <c r="G24" s="18"/>
      <c r="H24" s="18"/>
      <c r="I24" s="18"/>
      <c r="J24" s="18"/>
      <c r="K24" s="18"/>
      <c r="L24" s="18"/>
      <c r="M24" s="18"/>
      <c r="N24" s="18"/>
    </row>
    <row r="25" spans="1:14" ht="15" customHeight="1" x14ac:dyDescent="0.2">
      <c r="A25" s="19"/>
      <c r="B25" s="18"/>
      <c r="C25" s="18"/>
      <c r="D25" s="18"/>
      <c r="E25" s="18"/>
      <c r="F25" s="18"/>
      <c r="G25" s="18"/>
      <c r="H25" s="18"/>
      <c r="I25" s="18"/>
      <c r="J25" s="18"/>
      <c r="K25" s="18"/>
      <c r="L25" s="18"/>
      <c r="M25" s="18"/>
      <c r="N25" s="18"/>
    </row>
    <row r="26" spans="1:14" ht="15" customHeight="1" x14ac:dyDescent="0.2">
      <c r="A26" s="347" t="s">
        <v>617</v>
      </c>
      <c r="B26" s="347"/>
      <c r="C26" s="347"/>
      <c r="D26" s="347"/>
      <c r="E26" s="347"/>
      <c r="F26" s="347"/>
      <c r="G26" s="347"/>
      <c r="H26" s="347"/>
      <c r="I26" s="347"/>
      <c r="J26" s="347"/>
      <c r="K26" s="347"/>
      <c r="L26" s="18"/>
      <c r="M26" s="18"/>
      <c r="N26" s="18"/>
    </row>
  </sheetData>
  <mergeCells count="5">
    <mergeCell ref="C12:G12"/>
    <mergeCell ref="I12:K12"/>
    <mergeCell ref="C11:K11"/>
    <mergeCell ref="M11:N12"/>
    <mergeCell ref="A26:K26"/>
  </mergeCells>
  <hyperlinks>
    <hyperlink ref="A7" location="Contents!A1" display="Return to Contents"/>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5"/>
  <sheetViews>
    <sheetView showGridLines="0" zoomScale="80" zoomScaleNormal="80" workbookViewId="0"/>
  </sheetViews>
  <sheetFormatPr defaultRowHeight="15" customHeight="1" x14ac:dyDescent="0.2"/>
  <cols>
    <col min="1" max="1" width="15.625" style="223" customWidth="1"/>
    <col min="2" max="2" width="50.625" style="223" customWidth="1"/>
    <col min="3" max="7" width="15.625" style="223" customWidth="1"/>
    <col min="8" max="8" width="3.625" style="223" customWidth="1"/>
    <col min="9" max="11" width="15.625" style="223" customWidth="1"/>
    <col min="12" max="12" width="3.625" style="223" customWidth="1"/>
    <col min="13" max="14" width="15.625" style="223" customWidth="1"/>
    <col min="15" max="16384" width="9" style="223"/>
  </cols>
  <sheetData>
    <row r="1" spans="1:14" ht="15" customHeight="1" x14ac:dyDescent="0.2">
      <c r="A1" s="19"/>
      <c r="B1" s="18"/>
      <c r="C1" s="18"/>
      <c r="D1" s="18"/>
      <c r="E1" s="18"/>
      <c r="F1" s="18"/>
      <c r="G1" s="18"/>
      <c r="H1" s="18"/>
      <c r="I1" s="18"/>
      <c r="J1" s="18"/>
      <c r="K1" s="18"/>
      <c r="L1" s="18"/>
      <c r="M1" s="18"/>
      <c r="N1" s="18"/>
    </row>
    <row r="2" spans="1:14" ht="15" customHeight="1" x14ac:dyDescent="0.2">
      <c r="A2" s="230"/>
      <c r="B2" s="230"/>
      <c r="C2" s="230"/>
      <c r="D2" s="230"/>
      <c r="E2" s="230"/>
      <c r="F2" s="230"/>
      <c r="G2" s="230"/>
      <c r="H2" s="230"/>
      <c r="I2" s="230"/>
      <c r="J2" s="230"/>
      <c r="K2" s="230"/>
      <c r="L2" s="230"/>
      <c r="M2" s="230"/>
      <c r="N2" s="18"/>
    </row>
    <row r="3" spans="1:14" ht="15" customHeight="1" x14ac:dyDescent="0.2">
      <c r="A3" s="230"/>
      <c r="B3" s="230"/>
      <c r="C3" s="230"/>
      <c r="D3" s="230"/>
      <c r="E3" s="230"/>
      <c r="F3" s="230"/>
      <c r="G3" s="230"/>
      <c r="H3" s="230"/>
      <c r="I3" s="230"/>
      <c r="J3" s="230"/>
      <c r="K3" s="230"/>
      <c r="L3" s="230"/>
      <c r="M3" s="230"/>
      <c r="N3" s="18"/>
    </row>
    <row r="4" spans="1:14" ht="15" customHeight="1" x14ac:dyDescent="0.2">
      <c r="A4" s="230"/>
      <c r="B4" s="230"/>
      <c r="C4" s="230"/>
      <c r="D4" s="230"/>
      <c r="E4" s="230"/>
      <c r="F4" s="230"/>
      <c r="G4" s="230"/>
      <c r="H4" s="230"/>
      <c r="I4" s="230"/>
      <c r="J4" s="230"/>
      <c r="K4" s="230"/>
      <c r="L4" s="230"/>
      <c r="M4" s="230"/>
      <c r="N4" s="18"/>
    </row>
    <row r="5" spans="1:14" ht="15" customHeight="1" x14ac:dyDescent="0.2">
      <c r="A5" s="230"/>
      <c r="B5" s="230"/>
      <c r="C5" s="230"/>
      <c r="D5" s="230"/>
      <c r="E5" s="230"/>
      <c r="F5" s="230"/>
      <c r="G5" s="230"/>
      <c r="H5" s="230"/>
      <c r="I5" s="230"/>
      <c r="J5" s="230"/>
      <c r="K5" s="230"/>
      <c r="L5" s="230"/>
      <c r="M5" s="230"/>
      <c r="N5" s="18"/>
    </row>
    <row r="6" spans="1:14" ht="15" customHeight="1" x14ac:dyDescent="0.2">
      <c r="A6" s="230"/>
      <c r="B6" s="230"/>
      <c r="C6" s="230"/>
      <c r="D6" s="230"/>
      <c r="E6" s="230"/>
      <c r="F6" s="230"/>
      <c r="G6" s="230"/>
      <c r="H6" s="230"/>
      <c r="I6" s="230"/>
      <c r="J6" s="230"/>
      <c r="K6" s="230"/>
      <c r="L6" s="230"/>
      <c r="M6" s="230"/>
      <c r="N6" s="18"/>
    </row>
    <row r="7" spans="1:14" ht="15" customHeight="1" x14ac:dyDescent="0.2">
      <c r="A7" s="231" t="s">
        <v>531</v>
      </c>
      <c r="B7" s="230"/>
      <c r="C7" s="230"/>
      <c r="D7" s="230"/>
      <c r="E7" s="230"/>
      <c r="F7" s="230"/>
      <c r="G7" s="230"/>
      <c r="H7" s="230"/>
      <c r="I7" s="230"/>
      <c r="J7" s="230"/>
      <c r="K7" s="230"/>
      <c r="L7" s="230"/>
      <c r="M7" s="230"/>
      <c r="N7" s="18"/>
    </row>
    <row r="8" spans="1:14" ht="24.95" customHeight="1" x14ac:dyDescent="0.25">
      <c r="A8" s="26" t="s">
        <v>404</v>
      </c>
      <c r="B8" s="152" t="s">
        <v>578</v>
      </c>
      <c r="C8" s="19"/>
      <c r="D8" s="196"/>
      <c r="E8" s="196"/>
      <c r="F8" s="196"/>
      <c r="G8" s="138"/>
      <c r="H8" s="138"/>
      <c r="I8" s="138"/>
      <c r="J8" s="138"/>
      <c r="K8" s="138"/>
      <c r="L8" s="138"/>
      <c r="M8" s="139"/>
      <c r="N8" s="18"/>
    </row>
    <row r="9" spans="1:14" ht="24.95" customHeight="1" x14ac:dyDescent="0.25">
      <c r="A9" s="26"/>
      <c r="B9" s="211" t="s">
        <v>606</v>
      </c>
      <c r="C9" s="19"/>
      <c r="D9" s="196"/>
      <c r="E9" s="196"/>
      <c r="F9" s="196"/>
      <c r="G9" s="138"/>
      <c r="H9" s="138"/>
      <c r="I9" s="138"/>
      <c r="J9" s="138"/>
      <c r="K9" s="138"/>
      <c r="L9" s="138"/>
      <c r="M9" s="139"/>
      <c r="N9" s="18"/>
    </row>
    <row r="10" spans="1:14" ht="24.95" customHeight="1" x14ac:dyDescent="0.25">
      <c r="A10" s="197" t="s">
        <v>426</v>
      </c>
      <c r="B10" s="197"/>
      <c r="C10" s="167"/>
      <c r="D10" s="167"/>
      <c r="E10" s="167"/>
      <c r="F10" s="167"/>
      <c r="G10" s="167"/>
      <c r="H10" s="167"/>
      <c r="I10" s="167"/>
      <c r="J10" s="167"/>
      <c r="K10" s="167"/>
      <c r="L10" s="167"/>
      <c r="M10" s="139"/>
      <c r="N10" s="18"/>
    </row>
    <row r="11" spans="1:14" ht="24.95" customHeight="1" x14ac:dyDescent="0.2">
      <c r="A11" s="40"/>
      <c r="B11" s="40"/>
      <c r="C11" s="361" t="s">
        <v>53</v>
      </c>
      <c r="D11" s="361"/>
      <c r="E11" s="361"/>
      <c r="F11" s="361"/>
      <c r="G11" s="361"/>
      <c r="H11" s="361"/>
      <c r="I11" s="361"/>
      <c r="J11" s="361"/>
      <c r="K11" s="361"/>
      <c r="L11" s="243"/>
      <c r="M11" s="361" t="s">
        <v>54</v>
      </c>
      <c r="N11" s="361"/>
    </row>
    <row r="12" spans="1:14" ht="24.95" customHeight="1" x14ac:dyDescent="0.2">
      <c r="A12" s="99"/>
      <c r="B12" s="99"/>
      <c r="C12" s="353" t="s">
        <v>77</v>
      </c>
      <c r="D12" s="362"/>
      <c r="E12" s="362"/>
      <c r="F12" s="362"/>
      <c r="G12" s="362"/>
      <c r="H12" s="64"/>
      <c r="I12" s="353" t="s">
        <v>561</v>
      </c>
      <c r="J12" s="353"/>
      <c r="K12" s="353"/>
      <c r="L12" s="64"/>
      <c r="M12" s="354"/>
      <c r="N12" s="354"/>
    </row>
    <row r="13" spans="1:14" ht="84.95" customHeight="1" x14ac:dyDescent="0.2">
      <c r="A13" s="107"/>
      <c r="B13" s="241"/>
      <c r="C13" s="236" t="s">
        <v>22</v>
      </c>
      <c r="D13" s="236" t="s">
        <v>23</v>
      </c>
      <c r="E13" s="236" t="s">
        <v>76</v>
      </c>
      <c r="F13" s="236" t="s">
        <v>358</v>
      </c>
      <c r="G13" s="236" t="s">
        <v>370</v>
      </c>
      <c r="H13" s="236"/>
      <c r="I13" s="236" t="s">
        <v>562</v>
      </c>
      <c r="J13" s="236" t="s">
        <v>563</v>
      </c>
      <c r="K13" s="236" t="s">
        <v>564</v>
      </c>
      <c r="L13" s="236"/>
      <c r="M13" s="236" t="s">
        <v>565</v>
      </c>
      <c r="N13" s="236" t="s">
        <v>566</v>
      </c>
    </row>
    <row r="14" spans="1:14" ht="24.95" customHeight="1" x14ac:dyDescent="0.25">
      <c r="A14" s="152" t="s">
        <v>452</v>
      </c>
      <c r="B14" s="152"/>
      <c r="C14" s="316">
        <v>3490</v>
      </c>
      <c r="D14" s="316">
        <v>535</v>
      </c>
      <c r="E14" s="316">
        <v>445</v>
      </c>
      <c r="F14" s="316">
        <v>1845</v>
      </c>
      <c r="G14" s="316">
        <v>9315</v>
      </c>
      <c r="H14" s="316"/>
      <c r="I14" s="316">
        <v>4700</v>
      </c>
      <c r="J14" s="316">
        <v>80</v>
      </c>
      <c r="K14" s="316">
        <v>520</v>
      </c>
      <c r="L14" s="316"/>
      <c r="M14" s="316">
        <v>1460</v>
      </c>
      <c r="N14" s="316">
        <v>1015</v>
      </c>
    </row>
    <row r="15" spans="1:14" ht="24.95" customHeight="1" x14ac:dyDescent="0.25">
      <c r="A15" s="166" t="s">
        <v>571</v>
      </c>
      <c r="B15" s="138"/>
      <c r="C15" s="284"/>
      <c r="D15" s="284"/>
      <c r="E15" s="284"/>
      <c r="F15" s="284"/>
      <c r="G15" s="284"/>
      <c r="H15" s="284"/>
      <c r="I15" s="284"/>
      <c r="J15" s="284"/>
      <c r="K15" s="284"/>
      <c r="L15" s="284"/>
      <c r="M15" s="284"/>
      <c r="N15" s="284"/>
    </row>
    <row r="16" spans="1:14" ht="24.95" customHeight="1" x14ac:dyDescent="0.2">
      <c r="A16" s="246" t="s">
        <v>572</v>
      </c>
      <c r="B16" s="199"/>
      <c r="C16" s="319">
        <v>1040</v>
      </c>
      <c r="D16" s="319">
        <v>190</v>
      </c>
      <c r="E16" s="319">
        <v>240</v>
      </c>
      <c r="F16" s="319">
        <v>485</v>
      </c>
      <c r="G16" s="319">
        <v>1865</v>
      </c>
      <c r="H16" s="319"/>
      <c r="I16" s="319">
        <v>1500</v>
      </c>
      <c r="J16" s="319">
        <v>40</v>
      </c>
      <c r="K16" s="319">
        <v>285</v>
      </c>
      <c r="L16" s="319"/>
      <c r="M16" s="319">
        <v>1380</v>
      </c>
      <c r="N16" s="319">
        <v>640</v>
      </c>
    </row>
    <row r="17" spans="1:14" ht="24.95" customHeight="1" x14ac:dyDescent="0.2">
      <c r="A17" s="246" t="s">
        <v>575</v>
      </c>
      <c r="B17" s="199"/>
      <c r="C17" s="319">
        <v>1020</v>
      </c>
      <c r="D17" s="319">
        <v>10</v>
      </c>
      <c r="E17" s="319">
        <v>75</v>
      </c>
      <c r="F17" s="319">
        <v>95</v>
      </c>
      <c r="G17" s="319">
        <v>2665</v>
      </c>
      <c r="H17" s="319"/>
      <c r="I17" s="319">
        <v>1990</v>
      </c>
      <c r="J17" s="319">
        <v>0</v>
      </c>
      <c r="K17" s="319">
        <v>0</v>
      </c>
      <c r="L17" s="319"/>
      <c r="M17" s="319">
        <v>45</v>
      </c>
      <c r="N17" s="319">
        <v>130</v>
      </c>
    </row>
    <row r="18" spans="1:14" ht="24.95" customHeight="1" x14ac:dyDescent="0.2">
      <c r="A18" s="245" t="s">
        <v>573</v>
      </c>
      <c r="B18" s="199"/>
      <c r="C18" s="319">
        <v>1430</v>
      </c>
      <c r="D18" s="319">
        <v>335</v>
      </c>
      <c r="E18" s="319">
        <v>130</v>
      </c>
      <c r="F18" s="319">
        <v>1265</v>
      </c>
      <c r="G18" s="319">
        <v>4790</v>
      </c>
      <c r="H18" s="319"/>
      <c r="I18" s="319">
        <v>1215</v>
      </c>
      <c r="J18" s="319">
        <v>40</v>
      </c>
      <c r="K18" s="319">
        <v>235</v>
      </c>
      <c r="L18" s="319"/>
      <c r="M18" s="319">
        <v>40</v>
      </c>
      <c r="N18" s="319">
        <v>245</v>
      </c>
    </row>
    <row r="19" spans="1:14" ht="24.95" customHeight="1" x14ac:dyDescent="0.25">
      <c r="A19" s="152" t="s">
        <v>471</v>
      </c>
      <c r="B19" s="61"/>
      <c r="C19" s="316">
        <v>20935</v>
      </c>
      <c r="D19" s="319"/>
      <c r="E19" s="319"/>
      <c r="F19" s="319"/>
      <c r="G19" s="319"/>
      <c r="H19" s="319"/>
      <c r="I19" s="319"/>
      <c r="J19" s="319"/>
      <c r="K19" s="319"/>
      <c r="L19" s="319"/>
      <c r="M19" s="319"/>
      <c r="N19" s="319"/>
    </row>
    <row r="20" spans="1:14" ht="15" customHeight="1" x14ac:dyDescent="0.2">
      <c r="A20" s="19"/>
      <c r="B20" s="18"/>
      <c r="C20" s="18"/>
      <c r="D20" s="18"/>
      <c r="E20" s="18"/>
      <c r="F20" s="18"/>
      <c r="G20" s="18"/>
      <c r="H20" s="18"/>
      <c r="I20" s="18"/>
      <c r="J20" s="18"/>
      <c r="K20" s="18"/>
      <c r="L20" s="18"/>
      <c r="M20" s="18"/>
      <c r="N20" s="18"/>
    </row>
    <row r="21" spans="1:14" ht="15" customHeight="1" x14ac:dyDescent="0.2">
      <c r="A21" s="19"/>
      <c r="B21" s="18"/>
      <c r="C21" s="18"/>
      <c r="D21" s="18"/>
      <c r="E21" s="18"/>
      <c r="F21" s="18"/>
      <c r="G21" s="18"/>
      <c r="H21" s="18"/>
      <c r="I21" s="18"/>
      <c r="J21" s="18"/>
      <c r="K21" s="18"/>
      <c r="L21" s="18"/>
      <c r="M21" s="18"/>
      <c r="N21" s="140" t="s">
        <v>574</v>
      </c>
    </row>
    <row r="22" spans="1:14" ht="15" customHeight="1" x14ac:dyDescent="0.2">
      <c r="A22" s="19"/>
      <c r="B22" s="18"/>
      <c r="C22" s="18"/>
      <c r="D22" s="18"/>
      <c r="E22" s="18"/>
      <c r="F22" s="18"/>
      <c r="G22" s="18"/>
      <c r="H22" s="18"/>
      <c r="I22" s="18"/>
      <c r="J22" s="18"/>
      <c r="K22" s="18"/>
      <c r="L22" s="18"/>
      <c r="M22" s="18"/>
      <c r="N22" s="18"/>
    </row>
    <row r="23" spans="1:14" ht="15" customHeight="1" x14ac:dyDescent="0.2">
      <c r="A23" s="141" t="s">
        <v>428</v>
      </c>
      <c r="B23" s="18"/>
      <c r="C23" s="18"/>
      <c r="D23" s="18"/>
      <c r="E23" s="18"/>
      <c r="F23" s="18"/>
      <c r="G23" s="18"/>
      <c r="H23" s="18"/>
      <c r="I23" s="18"/>
      <c r="J23" s="18"/>
      <c r="K23" s="18"/>
      <c r="L23" s="18"/>
      <c r="M23" s="18"/>
      <c r="N23" s="18"/>
    </row>
    <row r="24" spans="1:14" ht="15" customHeight="1" x14ac:dyDescent="0.2">
      <c r="A24" s="19"/>
      <c r="B24" s="18"/>
      <c r="C24" s="18"/>
      <c r="D24" s="18"/>
      <c r="E24" s="18"/>
      <c r="F24" s="18"/>
      <c r="G24" s="18"/>
      <c r="H24" s="18"/>
      <c r="I24" s="18"/>
      <c r="J24" s="18"/>
      <c r="K24" s="18"/>
      <c r="L24" s="18"/>
      <c r="M24" s="18"/>
      <c r="N24" s="18"/>
    </row>
    <row r="25" spans="1:14" ht="15" customHeight="1" x14ac:dyDescent="0.2">
      <c r="A25" s="347" t="s">
        <v>617</v>
      </c>
      <c r="B25" s="347"/>
      <c r="C25" s="347"/>
      <c r="D25" s="347"/>
      <c r="E25" s="347"/>
      <c r="F25" s="347"/>
      <c r="G25" s="347"/>
      <c r="H25" s="347"/>
      <c r="I25" s="347"/>
      <c r="J25" s="347"/>
      <c r="K25" s="347"/>
      <c r="L25" s="18"/>
      <c r="M25" s="18"/>
      <c r="N25" s="18"/>
    </row>
  </sheetData>
  <mergeCells count="5">
    <mergeCell ref="C11:K11"/>
    <mergeCell ref="M11:N12"/>
    <mergeCell ref="C12:G12"/>
    <mergeCell ref="I12:K12"/>
    <mergeCell ref="A25:K25"/>
  </mergeCells>
  <hyperlinks>
    <hyperlink ref="A7" location="Contents!A1" display="Return to Contents"/>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4"/>
  <sheetViews>
    <sheetView showGridLines="0" zoomScale="90" zoomScaleNormal="90" workbookViewId="0"/>
  </sheetViews>
  <sheetFormatPr defaultRowHeight="15" customHeight="1" x14ac:dyDescent="0.2"/>
  <cols>
    <col min="1" max="1" width="15.625" style="247" customWidth="1"/>
    <col min="2" max="2" width="20.625" style="247" customWidth="1"/>
    <col min="3" max="7" width="15.625" style="247" customWidth="1"/>
    <col min="8" max="8" width="3.625" style="247" customWidth="1"/>
    <col min="9" max="11" width="15.625" style="247" customWidth="1"/>
    <col min="12" max="12" width="3.625" style="247" customWidth="1"/>
    <col min="13" max="14" width="15.625" style="247" customWidth="1"/>
    <col min="15" max="16384" width="9" style="247"/>
  </cols>
  <sheetData>
    <row r="1" spans="1:14" ht="15" customHeight="1" x14ac:dyDescent="0.2">
      <c r="A1" s="19"/>
      <c r="B1" s="18"/>
      <c r="C1" s="18"/>
      <c r="D1" s="18"/>
      <c r="E1" s="18"/>
      <c r="F1" s="18"/>
      <c r="G1" s="18"/>
      <c r="H1" s="18"/>
      <c r="I1" s="18"/>
      <c r="J1" s="18"/>
      <c r="K1" s="18"/>
      <c r="L1" s="18"/>
      <c r="M1" s="18"/>
      <c r="N1" s="18"/>
    </row>
    <row r="2" spans="1:14" ht="15" customHeight="1" x14ac:dyDescent="0.2">
      <c r="A2" s="230"/>
      <c r="B2" s="230"/>
      <c r="C2" s="230"/>
      <c r="D2" s="230"/>
      <c r="E2" s="230"/>
      <c r="F2" s="230"/>
      <c r="G2" s="230"/>
      <c r="H2" s="230"/>
      <c r="I2" s="230"/>
      <c r="J2" s="230"/>
      <c r="K2" s="230"/>
      <c r="L2" s="230"/>
      <c r="M2" s="230"/>
      <c r="N2" s="18"/>
    </row>
    <row r="3" spans="1:14" ht="15" customHeight="1" x14ac:dyDescent="0.2">
      <c r="A3" s="230"/>
      <c r="B3" s="230"/>
      <c r="C3" s="230"/>
      <c r="D3" s="230"/>
      <c r="E3" s="230"/>
      <c r="F3" s="230"/>
      <c r="G3" s="230"/>
      <c r="H3" s="230"/>
      <c r="I3" s="230"/>
      <c r="J3" s="230"/>
      <c r="K3" s="230"/>
      <c r="L3" s="230"/>
      <c r="M3" s="230"/>
      <c r="N3" s="18"/>
    </row>
    <row r="4" spans="1:14" ht="15" customHeight="1" x14ac:dyDescent="0.2">
      <c r="A4" s="230"/>
      <c r="B4" s="230"/>
      <c r="C4" s="230"/>
      <c r="D4" s="230"/>
      <c r="E4" s="230"/>
      <c r="F4" s="230"/>
      <c r="G4" s="230"/>
      <c r="H4" s="230"/>
      <c r="I4" s="230"/>
      <c r="J4" s="230"/>
      <c r="K4" s="230"/>
      <c r="L4" s="230"/>
      <c r="M4" s="230"/>
      <c r="N4" s="18"/>
    </row>
    <row r="5" spans="1:14" ht="15" customHeight="1" x14ac:dyDescent="0.2">
      <c r="A5" s="230"/>
      <c r="B5" s="230"/>
      <c r="C5" s="230"/>
      <c r="D5" s="230"/>
      <c r="E5" s="230"/>
      <c r="F5" s="230"/>
      <c r="G5" s="230"/>
      <c r="H5" s="230"/>
      <c r="I5" s="230"/>
      <c r="J5" s="230"/>
      <c r="K5" s="230"/>
      <c r="L5" s="230"/>
      <c r="M5" s="230"/>
      <c r="N5" s="18"/>
    </row>
    <row r="6" spans="1:14" ht="15" customHeight="1" x14ac:dyDescent="0.2">
      <c r="A6" s="230"/>
      <c r="B6" s="230"/>
      <c r="C6" s="230"/>
      <c r="D6" s="230"/>
      <c r="E6" s="230"/>
      <c r="F6" s="230"/>
      <c r="G6" s="230"/>
      <c r="H6" s="230"/>
      <c r="I6" s="230"/>
      <c r="J6" s="230"/>
      <c r="K6" s="230"/>
      <c r="L6" s="230"/>
      <c r="M6" s="230"/>
      <c r="N6" s="18"/>
    </row>
    <row r="7" spans="1:14" ht="15" customHeight="1" x14ac:dyDescent="0.2">
      <c r="A7" s="231" t="s">
        <v>531</v>
      </c>
      <c r="B7" s="230"/>
      <c r="C7" s="230"/>
      <c r="D7" s="230"/>
      <c r="E7" s="230"/>
      <c r="F7" s="230"/>
      <c r="G7" s="230"/>
      <c r="H7" s="230"/>
      <c r="I7" s="230"/>
      <c r="J7" s="230"/>
      <c r="K7" s="230"/>
      <c r="L7" s="230"/>
      <c r="M7" s="230"/>
      <c r="N7" s="18"/>
    </row>
    <row r="8" spans="1:14" ht="24.95" customHeight="1" x14ac:dyDescent="0.25">
      <c r="A8" s="26" t="s">
        <v>404</v>
      </c>
      <c r="B8" s="152" t="s">
        <v>577</v>
      </c>
      <c r="C8" s="19"/>
      <c r="D8" s="196"/>
      <c r="E8" s="196"/>
      <c r="F8" s="196"/>
      <c r="G8" s="138"/>
      <c r="H8" s="138"/>
      <c r="I8" s="138"/>
      <c r="J8" s="138"/>
      <c r="K8" s="138"/>
      <c r="L8" s="138"/>
      <c r="M8" s="139"/>
      <c r="N8" s="18"/>
    </row>
    <row r="9" spans="1:14" ht="24.95" customHeight="1" x14ac:dyDescent="0.25">
      <c r="A9" s="26"/>
      <c r="B9" s="211" t="s">
        <v>607</v>
      </c>
      <c r="C9" s="19"/>
      <c r="D9" s="196"/>
      <c r="E9" s="196"/>
      <c r="F9" s="196"/>
      <c r="G9" s="138"/>
      <c r="H9" s="138"/>
      <c r="I9" s="138"/>
      <c r="J9" s="138"/>
      <c r="K9" s="138"/>
      <c r="L9" s="138"/>
      <c r="M9" s="139"/>
      <c r="N9" s="18"/>
    </row>
    <row r="10" spans="1:14" ht="24.95" customHeight="1" x14ac:dyDescent="0.25">
      <c r="A10" s="197" t="s">
        <v>426</v>
      </c>
      <c r="B10" s="197"/>
      <c r="C10" s="167"/>
      <c r="D10" s="167"/>
      <c r="E10" s="167"/>
      <c r="F10" s="167"/>
      <c r="G10" s="167"/>
      <c r="H10" s="167"/>
      <c r="I10" s="167"/>
      <c r="J10" s="167"/>
      <c r="K10" s="167"/>
      <c r="L10" s="167"/>
      <c r="M10" s="139"/>
      <c r="N10" s="18"/>
    </row>
    <row r="11" spans="1:14" ht="24.95" customHeight="1" x14ac:dyDescent="0.2">
      <c r="A11" s="40"/>
      <c r="B11" s="40"/>
      <c r="C11" s="361" t="s">
        <v>53</v>
      </c>
      <c r="D11" s="361"/>
      <c r="E11" s="361"/>
      <c r="F11" s="361"/>
      <c r="G11" s="361"/>
      <c r="H11" s="361"/>
      <c r="I11" s="361"/>
      <c r="J11" s="361"/>
      <c r="K11" s="361"/>
      <c r="L11" s="243"/>
      <c r="M11" s="361" t="s">
        <v>54</v>
      </c>
      <c r="N11" s="361"/>
    </row>
    <row r="12" spans="1:14" ht="24.95" customHeight="1" x14ac:dyDescent="0.2">
      <c r="A12" s="99"/>
      <c r="B12" s="99"/>
      <c r="C12" s="353" t="s">
        <v>77</v>
      </c>
      <c r="D12" s="362"/>
      <c r="E12" s="362"/>
      <c r="F12" s="362"/>
      <c r="G12" s="362"/>
      <c r="H12" s="64"/>
      <c r="I12" s="353" t="s">
        <v>561</v>
      </c>
      <c r="J12" s="353"/>
      <c r="K12" s="353"/>
      <c r="L12" s="64"/>
      <c r="M12" s="354"/>
      <c r="N12" s="354"/>
    </row>
    <row r="13" spans="1:14" ht="84.95" customHeight="1" x14ac:dyDescent="0.2">
      <c r="A13" s="107"/>
      <c r="B13" s="248"/>
      <c r="C13" s="236" t="s">
        <v>22</v>
      </c>
      <c r="D13" s="236" t="s">
        <v>23</v>
      </c>
      <c r="E13" s="236" t="s">
        <v>76</v>
      </c>
      <c r="F13" s="236" t="s">
        <v>358</v>
      </c>
      <c r="G13" s="236" t="s">
        <v>370</v>
      </c>
      <c r="H13" s="236"/>
      <c r="I13" s="236" t="s">
        <v>562</v>
      </c>
      <c r="J13" s="236" t="s">
        <v>563</v>
      </c>
      <c r="K13" s="236" t="s">
        <v>564</v>
      </c>
      <c r="L13" s="236"/>
      <c r="M13" s="236" t="s">
        <v>565</v>
      </c>
      <c r="N13" s="236" t="s">
        <v>566</v>
      </c>
    </row>
    <row r="14" spans="1:14" ht="24.95" customHeight="1" x14ac:dyDescent="0.25">
      <c r="A14" s="152" t="s">
        <v>452</v>
      </c>
      <c r="B14" s="152"/>
      <c r="C14" s="316">
        <v>3695</v>
      </c>
      <c r="D14" s="316">
        <v>560</v>
      </c>
      <c r="E14" s="316">
        <v>805</v>
      </c>
      <c r="F14" s="316">
        <v>1740</v>
      </c>
      <c r="G14" s="316">
        <v>7130</v>
      </c>
      <c r="H14" s="316"/>
      <c r="I14" s="316">
        <v>975</v>
      </c>
      <c r="J14" s="316">
        <v>95</v>
      </c>
      <c r="K14" s="316">
        <v>680</v>
      </c>
      <c r="L14" s="316"/>
      <c r="M14" s="316">
        <v>685</v>
      </c>
      <c r="N14" s="316">
        <v>1355</v>
      </c>
    </row>
    <row r="15" spans="1:14" ht="24.95" customHeight="1" x14ac:dyDescent="0.25">
      <c r="A15" s="166" t="s">
        <v>580</v>
      </c>
      <c r="B15" s="138"/>
      <c r="C15" s="284"/>
      <c r="D15" s="284"/>
      <c r="E15" s="284"/>
      <c r="F15" s="284"/>
      <c r="G15" s="284"/>
      <c r="H15" s="284"/>
      <c r="I15" s="284"/>
      <c r="J15" s="284"/>
      <c r="K15" s="284"/>
      <c r="L15" s="284"/>
      <c r="M15" s="284"/>
      <c r="N15" s="284"/>
    </row>
    <row r="16" spans="1:14" ht="24.95" customHeight="1" x14ac:dyDescent="0.2">
      <c r="A16" s="198" t="s">
        <v>59</v>
      </c>
      <c r="B16" s="199"/>
      <c r="C16" s="319">
        <v>120</v>
      </c>
      <c r="D16" s="319">
        <v>30</v>
      </c>
      <c r="E16" s="319">
        <v>70</v>
      </c>
      <c r="F16" s="319">
        <v>185</v>
      </c>
      <c r="G16" s="319">
        <v>1365</v>
      </c>
      <c r="H16" s="319"/>
      <c r="I16" s="319">
        <v>570</v>
      </c>
      <c r="J16" s="319">
        <v>15</v>
      </c>
      <c r="K16" s="319">
        <v>260</v>
      </c>
      <c r="L16" s="319"/>
      <c r="M16" s="319">
        <v>205</v>
      </c>
      <c r="N16" s="319">
        <v>640</v>
      </c>
    </row>
    <row r="17" spans="1:14" ht="24.95" customHeight="1" x14ac:dyDescent="0.2">
      <c r="A17" s="198" t="s">
        <v>60</v>
      </c>
      <c r="B17" s="199"/>
      <c r="C17" s="319">
        <v>3575</v>
      </c>
      <c r="D17" s="319">
        <v>530</v>
      </c>
      <c r="E17" s="319">
        <v>740</v>
      </c>
      <c r="F17" s="319">
        <v>1555</v>
      </c>
      <c r="G17" s="319">
        <v>5770</v>
      </c>
      <c r="H17" s="319"/>
      <c r="I17" s="319">
        <v>400</v>
      </c>
      <c r="J17" s="319">
        <v>80</v>
      </c>
      <c r="K17" s="319">
        <v>420</v>
      </c>
      <c r="L17" s="319"/>
      <c r="M17" s="319">
        <v>480</v>
      </c>
      <c r="N17" s="319">
        <v>715</v>
      </c>
    </row>
    <row r="18" spans="1:14" ht="24.95" customHeight="1" x14ac:dyDescent="0.25">
      <c r="A18" s="152" t="s">
        <v>470</v>
      </c>
      <c r="B18" s="61"/>
      <c r="C18" s="316">
        <v>15680</v>
      </c>
      <c r="D18" s="287"/>
      <c r="E18" s="287"/>
      <c r="F18" s="287"/>
      <c r="G18" s="287"/>
      <c r="H18" s="287"/>
      <c r="I18" s="277"/>
      <c r="J18" s="287"/>
      <c r="K18" s="287"/>
      <c r="L18" s="287"/>
      <c r="M18" s="322"/>
      <c r="N18" s="287"/>
    </row>
    <row r="19" spans="1:14" ht="15" customHeight="1" x14ac:dyDescent="0.2">
      <c r="A19" s="19"/>
      <c r="B19" s="18"/>
      <c r="C19" s="18"/>
      <c r="D19" s="18"/>
      <c r="E19" s="18"/>
      <c r="F19" s="18"/>
      <c r="G19" s="18"/>
      <c r="H19" s="18"/>
      <c r="I19" s="18"/>
      <c r="J19" s="18"/>
      <c r="K19" s="18"/>
      <c r="L19" s="18"/>
      <c r="M19" s="18"/>
      <c r="N19" s="18"/>
    </row>
    <row r="20" spans="1:14" ht="15" customHeight="1" x14ac:dyDescent="0.2">
      <c r="A20" s="19"/>
      <c r="B20" s="18"/>
      <c r="C20" s="18"/>
      <c r="D20" s="18"/>
      <c r="E20" s="18"/>
      <c r="F20" s="18"/>
      <c r="G20" s="18"/>
      <c r="H20" s="18"/>
      <c r="I20" s="18"/>
      <c r="J20" s="18"/>
      <c r="K20" s="18"/>
      <c r="L20" s="18"/>
      <c r="M20" s="18"/>
      <c r="N20" s="140" t="s">
        <v>576</v>
      </c>
    </row>
    <row r="21" spans="1:14" ht="15" customHeight="1" x14ac:dyDescent="0.2">
      <c r="A21" s="19"/>
      <c r="B21" s="18"/>
      <c r="C21" s="18"/>
      <c r="D21" s="18"/>
      <c r="E21" s="18"/>
      <c r="F21" s="18"/>
      <c r="G21" s="18"/>
      <c r="H21" s="18"/>
      <c r="I21" s="18"/>
      <c r="J21" s="18"/>
      <c r="K21" s="18"/>
      <c r="L21" s="18"/>
      <c r="M21" s="18"/>
      <c r="N21" s="18"/>
    </row>
    <row r="22" spans="1:14" ht="15" customHeight="1" x14ac:dyDescent="0.2">
      <c r="A22" s="141" t="s">
        <v>428</v>
      </c>
      <c r="B22" s="18"/>
      <c r="C22" s="18"/>
      <c r="D22" s="18"/>
      <c r="E22" s="18"/>
      <c r="F22" s="18"/>
      <c r="G22" s="18"/>
      <c r="H22" s="18"/>
      <c r="I22" s="18"/>
      <c r="J22" s="18"/>
      <c r="K22" s="18"/>
      <c r="L22" s="18"/>
      <c r="M22" s="18"/>
      <c r="N22" s="18"/>
    </row>
    <row r="23" spans="1:14" ht="15" customHeight="1" x14ac:dyDescent="0.2">
      <c r="A23" s="19"/>
      <c r="B23" s="18"/>
      <c r="C23" s="18"/>
      <c r="D23" s="18"/>
      <c r="E23" s="18"/>
      <c r="F23" s="18"/>
      <c r="G23" s="18"/>
      <c r="H23" s="18"/>
      <c r="I23" s="18"/>
      <c r="J23" s="18"/>
      <c r="K23" s="18"/>
      <c r="L23" s="18"/>
      <c r="M23" s="18"/>
      <c r="N23" s="18"/>
    </row>
    <row r="24" spans="1:14" ht="15" customHeight="1" x14ac:dyDescent="0.2">
      <c r="A24" s="347" t="s">
        <v>617</v>
      </c>
      <c r="B24" s="347"/>
      <c r="C24" s="347"/>
      <c r="D24" s="347"/>
      <c r="E24" s="347"/>
      <c r="F24" s="347"/>
      <c r="G24" s="347"/>
      <c r="H24" s="347"/>
      <c r="I24" s="347"/>
      <c r="J24" s="347"/>
      <c r="K24" s="347"/>
      <c r="L24" s="18"/>
      <c r="M24" s="18"/>
      <c r="N24" s="18"/>
    </row>
  </sheetData>
  <mergeCells count="5">
    <mergeCell ref="C11:K11"/>
    <mergeCell ref="M11:N12"/>
    <mergeCell ref="C12:G12"/>
    <mergeCell ref="I12:K12"/>
    <mergeCell ref="A24:K24"/>
  </mergeCells>
  <hyperlinks>
    <hyperlink ref="A7" location="Contents!A1" display="Return to Contents"/>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M25"/>
  <sheetViews>
    <sheetView showGridLines="0" workbookViewId="0">
      <selection activeCell="B8" sqref="B8"/>
    </sheetView>
  </sheetViews>
  <sheetFormatPr defaultRowHeight="15" x14ac:dyDescent="0.2"/>
  <cols>
    <col min="1" max="1" width="15.625" style="19" customWidth="1"/>
    <col min="2" max="2" width="40.625" style="18" customWidth="1"/>
    <col min="3" max="5" width="15.625" style="18" customWidth="1"/>
    <col min="6" max="16384" width="9" style="18"/>
  </cols>
  <sheetData>
    <row r="2" spans="1:13" x14ac:dyDescent="0.2">
      <c r="A2" s="230"/>
      <c r="B2" s="230"/>
      <c r="C2" s="230"/>
      <c r="D2" s="230"/>
      <c r="E2" s="230"/>
    </row>
    <row r="3" spans="1:13" x14ac:dyDescent="0.2">
      <c r="A3" s="230"/>
      <c r="B3" s="230"/>
      <c r="C3" s="230"/>
      <c r="D3" s="230"/>
      <c r="E3" s="230"/>
    </row>
    <row r="4" spans="1:13" x14ac:dyDescent="0.2">
      <c r="A4" s="230"/>
      <c r="B4" s="230"/>
      <c r="C4" s="230"/>
      <c r="D4" s="230"/>
      <c r="E4" s="230"/>
    </row>
    <row r="5" spans="1:13" x14ac:dyDescent="0.2">
      <c r="A5" s="230"/>
      <c r="B5" s="230"/>
      <c r="C5" s="230"/>
      <c r="D5" s="230"/>
      <c r="E5" s="230"/>
    </row>
    <row r="6" spans="1:13" x14ac:dyDescent="0.2">
      <c r="A6" s="230"/>
      <c r="B6" s="230"/>
      <c r="C6" s="230"/>
      <c r="D6" s="230"/>
      <c r="E6" s="230"/>
    </row>
    <row r="7" spans="1:13" x14ac:dyDescent="0.2">
      <c r="A7" s="231" t="s">
        <v>531</v>
      </c>
      <c r="B7" s="230"/>
      <c r="C7" s="230"/>
      <c r="D7" s="230"/>
      <c r="E7" s="230"/>
    </row>
    <row r="8" spans="1:13" ht="24.95" customHeight="1" x14ac:dyDescent="0.25">
      <c r="A8" s="26" t="s">
        <v>405</v>
      </c>
      <c r="B8" s="202" t="s">
        <v>618</v>
      </c>
      <c r="C8" s="203"/>
      <c r="D8" s="203"/>
      <c r="E8" s="101"/>
      <c r="F8" s="101"/>
      <c r="G8" s="101"/>
      <c r="H8" s="101"/>
      <c r="I8" s="47"/>
      <c r="J8" s="47"/>
      <c r="K8" s="47"/>
      <c r="L8" s="47"/>
      <c r="M8" s="47"/>
    </row>
    <row r="9" spans="1:13" ht="24.95" customHeight="1" x14ac:dyDescent="0.25">
      <c r="A9" s="204"/>
      <c r="B9" s="204"/>
      <c r="C9" s="205"/>
      <c r="D9" s="205"/>
      <c r="E9" s="48"/>
      <c r="F9" s="48"/>
      <c r="G9" s="48"/>
      <c r="H9" s="48"/>
      <c r="I9" s="47"/>
      <c r="J9" s="47"/>
      <c r="K9" s="47"/>
      <c r="L9" s="47"/>
      <c r="M9" s="47"/>
    </row>
    <row r="10" spans="1:13" ht="24.95" customHeight="1" x14ac:dyDescent="0.25">
      <c r="A10" s="197" t="s">
        <v>426</v>
      </c>
      <c r="B10" s="206"/>
      <c r="C10" s="207"/>
      <c r="D10" s="207"/>
      <c r="E10" s="49"/>
      <c r="F10" s="49"/>
      <c r="G10" s="47"/>
      <c r="H10" s="47"/>
      <c r="I10" s="47"/>
      <c r="J10" s="47"/>
      <c r="K10" s="47"/>
      <c r="L10" s="47"/>
      <c r="M10" s="47"/>
    </row>
    <row r="11" spans="1:13" s="52" customFormat="1" ht="24.95" customHeight="1" x14ac:dyDescent="0.2">
      <c r="A11" s="108"/>
      <c r="B11" s="108"/>
      <c r="C11" s="365" t="s">
        <v>315</v>
      </c>
      <c r="D11" s="362"/>
      <c r="E11" s="109"/>
      <c r="F11" s="109"/>
      <c r="G11" s="110"/>
      <c r="H11" s="110"/>
      <c r="I11" s="110"/>
      <c r="J11" s="110"/>
      <c r="K11" s="110"/>
      <c r="L11" s="110"/>
      <c r="M11" s="110"/>
    </row>
    <row r="12" spans="1:13" s="52" customFormat="1" ht="24.95" customHeight="1" x14ac:dyDescent="0.2">
      <c r="A12" s="111"/>
      <c r="B12" s="111"/>
      <c r="C12" s="112" t="s">
        <v>324</v>
      </c>
      <c r="D12" s="112" t="s">
        <v>325</v>
      </c>
      <c r="E12" s="109"/>
      <c r="F12" s="109"/>
      <c r="G12" s="110"/>
      <c r="H12" s="110"/>
      <c r="I12" s="110"/>
      <c r="J12" s="110"/>
      <c r="K12" s="110"/>
      <c r="L12" s="110"/>
      <c r="M12" s="110"/>
    </row>
    <row r="13" spans="1:13" s="52" customFormat="1" ht="24.95" customHeight="1" x14ac:dyDescent="0.25">
      <c r="A13" s="152" t="s">
        <v>452</v>
      </c>
      <c r="B13" s="105"/>
      <c r="C13" s="316">
        <v>74875</v>
      </c>
      <c r="D13" s="316">
        <v>53165</v>
      </c>
      <c r="E13" s="109"/>
      <c r="F13" s="109"/>
      <c r="G13" s="110"/>
      <c r="H13" s="110"/>
      <c r="I13" s="110"/>
      <c r="J13" s="110"/>
      <c r="K13" s="110"/>
      <c r="L13" s="110"/>
      <c r="M13" s="110"/>
    </row>
    <row r="14" spans="1:13" s="22" customFormat="1" ht="24.95" customHeight="1" x14ac:dyDescent="0.25">
      <c r="A14" s="202" t="s">
        <v>321</v>
      </c>
      <c r="B14" s="202"/>
      <c r="C14" s="326"/>
      <c r="D14" s="326"/>
      <c r="E14" s="49"/>
      <c r="F14" s="49"/>
      <c r="G14" s="102"/>
      <c r="H14" s="102"/>
      <c r="I14" s="102"/>
      <c r="J14" s="102"/>
      <c r="K14" s="102"/>
      <c r="L14" s="102"/>
      <c r="M14" s="102"/>
    </row>
    <row r="15" spans="1:13" ht="24.95" customHeight="1" x14ac:dyDescent="0.2">
      <c r="A15" s="208" t="s">
        <v>88</v>
      </c>
      <c r="B15" s="208"/>
      <c r="C15" s="319">
        <v>3150</v>
      </c>
      <c r="D15" s="319">
        <v>2045</v>
      </c>
      <c r="E15" s="49"/>
      <c r="F15" s="49"/>
      <c r="G15" s="47"/>
      <c r="H15" s="47"/>
      <c r="I15" s="47"/>
      <c r="J15" s="47"/>
      <c r="K15" s="47"/>
      <c r="L15" s="47"/>
      <c r="M15" s="47"/>
    </row>
    <row r="16" spans="1:13" ht="24.95" customHeight="1" x14ac:dyDescent="0.2">
      <c r="A16" s="208" t="s">
        <v>322</v>
      </c>
      <c r="B16" s="208"/>
      <c r="C16" s="319">
        <v>1500</v>
      </c>
      <c r="D16" s="319">
        <v>725</v>
      </c>
      <c r="E16" s="49"/>
      <c r="F16" s="49"/>
      <c r="G16" s="47"/>
      <c r="H16" s="47"/>
      <c r="I16" s="47"/>
      <c r="J16" s="47"/>
      <c r="K16" s="47"/>
      <c r="L16" s="47"/>
      <c r="M16" s="47"/>
    </row>
    <row r="17" spans="1:13" ht="24.95" customHeight="1" x14ac:dyDescent="0.2">
      <c r="A17" s="208" t="s">
        <v>104</v>
      </c>
      <c r="B17" s="208"/>
      <c r="C17" s="319">
        <v>7840</v>
      </c>
      <c r="D17" s="319">
        <v>5535</v>
      </c>
      <c r="E17" s="49"/>
      <c r="F17" s="49"/>
      <c r="G17" s="47"/>
      <c r="H17" s="47"/>
      <c r="I17" s="47"/>
      <c r="J17" s="47"/>
      <c r="K17" s="47"/>
      <c r="L17" s="47"/>
      <c r="M17" s="47"/>
    </row>
    <row r="18" spans="1:13" ht="24.95" customHeight="1" x14ac:dyDescent="0.2">
      <c r="A18" s="208" t="s">
        <v>323</v>
      </c>
      <c r="B18" s="208"/>
      <c r="C18" s="319">
        <v>34215</v>
      </c>
      <c r="D18" s="319">
        <v>24795</v>
      </c>
      <c r="E18" s="49"/>
      <c r="F18" s="49"/>
      <c r="G18" s="47"/>
      <c r="H18" s="47"/>
      <c r="I18" s="47"/>
      <c r="J18" s="47"/>
      <c r="K18" s="47"/>
      <c r="L18" s="47"/>
      <c r="M18" s="47"/>
    </row>
    <row r="19" spans="1:13" ht="24.95" customHeight="1" x14ac:dyDescent="0.2">
      <c r="A19" s="208" t="s">
        <v>62</v>
      </c>
      <c r="B19" s="208"/>
      <c r="C19" s="319">
        <v>28175</v>
      </c>
      <c r="D19" s="319">
        <v>20060</v>
      </c>
      <c r="E19" s="49"/>
      <c r="F19" s="49"/>
      <c r="G19" s="47"/>
      <c r="H19" s="47"/>
      <c r="I19" s="47"/>
      <c r="J19" s="47"/>
      <c r="K19" s="47"/>
      <c r="L19" s="47"/>
      <c r="M19" s="47"/>
    </row>
    <row r="20" spans="1:13" x14ac:dyDescent="0.2">
      <c r="K20" s="47"/>
      <c r="L20" s="47"/>
      <c r="M20" s="47"/>
    </row>
    <row r="21" spans="1:13" x14ac:dyDescent="0.2">
      <c r="D21" s="140" t="s">
        <v>476</v>
      </c>
    </row>
    <row r="23" spans="1:13" x14ac:dyDescent="0.2">
      <c r="A23" s="141" t="s">
        <v>428</v>
      </c>
    </row>
    <row r="25" spans="1:13" x14ac:dyDescent="0.2">
      <c r="A25" s="347" t="s">
        <v>617</v>
      </c>
      <c r="B25" s="347"/>
      <c r="C25" s="347"/>
      <c r="D25" s="347"/>
      <c r="E25" s="347"/>
      <c r="F25" s="347"/>
      <c r="G25" s="347"/>
      <c r="H25" s="347"/>
      <c r="I25" s="347"/>
      <c r="J25" s="347"/>
      <c r="K25" s="347"/>
    </row>
  </sheetData>
  <mergeCells count="2">
    <mergeCell ref="C11:D11"/>
    <mergeCell ref="A25:K25"/>
  </mergeCells>
  <hyperlinks>
    <hyperlink ref="A7" location="Contents!A1" display="Return to Contents"/>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K55"/>
  <sheetViews>
    <sheetView showGridLines="0" zoomScaleNormal="100" workbookViewId="0"/>
  </sheetViews>
  <sheetFormatPr defaultColWidth="9" defaultRowHeight="15" customHeight="1" x14ac:dyDescent="0.2"/>
  <cols>
    <col min="1" max="14" width="15.625" style="212" customWidth="1"/>
    <col min="15" max="16384" width="9" style="212"/>
  </cols>
  <sheetData>
    <row r="8" spans="1:6" ht="75" customHeight="1" x14ac:dyDescent="0.2">
      <c r="A8" s="257" t="s">
        <v>482</v>
      </c>
      <c r="B8" s="258"/>
    </row>
    <row r="9" spans="1:6" ht="30.75" customHeight="1" x14ac:dyDescent="0.2">
      <c r="A9" s="256" t="s">
        <v>483</v>
      </c>
      <c r="B9" s="256"/>
    </row>
    <row r="10" spans="1:6" ht="15" customHeight="1" x14ac:dyDescent="0.2">
      <c r="A10" s="346"/>
      <c r="B10" s="346"/>
    </row>
    <row r="11" spans="1:6" ht="15" customHeight="1" x14ac:dyDescent="0.2">
      <c r="A11" s="218" t="s">
        <v>360</v>
      </c>
      <c r="B11" s="218"/>
    </row>
    <row r="12" spans="1:6" ht="15" customHeight="1" x14ac:dyDescent="0.2">
      <c r="A12" s="271" t="s">
        <v>599</v>
      </c>
      <c r="B12" s="271"/>
    </row>
    <row r="13" spans="1:6" ht="15" customHeight="1" x14ac:dyDescent="0.2">
      <c r="A13" s="271"/>
      <c r="B13" s="271"/>
    </row>
    <row r="14" spans="1:6" s="220" customFormat="1" ht="30" customHeight="1" x14ac:dyDescent="0.2">
      <c r="A14" s="224" t="s">
        <v>496</v>
      </c>
      <c r="B14" s="254" t="s">
        <v>504</v>
      </c>
      <c r="F14" s="221"/>
    </row>
    <row r="15" spans="1:6" s="220" customFormat="1" ht="30" customHeight="1" x14ac:dyDescent="0.2">
      <c r="A15" s="224" t="s">
        <v>497</v>
      </c>
      <c r="B15" s="254" t="s">
        <v>500</v>
      </c>
    </row>
    <row r="16" spans="1:6" s="220" customFormat="1" ht="30" customHeight="1" x14ac:dyDescent="0.2">
      <c r="A16" s="224" t="s">
        <v>532</v>
      </c>
      <c r="B16" s="254" t="s">
        <v>533</v>
      </c>
    </row>
    <row r="17" spans="1:2" s="220" customFormat="1" ht="30" customHeight="1" x14ac:dyDescent="0.2">
      <c r="A17" s="224" t="s">
        <v>543</v>
      </c>
      <c r="B17" s="254" t="s">
        <v>593</v>
      </c>
    </row>
    <row r="18" spans="1:2" s="220" customFormat="1" ht="30" customHeight="1" x14ac:dyDescent="0.2">
      <c r="A18" s="224" t="s">
        <v>544</v>
      </c>
      <c r="B18" s="254" t="s">
        <v>594</v>
      </c>
    </row>
    <row r="19" spans="1:2" s="220" customFormat="1" ht="30" customHeight="1" x14ac:dyDescent="0.2">
      <c r="A19" s="224" t="s">
        <v>560</v>
      </c>
      <c r="B19" s="254" t="s">
        <v>559</v>
      </c>
    </row>
    <row r="20" spans="1:2" s="220" customFormat="1" ht="30" customHeight="1" x14ac:dyDescent="0.2">
      <c r="A20" s="224" t="s">
        <v>379</v>
      </c>
      <c r="B20" s="254" t="s">
        <v>518</v>
      </c>
    </row>
    <row r="21" spans="1:2" s="220" customFormat="1" ht="30" customHeight="1" x14ac:dyDescent="0.2">
      <c r="A21" s="224" t="s">
        <v>380</v>
      </c>
      <c r="B21" s="254" t="s">
        <v>519</v>
      </c>
    </row>
    <row r="22" spans="1:2" s="220" customFormat="1" ht="30" customHeight="1" x14ac:dyDescent="0.2">
      <c r="A22" s="224" t="s">
        <v>381</v>
      </c>
      <c r="B22" s="254" t="s">
        <v>520</v>
      </c>
    </row>
    <row r="23" spans="1:2" s="220" customFormat="1" ht="30" customHeight="1" x14ac:dyDescent="0.2">
      <c r="A23" s="224" t="s">
        <v>382</v>
      </c>
      <c r="B23" s="254" t="s">
        <v>521</v>
      </c>
    </row>
    <row r="24" spans="1:2" s="220" customFormat="1" ht="30" customHeight="1" x14ac:dyDescent="0.2">
      <c r="A24" s="224" t="s">
        <v>498</v>
      </c>
      <c r="B24" s="254" t="s">
        <v>522</v>
      </c>
    </row>
    <row r="25" spans="1:2" s="220" customFormat="1" ht="30" customHeight="1" x14ac:dyDescent="0.2">
      <c r="A25" s="224" t="s">
        <v>383</v>
      </c>
      <c r="B25" s="254" t="s">
        <v>523</v>
      </c>
    </row>
    <row r="26" spans="1:2" s="220" customFormat="1" ht="30" customHeight="1" x14ac:dyDescent="0.2">
      <c r="A26" s="224" t="s">
        <v>384</v>
      </c>
      <c r="B26" s="254" t="s">
        <v>524</v>
      </c>
    </row>
    <row r="27" spans="1:2" s="220" customFormat="1" ht="30" customHeight="1" x14ac:dyDescent="0.2">
      <c r="A27" s="224" t="s">
        <v>385</v>
      </c>
      <c r="B27" s="254" t="s">
        <v>525</v>
      </c>
    </row>
    <row r="28" spans="1:2" s="220" customFormat="1" ht="30" customHeight="1" x14ac:dyDescent="0.2">
      <c r="A28" s="224" t="s">
        <v>366</v>
      </c>
      <c r="B28" s="254" t="s">
        <v>320</v>
      </c>
    </row>
    <row r="29" spans="1:2" s="220" customFormat="1" ht="30" customHeight="1" x14ac:dyDescent="0.2">
      <c r="A29" s="224" t="s">
        <v>367</v>
      </c>
      <c r="B29" s="254" t="s">
        <v>105</v>
      </c>
    </row>
    <row r="30" spans="1:2" s="220" customFormat="1" ht="30" customHeight="1" x14ac:dyDescent="0.2">
      <c r="A30" s="224" t="s">
        <v>368</v>
      </c>
      <c r="B30" s="254" t="s">
        <v>106</v>
      </c>
    </row>
    <row r="31" spans="1:2" s="220" customFormat="1" ht="30" customHeight="1" x14ac:dyDescent="0.2">
      <c r="A31" s="224" t="s">
        <v>386</v>
      </c>
      <c r="B31" s="254" t="s">
        <v>389</v>
      </c>
    </row>
    <row r="32" spans="1:2" s="220" customFormat="1" ht="30" customHeight="1" x14ac:dyDescent="0.2">
      <c r="A32" s="224" t="s">
        <v>387</v>
      </c>
      <c r="B32" s="254" t="s">
        <v>509</v>
      </c>
    </row>
    <row r="33" spans="1:2" s="220" customFormat="1" ht="30" customHeight="1" x14ac:dyDescent="0.2">
      <c r="A33" s="224" t="s">
        <v>388</v>
      </c>
      <c r="B33" s="254" t="s">
        <v>508</v>
      </c>
    </row>
    <row r="34" spans="1:2" s="220" customFormat="1" ht="30" customHeight="1" x14ac:dyDescent="0.2">
      <c r="A34" s="224" t="s">
        <v>499</v>
      </c>
      <c r="B34" s="254" t="s">
        <v>374</v>
      </c>
    </row>
    <row r="35" spans="1:2" s="220" customFormat="1" ht="30" customHeight="1" x14ac:dyDescent="0.2">
      <c r="A35" s="224" t="s">
        <v>369</v>
      </c>
      <c r="B35" s="254" t="s">
        <v>345</v>
      </c>
    </row>
    <row r="36" spans="1:2" s="220" customFormat="1" ht="30" customHeight="1" x14ac:dyDescent="0.2">
      <c r="A36" s="224" t="s">
        <v>390</v>
      </c>
      <c r="B36" s="254" t="s">
        <v>510</v>
      </c>
    </row>
    <row r="37" spans="1:2" s="220" customFormat="1" ht="30" customHeight="1" x14ac:dyDescent="0.2">
      <c r="A37" s="224" t="s">
        <v>391</v>
      </c>
      <c r="B37" s="254" t="s">
        <v>513</v>
      </c>
    </row>
    <row r="38" spans="1:2" s="220" customFormat="1" ht="30" customHeight="1" x14ac:dyDescent="0.2">
      <c r="A38" s="224" t="s">
        <v>392</v>
      </c>
      <c r="B38" s="254" t="s">
        <v>503</v>
      </c>
    </row>
    <row r="39" spans="1:2" s="220" customFormat="1" ht="30" customHeight="1" x14ac:dyDescent="0.2">
      <c r="A39" s="224" t="s">
        <v>393</v>
      </c>
      <c r="B39" s="254" t="s">
        <v>514</v>
      </c>
    </row>
    <row r="40" spans="1:2" s="220" customFormat="1" ht="30" customHeight="1" x14ac:dyDescent="0.2">
      <c r="A40" s="224" t="s">
        <v>394</v>
      </c>
      <c r="B40" s="254" t="s">
        <v>515</v>
      </c>
    </row>
    <row r="41" spans="1:2" s="220" customFormat="1" ht="30" customHeight="1" x14ac:dyDescent="0.2">
      <c r="A41" s="224" t="s">
        <v>395</v>
      </c>
      <c r="B41" s="254" t="s">
        <v>516</v>
      </c>
    </row>
    <row r="42" spans="1:2" s="220" customFormat="1" ht="30" customHeight="1" x14ac:dyDescent="0.2">
      <c r="A42" s="224" t="s">
        <v>396</v>
      </c>
      <c r="B42" s="254" t="s">
        <v>530</v>
      </c>
    </row>
    <row r="43" spans="1:2" s="220" customFormat="1" ht="30" customHeight="1" x14ac:dyDescent="0.2">
      <c r="A43" s="224" t="s">
        <v>397</v>
      </c>
      <c r="B43" s="254" t="s">
        <v>517</v>
      </c>
    </row>
    <row r="44" spans="1:2" s="220" customFormat="1" ht="30" customHeight="1" x14ac:dyDescent="0.2">
      <c r="A44" s="224" t="s">
        <v>545</v>
      </c>
      <c r="B44" s="255" t="s">
        <v>581</v>
      </c>
    </row>
    <row r="45" spans="1:2" s="220" customFormat="1" ht="30" customHeight="1" x14ac:dyDescent="0.2">
      <c r="A45" s="224" t="s">
        <v>546</v>
      </c>
      <c r="B45" s="254" t="s">
        <v>578</v>
      </c>
    </row>
    <row r="46" spans="1:2" s="220" customFormat="1" ht="30" customHeight="1" x14ac:dyDescent="0.2">
      <c r="A46" s="224" t="s">
        <v>547</v>
      </c>
      <c r="B46" s="254" t="s">
        <v>577</v>
      </c>
    </row>
    <row r="47" spans="1:2" s="220" customFormat="1" ht="30" customHeight="1" x14ac:dyDescent="0.2">
      <c r="A47" s="224" t="s">
        <v>398</v>
      </c>
      <c r="B47" s="329" t="s">
        <v>618</v>
      </c>
    </row>
    <row r="48" spans="1:2" s="220" customFormat="1" ht="30" customHeight="1" x14ac:dyDescent="0.2">
      <c r="A48" s="224" t="s">
        <v>399</v>
      </c>
      <c r="B48" s="329" t="s">
        <v>619</v>
      </c>
    </row>
    <row r="49" spans="1:11" ht="15" customHeight="1" x14ac:dyDescent="0.2">
      <c r="A49" s="219"/>
      <c r="B49" s="219"/>
    </row>
    <row r="50" spans="1:11" ht="15" customHeight="1" x14ac:dyDescent="0.2">
      <c r="A50" s="219"/>
      <c r="B50" s="219"/>
    </row>
    <row r="51" spans="1:11" ht="15" customHeight="1" x14ac:dyDescent="0.2">
      <c r="A51" s="219"/>
      <c r="B51" s="219"/>
    </row>
    <row r="52" spans="1:11" ht="15" customHeight="1" x14ac:dyDescent="0.2">
      <c r="A52" s="219"/>
      <c r="B52" s="219"/>
    </row>
    <row r="53" spans="1:11" ht="15" customHeight="1" x14ac:dyDescent="0.2">
      <c r="A53" s="347" t="s">
        <v>617</v>
      </c>
      <c r="B53" s="347"/>
      <c r="C53" s="347"/>
      <c r="D53" s="347"/>
      <c r="E53" s="347"/>
      <c r="F53" s="347"/>
      <c r="G53" s="347"/>
      <c r="H53" s="347"/>
      <c r="I53" s="347"/>
      <c r="J53" s="347"/>
      <c r="K53" s="347"/>
    </row>
    <row r="54" spans="1:11" ht="15" customHeight="1" x14ac:dyDescent="0.2">
      <c r="A54" s="259"/>
      <c r="B54" s="259"/>
    </row>
    <row r="55" spans="1:11" ht="15" customHeight="1" x14ac:dyDescent="0.2">
      <c r="A55" s="259"/>
      <c r="B55" s="259"/>
    </row>
  </sheetData>
  <mergeCells count="2">
    <mergeCell ref="A10:B10"/>
    <mergeCell ref="A53:K53"/>
  </mergeCells>
  <hyperlinks>
    <hyperlink ref="A14" location="STS001.a!A1" display="STS001.a"/>
    <hyperlink ref="A15" location="STS001.b!A1" display="STS001.b"/>
    <hyperlink ref="A20" location="STS002a.a!A1" display="STS002a.a"/>
    <hyperlink ref="A21" location="STS002a.b!A1" display="STS002a.b"/>
    <hyperlink ref="A22" location="STS002a.c!A1" display="STS002a.c"/>
    <hyperlink ref="A23" location="STS002a.d!A1" display="STS002a.d"/>
    <hyperlink ref="A24" location="STS002b.a!A1" display="STS002b.a"/>
    <hyperlink ref="A25" location="STS002b.b!A1" display="STS002b.b"/>
    <hyperlink ref="A26" location="STS002b.c!A1" display="STS002b.c"/>
    <hyperlink ref="A27" location="STS002b.d!A1" display="STS002b.d"/>
    <hyperlink ref="A28" location="'STS003'!A1" display="STS003"/>
    <hyperlink ref="A29" location="'STS004'!A1" display="STS004"/>
    <hyperlink ref="A30" location="LTS001a!A1" display="LTS001a"/>
    <hyperlink ref="A31" location="LTS001b.a!A1" display="LTS001b.a"/>
    <hyperlink ref="A32" location="LTS001b.b!A1" display="LTS001b.b"/>
    <hyperlink ref="A33" location="LTS001b.c!A1" display="LTS001b.c"/>
    <hyperlink ref="A34" location="LTS001b.d!A1" display="LTS001b.d"/>
    <hyperlink ref="A35" location="LTS001c!A1" display="LTS001c"/>
    <hyperlink ref="A36" location="LTS002a.a!A1" display="LTS002a.a"/>
    <hyperlink ref="A37" location="LTS002a.b!A1" display="LTS002a.b"/>
    <hyperlink ref="A38" location="LTS002b.a!A1" display="LTS002b.a"/>
    <hyperlink ref="A39" location="LTS002b.b!A1" display="LTS002b.b"/>
    <hyperlink ref="A40" location="LTS002b.c!A1" display="LTS002b.c"/>
    <hyperlink ref="A41" location="LTS003.a!A1" display="LTS003.a"/>
    <hyperlink ref="A42" location="LTS003.b!A1" display="LTS003.b"/>
    <hyperlink ref="A43" location="LTS003.c!A1" display="LTS003.c"/>
    <hyperlink ref="A47" location="LTS004.a!A1" display="LTS004.a"/>
    <hyperlink ref="A48" location="LTS004.b!A1" display="LTS004.b"/>
    <hyperlink ref="A16" location="STS001.c!A1" display="STS001.c"/>
    <hyperlink ref="A44" location="LTS003.d!A1" display="LTS003.d"/>
    <hyperlink ref="A45" location="LTS003.e!A1" display="LTS003.e"/>
    <hyperlink ref="A46" location="LTS003.f!A1" display="LTS003.f"/>
    <hyperlink ref="A17" location="STS001.d!A1" display="STS001.d"/>
    <hyperlink ref="A19" location="STS001.f!A1" display="STS001.f"/>
    <hyperlink ref="A18" location="STS001.e!A1" display="STS001.e"/>
  </hyperlinks>
  <pageMargins left="0.70866141732283472" right="0.70866141732283472" top="0.74803149606299213" bottom="0.74803149606299213" header="0.31496062992125984" footer="0.31496062992125984"/>
  <pageSetup paperSize="9" scale="67"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L41"/>
  <sheetViews>
    <sheetView showGridLines="0" zoomScaleNormal="100" workbookViewId="0"/>
  </sheetViews>
  <sheetFormatPr defaultRowHeight="15" x14ac:dyDescent="0.2"/>
  <cols>
    <col min="1" max="1" width="15.625" style="19" customWidth="1"/>
    <col min="2" max="2" width="50.625" style="18" customWidth="1"/>
    <col min="3" max="4" width="14.375" style="18" customWidth="1"/>
    <col min="5" max="5" width="15.625" style="18" customWidth="1"/>
    <col min="6" max="16384" width="9" style="18"/>
  </cols>
  <sheetData>
    <row r="2" spans="1:12" x14ac:dyDescent="0.2">
      <c r="A2" s="230"/>
      <c r="B2" s="230"/>
      <c r="C2" s="230"/>
      <c r="D2" s="230"/>
      <c r="E2" s="230"/>
    </row>
    <row r="3" spans="1:12" x14ac:dyDescent="0.2">
      <c r="A3" s="230"/>
      <c r="B3" s="230"/>
      <c r="C3" s="230"/>
      <c r="D3" s="230"/>
      <c r="E3" s="230"/>
    </row>
    <row r="4" spans="1:12" x14ac:dyDescent="0.2">
      <c r="A4" s="230"/>
      <c r="B4" s="230"/>
      <c r="C4" s="230"/>
      <c r="D4" s="230"/>
      <c r="E4" s="230"/>
    </row>
    <row r="5" spans="1:12" x14ac:dyDescent="0.2">
      <c r="A5" s="230"/>
      <c r="B5" s="230"/>
      <c r="C5" s="230"/>
      <c r="D5" s="230"/>
      <c r="E5" s="230"/>
    </row>
    <row r="6" spans="1:12" x14ac:dyDescent="0.2">
      <c r="A6" s="230"/>
      <c r="B6" s="230"/>
      <c r="C6" s="230"/>
      <c r="D6" s="230"/>
      <c r="E6" s="230"/>
    </row>
    <row r="7" spans="1:12" x14ac:dyDescent="0.2">
      <c r="A7" s="231" t="s">
        <v>531</v>
      </c>
      <c r="B7" s="230"/>
      <c r="C7" s="230"/>
      <c r="D7" s="230"/>
      <c r="E7" s="230"/>
    </row>
    <row r="8" spans="1:12" ht="24.95" customHeight="1" x14ac:dyDescent="0.25">
      <c r="A8" s="26" t="s">
        <v>405</v>
      </c>
      <c r="B8" s="202" t="s">
        <v>619</v>
      </c>
      <c r="C8" s="203"/>
      <c r="D8" s="203"/>
      <c r="E8" s="101"/>
      <c r="F8" s="101"/>
      <c r="G8" s="101"/>
      <c r="H8" s="47"/>
      <c r="I8" s="47"/>
      <c r="J8" s="47"/>
      <c r="K8" s="47"/>
      <c r="L8" s="47"/>
    </row>
    <row r="9" spans="1:12" ht="24.95" customHeight="1" x14ac:dyDescent="0.25">
      <c r="A9" s="204"/>
      <c r="B9" s="205"/>
      <c r="C9" s="205"/>
      <c r="D9" s="205"/>
      <c r="E9" s="48"/>
      <c r="F9" s="48"/>
      <c r="G9" s="48"/>
      <c r="H9" s="47"/>
      <c r="I9" s="47"/>
      <c r="J9" s="47"/>
      <c r="K9" s="47"/>
      <c r="L9" s="47"/>
    </row>
    <row r="10" spans="1:12" ht="24.95" customHeight="1" x14ac:dyDescent="0.25">
      <c r="A10" s="197" t="s">
        <v>426</v>
      </c>
      <c r="B10" s="206"/>
      <c r="C10" s="207"/>
      <c r="D10" s="207"/>
      <c r="E10" s="49"/>
      <c r="F10" s="47"/>
      <c r="G10" s="47"/>
      <c r="H10" s="47"/>
      <c r="I10" s="47"/>
      <c r="J10" s="47"/>
      <c r="K10" s="47"/>
      <c r="L10" s="47"/>
    </row>
    <row r="11" spans="1:12" s="52" customFormat="1" ht="24.95" customHeight="1" x14ac:dyDescent="0.2">
      <c r="A11" s="108"/>
      <c r="B11" s="108"/>
      <c r="C11" s="365" t="s">
        <v>315</v>
      </c>
      <c r="D11" s="362"/>
      <c r="E11" s="109"/>
      <c r="F11" s="110"/>
      <c r="G11" s="110"/>
      <c r="H11" s="110"/>
      <c r="I11" s="110"/>
      <c r="J11" s="110"/>
      <c r="K11" s="110"/>
      <c r="L11" s="110"/>
    </row>
    <row r="12" spans="1:12" s="52" customFormat="1" ht="24.95" customHeight="1" x14ac:dyDescent="0.2">
      <c r="A12" s="111"/>
      <c r="B12" s="111"/>
      <c r="C12" s="112" t="s">
        <v>324</v>
      </c>
      <c r="D12" s="112" t="s">
        <v>325</v>
      </c>
      <c r="E12" s="109"/>
      <c r="F12" s="110"/>
      <c r="G12" s="110"/>
      <c r="H12" s="110"/>
      <c r="I12" s="110"/>
      <c r="J12" s="110"/>
      <c r="K12" s="110"/>
      <c r="L12" s="110"/>
    </row>
    <row r="13" spans="1:12" s="52" customFormat="1" ht="24.95" customHeight="1" x14ac:dyDescent="0.25">
      <c r="A13" s="152" t="s">
        <v>452</v>
      </c>
      <c r="B13" s="209"/>
      <c r="C13" s="326">
        <v>74810</v>
      </c>
      <c r="D13" s="326">
        <v>53245</v>
      </c>
      <c r="E13" s="109"/>
      <c r="F13" s="110"/>
      <c r="G13" s="110"/>
      <c r="H13" s="110"/>
      <c r="I13" s="110"/>
      <c r="J13" s="110"/>
      <c r="K13" s="110"/>
      <c r="L13" s="110"/>
    </row>
    <row r="14" spans="1:12" s="22" customFormat="1" ht="24.95" customHeight="1" x14ac:dyDescent="0.25">
      <c r="A14" s="210" t="s">
        <v>477</v>
      </c>
      <c r="B14" s="160"/>
      <c r="C14" s="326">
        <v>56105</v>
      </c>
      <c r="D14" s="326">
        <v>40180</v>
      </c>
      <c r="E14" s="102"/>
      <c r="F14" s="102"/>
      <c r="G14" s="102"/>
      <c r="H14" s="102"/>
      <c r="I14" s="102"/>
      <c r="J14" s="102"/>
      <c r="K14" s="102"/>
      <c r="L14" s="102"/>
    </row>
    <row r="15" spans="1:12" ht="24.95" customHeight="1" x14ac:dyDescent="0.2">
      <c r="A15" s="209" t="s">
        <v>329</v>
      </c>
      <c r="B15" s="209"/>
      <c r="C15" s="327">
        <v>1720</v>
      </c>
      <c r="D15" s="327">
        <v>1220</v>
      </c>
      <c r="E15" s="50"/>
      <c r="F15" s="50"/>
      <c r="G15" s="51"/>
      <c r="H15" s="51"/>
      <c r="I15" s="50"/>
      <c r="J15" s="50"/>
      <c r="K15" s="50"/>
      <c r="L15" s="50"/>
    </row>
    <row r="16" spans="1:12" ht="39.950000000000003" customHeight="1" x14ac:dyDescent="0.2">
      <c r="A16" s="366" t="s">
        <v>326</v>
      </c>
      <c r="B16" s="366"/>
      <c r="C16" s="327">
        <v>7300</v>
      </c>
      <c r="D16" s="327">
        <v>5745</v>
      </c>
      <c r="E16" s="50"/>
      <c r="F16" s="50"/>
      <c r="G16" s="51"/>
      <c r="H16" s="51"/>
      <c r="I16" s="50"/>
      <c r="J16" s="50"/>
      <c r="K16" s="50"/>
      <c r="L16" s="50"/>
    </row>
    <row r="17" spans="1:12" ht="24.95" customHeight="1" x14ac:dyDescent="0.2">
      <c r="A17" s="209" t="s">
        <v>327</v>
      </c>
      <c r="B17" s="209"/>
      <c r="C17" s="327">
        <v>2285</v>
      </c>
      <c r="D17" s="327">
        <v>1570</v>
      </c>
      <c r="E17" s="50"/>
      <c r="F17" s="50"/>
      <c r="G17" s="51"/>
      <c r="H17" s="51"/>
      <c r="I17" s="50"/>
      <c r="J17" s="50"/>
      <c r="K17" s="50"/>
      <c r="L17" s="50"/>
    </row>
    <row r="18" spans="1:12" s="79" customFormat="1" ht="24.95" customHeight="1" x14ac:dyDescent="0.2">
      <c r="A18" s="366" t="s">
        <v>328</v>
      </c>
      <c r="B18" s="366"/>
      <c r="C18" s="327">
        <v>27395</v>
      </c>
      <c r="D18" s="327">
        <v>19195</v>
      </c>
      <c r="E18" s="103"/>
      <c r="F18" s="103"/>
      <c r="G18" s="104"/>
      <c r="H18" s="104"/>
      <c r="I18" s="103"/>
      <c r="J18" s="103"/>
      <c r="K18" s="103"/>
      <c r="L18" s="103"/>
    </row>
    <row r="19" spans="1:12" ht="39.950000000000003" customHeight="1" x14ac:dyDescent="0.2">
      <c r="A19" s="366" t="s">
        <v>373</v>
      </c>
      <c r="B19" s="366"/>
      <c r="C19" s="327">
        <v>14865</v>
      </c>
      <c r="D19" s="327">
        <v>10460</v>
      </c>
      <c r="E19" s="50"/>
      <c r="F19" s="50"/>
      <c r="G19" s="51"/>
      <c r="H19" s="51"/>
      <c r="I19" s="50"/>
      <c r="J19" s="50"/>
      <c r="K19" s="50"/>
      <c r="L19" s="50"/>
    </row>
    <row r="20" spans="1:12" ht="24.95" customHeight="1" x14ac:dyDescent="0.2">
      <c r="A20" s="209" t="s">
        <v>330</v>
      </c>
      <c r="B20" s="209"/>
      <c r="C20" s="327">
        <v>1880</v>
      </c>
      <c r="D20" s="327">
        <v>1475</v>
      </c>
      <c r="E20" s="50"/>
      <c r="F20" s="50"/>
      <c r="G20" s="51"/>
      <c r="H20" s="51"/>
      <c r="I20" s="50"/>
      <c r="J20" s="50"/>
      <c r="K20" s="50"/>
      <c r="L20" s="50"/>
    </row>
    <row r="21" spans="1:12" ht="39.950000000000003" customHeight="1" x14ac:dyDescent="0.2">
      <c r="A21" s="366" t="s">
        <v>96</v>
      </c>
      <c r="B21" s="366"/>
      <c r="C21" s="327">
        <v>15</v>
      </c>
      <c r="D21" s="327">
        <v>5</v>
      </c>
      <c r="E21" s="50"/>
      <c r="F21" s="50"/>
      <c r="G21" s="51"/>
      <c r="H21" s="51"/>
      <c r="I21" s="50"/>
      <c r="J21" s="50"/>
      <c r="K21" s="50"/>
      <c r="L21" s="50"/>
    </row>
    <row r="22" spans="1:12" ht="24.95" customHeight="1" x14ac:dyDescent="0.2">
      <c r="A22" s="209" t="s">
        <v>331</v>
      </c>
      <c r="B22" s="209"/>
      <c r="C22" s="327">
        <v>630</v>
      </c>
      <c r="D22" s="327">
        <v>515</v>
      </c>
      <c r="E22" s="50"/>
      <c r="F22" s="50"/>
      <c r="G22" s="51"/>
      <c r="H22" s="51"/>
      <c r="I22" s="50"/>
      <c r="J22" s="50"/>
      <c r="K22" s="50"/>
      <c r="L22" s="50"/>
    </row>
    <row r="23" spans="1:12" ht="24.95" customHeight="1" x14ac:dyDescent="0.2">
      <c r="A23" s="366" t="s">
        <v>332</v>
      </c>
      <c r="B23" s="366"/>
      <c r="C23" s="327">
        <v>20</v>
      </c>
      <c r="D23" s="327">
        <v>10</v>
      </c>
      <c r="E23" s="50"/>
      <c r="F23" s="50"/>
      <c r="G23" s="51"/>
      <c r="H23" s="51"/>
      <c r="I23" s="50"/>
      <c r="J23" s="50"/>
      <c r="K23" s="50"/>
      <c r="L23" s="50"/>
    </row>
    <row r="24" spans="1:12" s="22" customFormat="1" ht="24.95" customHeight="1" x14ac:dyDescent="0.25">
      <c r="A24" s="210" t="s">
        <v>478</v>
      </c>
      <c r="B24" s="210"/>
      <c r="C24" s="326">
        <v>18705</v>
      </c>
      <c r="D24" s="326">
        <v>13065</v>
      </c>
      <c r="E24" s="115"/>
      <c r="F24" s="115"/>
      <c r="G24" s="115"/>
      <c r="H24" s="115"/>
      <c r="I24" s="115"/>
      <c r="J24" s="115"/>
      <c r="K24" s="116"/>
      <c r="L24" s="115"/>
    </row>
    <row r="25" spans="1:12" ht="24.95" customHeight="1" x14ac:dyDescent="0.2">
      <c r="A25" s="209" t="s">
        <v>333</v>
      </c>
      <c r="B25" s="209"/>
      <c r="C25" s="327">
        <v>5</v>
      </c>
      <c r="D25" s="327">
        <v>0</v>
      </c>
      <c r="E25" s="50"/>
      <c r="F25" s="50"/>
      <c r="G25" s="50"/>
      <c r="H25" s="50"/>
      <c r="I25" s="50"/>
      <c r="J25" s="50"/>
      <c r="K25" s="51"/>
      <c r="L25" s="50"/>
    </row>
    <row r="26" spans="1:12" ht="39.950000000000003" customHeight="1" x14ac:dyDescent="0.2">
      <c r="A26" s="366" t="s">
        <v>334</v>
      </c>
      <c r="B26" s="366"/>
      <c r="C26" s="327">
        <v>20</v>
      </c>
      <c r="D26" s="327">
        <v>10</v>
      </c>
      <c r="E26" s="50"/>
      <c r="F26" s="50"/>
      <c r="G26" s="50"/>
      <c r="H26" s="50"/>
      <c r="I26" s="50"/>
      <c r="J26" s="50"/>
      <c r="K26" s="51"/>
      <c r="L26" s="50"/>
    </row>
    <row r="27" spans="1:12" ht="24.95" customHeight="1" x14ac:dyDescent="0.2">
      <c r="A27" s="209" t="s">
        <v>97</v>
      </c>
      <c r="B27" s="209"/>
      <c r="C27" s="327">
        <v>0</v>
      </c>
      <c r="D27" s="327">
        <v>0</v>
      </c>
      <c r="E27" s="50"/>
      <c r="F27" s="50"/>
      <c r="G27" s="50"/>
      <c r="H27" s="50"/>
      <c r="I27" s="50"/>
      <c r="J27" s="50"/>
      <c r="K27" s="51"/>
      <c r="L27" s="50"/>
    </row>
    <row r="28" spans="1:12" ht="39.950000000000003" customHeight="1" x14ac:dyDescent="0.2">
      <c r="A28" s="366" t="s">
        <v>98</v>
      </c>
      <c r="B28" s="366"/>
      <c r="C28" s="327">
        <v>80</v>
      </c>
      <c r="D28" s="327">
        <v>55</v>
      </c>
      <c r="E28" s="50"/>
      <c r="F28" s="50"/>
      <c r="G28" s="50"/>
      <c r="H28" s="50"/>
      <c r="I28" s="50"/>
      <c r="J28" s="50"/>
      <c r="K28" s="51"/>
      <c r="L28" s="50"/>
    </row>
    <row r="29" spans="1:12" ht="24.95" customHeight="1" x14ac:dyDescent="0.2">
      <c r="A29" s="209" t="s">
        <v>335</v>
      </c>
      <c r="B29" s="209"/>
      <c r="C29" s="327">
        <v>405</v>
      </c>
      <c r="D29" s="327">
        <v>290</v>
      </c>
      <c r="E29" s="50"/>
      <c r="F29" s="50"/>
      <c r="G29" s="50"/>
      <c r="H29" s="50"/>
      <c r="I29" s="50"/>
      <c r="J29" s="50"/>
      <c r="K29" s="51"/>
      <c r="L29" s="50"/>
    </row>
    <row r="30" spans="1:12" ht="54.95" customHeight="1" x14ac:dyDescent="0.2">
      <c r="A30" s="366" t="s">
        <v>336</v>
      </c>
      <c r="B30" s="366"/>
      <c r="C30" s="327">
        <v>335</v>
      </c>
      <c r="D30" s="327">
        <v>135</v>
      </c>
      <c r="E30" s="50"/>
      <c r="F30" s="50"/>
      <c r="G30" s="50"/>
      <c r="H30" s="50"/>
      <c r="I30" s="50"/>
      <c r="J30" s="50"/>
      <c r="K30" s="51"/>
      <c r="L30" s="50"/>
    </row>
    <row r="31" spans="1:12" ht="24.95" customHeight="1" x14ac:dyDescent="0.2">
      <c r="A31" s="209" t="s">
        <v>99</v>
      </c>
      <c r="B31" s="209"/>
      <c r="C31" s="327">
        <v>13295</v>
      </c>
      <c r="D31" s="327">
        <v>9140</v>
      </c>
      <c r="E31" s="50"/>
      <c r="F31" s="50"/>
      <c r="G31" s="50"/>
      <c r="H31" s="50"/>
      <c r="I31" s="50"/>
      <c r="J31" s="50"/>
      <c r="K31" s="51"/>
      <c r="L31" s="50"/>
    </row>
    <row r="32" spans="1:12" ht="24.95" customHeight="1" x14ac:dyDescent="0.2">
      <c r="A32" s="209" t="s">
        <v>63</v>
      </c>
      <c r="B32" s="209"/>
      <c r="C32" s="327">
        <v>580</v>
      </c>
      <c r="D32" s="327">
        <v>510</v>
      </c>
      <c r="E32" s="50"/>
      <c r="F32" s="50"/>
      <c r="G32" s="50"/>
      <c r="H32" s="50"/>
      <c r="I32" s="50"/>
      <c r="J32" s="50"/>
      <c r="K32" s="51"/>
      <c r="L32" s="50"/>
    </row>
    <row r="33" spans="1:12" ht="24.95" customHeight="1" x14ac:dyDescent="0.2">
      <c r="A33" s="209" t="s">
        <v>337</v>
      </c>
      <c r="B33" s="209"/>
      <c r="C33" s="327">
        <v>20</v>
      </c>
      <c r="D33" s="327">
        <v>5</v>
      </c>
      <c r="E33" s="50"/>
      <c r="F33" s="50"/>
      <c r="G33" s="50"/>
      <c r="H33" s="50"/>
      <c r="I33" s="50"/>
      <c r="J33" s="50"/>
      <c r="K33" s="51"/>
      <c r="L33" s="50"/>
    </row>
    <row r="34" spans="1:12" ht="24.95" customHeight="1" x14ac:dyDescent="0.2">
      <c r="A34" s="209" t="s">
        <v>64</v>
      </c>
      <c r="B34" s="209"/>
      <c r="C34" s="327">
        <v>285</v>
      </c>
      <c r="D34" s="327">
        <v>200</v>
      </c>
      <c r="E34" s="50"/>
      <c r="F34" s="50"/>
      <c r="G34" s="50"/>
      <c r="H34" s="50"/>
      <c r="I34" s="51"/>
      <c r="J34" s="50"/>
      <c r="K34" s="50"/>
      <c r="L34" s="50"/>
    </row>
    <row r="35" spans="1:12" ht="24.95" customHeight="1" x14ac:dyDescent="0.2">
      <c r="A35" s="209" t="s">
        <v>62</v>
      </c>
      <c r="B35" s="209"/>
      <c r="C35" s="327">
        <v>3675</v>
      </c>
      <c r="D35" s="327">
        <v>2720</v>
      </c>
      <c r="E35" s="50"/>
      <c r="F35" s="50"/>
      <c r="G35" s="50"/>
      <c r="H35" s="50"/>
      <c r="I35" s="51"/>
      <c r="J35" s="50"/>
      <c r="K35" s="50"/>
      <c r="L35" s="50"/>
    </row>
    <row r="37" spans="1:12" x14ac:dyDescent="0.2">
      <c r="D37" s="140" t="s">
        <v>479</v>
      </c>
    </row>
    <row r="39" spans="1:12" x14ac:dyDescent="0.2">
      <c r="A39" s="141" t="s">
        <v>428</v>
      </c>
    </row>
    <row r="41" spans="1:12" x14ac:dyDescent="0.2">
      <c r="A41" s="347" t="s">
        <v>617</v>
      </c>
      <c r="B41" s="347"/>
      <c r="C41" s="347"/>
      <c r="D41" s="347"/>
      <c r="E41" s="347"/>
      <c r="F41" s="347"/>
      <c r="G41" s="347"/>
      <c r="H41" s="347"/>
      <c r="I41" s="347"/>
      <c r="J41" s="347"/>
      <c r="K41" s="347"/>
    </row>
  </sheetData>
  <mergeCells count="10">
    <mergeCell ref="A41:K41"/>
    <mergeCell ref="A26:B26"/>
    <mergeCell ref="A28:B28"/>
    <mergeCell ref="A30:B30"/>
    <mergeCell ref="C11:D11"/>
    <mergeCell ref="A16:B16"/>
    <mergeCell ref="A18:B18"/>
    <mergeCell ref="A19:B19"/>
    <mergeCell ref="A21:B21"/>
    <mergeCell ref="A23:B23"/>
  </mergeCells>
  <hyperlinks>
    <hyperlink ref="A7" location="Contents!A1" display="Return to Contents"/>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L36"/>
  <sheetViews>
    <sheetView showGridLines="0" zoomScale="90" zoomScaleNormal="90" workbookViewId="0"/>
  </sheetViews>
  <sheetFormatPr defaultRowHeight="15" x14ac:dyDescent="0.2"/>
  <cols>
    <col min="1" max="1" width="15.625" style="19" customWidth="1"/>
    <col min="2" max="2" width="40.625" style="18" customWidth="1"/>
    <col min="3" max="4" width="15.625" style="18" customWidth="1"/>
    <col min="5" max="5" width="20.625" style="18" customWidth="1"/>
    <col min="6" max="7" width="15.625" style="18" customWidth="1"/>
    <col min="8" max="8" width="2.75" style="18" customWidth="1"/>
    <col min="9" max="9" width="15.625" style="18" customWidth="1"/>
    <col min="10" max="10" width="20.625" style="18" customWidth="1"/>
    <col min="11" max="12" width="15.625" style="18" customWidth="1"/>
    <col min="13" max="16384" width="9" style="18"/>
  </cols>
  <sheetData>
    <row r="2" spans="1:12" ht="15" customHeight="1" x14ac:dyDescent="0.2">
      <c r="A2" s="230"/>
      <c r="B2" s="230"/>
      <c r="C2" s="230"/>
      <c r="D2" s="230"/>
      <c r="E2" s="230"/>
      <c r="F2" s="230"/>
      <c r="G2" s="230"/>
      <c r="H2" s="230"/>
      <c r="I2" s="230"/>
      <c r="J2" s="230"/>
      <c r="K2" s="230"/>
    </row>
    <row r="3" spans="1:12" ht="15" customHeight="1" x14ac:dyDescent="0.2">
      <c r="A3" s="230"/>
      <c r="B3" s="230"/>
      <c r="C3" s="230"/>
      <c r="D3" s="230"/>
      <c r="E3" s="230"/>
      <c r="F3" s="230"/>
      <c r="G3" s="230"/>
      <c r="H3" s="230"/>
      <c r="I3" s="230"/>
      <c r="J3" s="230"/>
      <c r="K3" s="230"/>
    </row>
    <row r="4" spans="1:12" ht="15" customHeight="1" x14ac:dyDescent="0.2">
      <c r="A4" s="230"/>
      <c r="B4" s="230"/>
      <c r="C4" s="230"/>
      <c r="D4" s="230"/>
      <c r="E4" s="230"/>
      <c r="F4" s="230"/>
      <c r="G4" s="230"/>
      <c r="H4" s="230"/>
      <c r="I4" s="230"/>
      <c r="J4" s="230"/>
      <c r="K4" s="230"/>
    </row>
    <row r="5" spans="1:12" ht="15" customHeight="1" x14ac:dyDescent="0.2">
      <c r="A5" s="230"/>
      <c r="B5" s="230"/>
      <c r="C5" s="230"/>
      <c r="D5" s="230"/>
      <c r="E5" s="230"/>
      <c r="F5" s="230"/>
      <c r="G5" s="230"/>
      <c r="H5" s="230"/>
      <c r="I5" s="230"/>
      <c r="J5" s="230"/>
      <c r="K5" s="230"/>
    </row>
    <row r="6" spans="1:12" ht="15" customHeight="1" x14ac:dyDescent="0.2">
      <c r="A6" s="230"/>
      <c r="B6" s="230"/>
      <c r="C6" s="230"/>
      <c r="D6" s="230"/>
      <c r="E6" s="230"/>
      <c r="F6" s="230"/>
      <c r="G6" s="230"/>
      <c r="H6" s="230"/>
      <c r="I6" s="230"/>
      <c r="J6" s="230"/>
      <c r="K6" s="230"/>
    </row>
    <row r="7" spans="1:12" ht="15" customHeight="1" x14ac:dyDescent="0.2">
      <c r="A7" s="231" t="s">
        <v>531</v>
      </c>
      <c r="B7" s="230"/>
      <c r="C7" s="230"/>
      <c r="D7" s="230"/>
      <c r="E7" s="230"/>
      <c r="F7" s="230"/>
      <c r="G7" s="230"/>
      <c r="H7" s="230"/>
      <c r="I7" s="230"/>
      <c r="J7" s="230"/>
      <c r="K7" s="230"/>
    </row>
    <row r="8" spans="1:12" ht="24.95" customHeight="1" x14ac:dyDescent="0.25">
      <c r="A8" s="26" t="s">
        <v>364</v>
      </c>
      <c r="B8" s="26" t="s">
        <v>504</v>
      </c>
      <c r="C8" s="26"/>
      <c r="D8" s="26"/>
      <c r="E8" s="26"/>
    </row>
    <row r="9" spans="1:12" ht="24.95" customHeight="1" x14ac:dyDescent="0.2">
      <c r="B9" s="19"/>
      <c r="C9" s="19"/>
      <c r="D9" s="19"/>
      <c r="E9" s="19"/>
    </row>
    <row r="10" spans="1:12" ht="24.95" customHeight="1" x14ac:dyDescent="0.2">
      <c r="A10" s="60" t="s">
        <v>426</v>
      </c>
      <c r="B10" s="20"/>
      <c r="C10" s="20"/>
      <c r="D10" s="20"/>
      <c r="E10" s="20"/>
      <c r="F10" s="20"/>
      <c r="G10" s="20"/>
      <c r="H10" s="20"/>
      <c r="I10" s="20"/>
      <c r="J10" s="20"/>
      <c r="K10" s="20"/>
      <c r="L10" s="21"/>
    </row>
    <row r="11" spans="1:12" s="56" customFormat="1" ht="24.95" customHeight="1" x14ac:dyDescent="0.2">
      <c r="C11" s="349" t="s">
        <v>317</v>
      </c>
      <c r="D11" s="349"/>
      <c r="E11" s="349"/>
      <c r="F11" s="349"/>
      <c r="G11" s="349"/>
      <c r="H11" s="349"/>
      <c r="I11" s="349"/>
      <c r="J11" s="349"/>
      <c r="K11" s="349"/>
      <c r="L11" s="349"/>
    </row>
    <row r="12" spans="1:12" s="56" customFormat="1" ht="24.95" customHeight="1" x14ac:dyDescent="0.2">
      <c r="C12" s="348" t="s">
        <v>315</v>
      </c>
      <c r="D12" s="348"/>
      <c r="E12" s="348"/>
      <c r="F12" s="348"/>
      <c r="G12" s="348"/>
      <c r="H12" s="23"/>
      <c r="I12" s="348" t="s">
        <v>316</v>
      </c>
      <c r="J12" s="348"/>
      <c r="K12" s="348"/>
      <c r="L12" s="348"/>
    </row>
    <row r="13" spans="1:12" s="59" customFormat="1" ht="39.950000000000003" customHeight="1" x14ac:dyDescent="0.2">
      <c r="A13" s="35"/>
      <c r="B13" s="57"/>
      <c r="C13" s="58" t="s">
        <v>3</v>
      </c>
      <c r="D13" s="58" t="s">
        <v>4</v>
      </c>
      <c r="E13" s="58" t="s">
        <v>5</v>
      </c>
      <c r="F13" s="58" t="s">
        <v>6</v>
      </c>
      <c r="G13" s="260" t="s">
        <v>429</v>
      </c>
      <c r="H13" s="53"/>
      <c r="I13" s="58" t="s">
        <v>4</v>
      </c>
      <c r="J13" s="58" t="s">
        <v>5</v>
      </c>
      <c r="K13" s="58" t="s">
        <v>6</v>
      </c>
      <c r="L13" s="260" t="s">
        <v>429</v>
      </c>
    </row>
    <row r="14" spans="1:12" s="22" customFormat="1" ht="24.95" customHeight="1" x14ac:dyDescent="0.25">
      <c r="A14" s="25" t="s">
        <v>453</v>
      </c>
      <c r="C14" s="272">
        <v>4510</v>
      </c>
      <c r="D14" s="272">
        <v>42555</v>
      </c>
      <c r="E14" s="272">
        <v>11840</v>
      </c>
      <c r="F14" s="272">
        <v>441220</v>
      </c>
      <c r="G14" s="273">
        <v>540</v>
      </c>
      <c r="H14" s="272"/>
      <c r="I14" s="272">
        <v>317995</v>
      </c>
      <c r="J14" s="272">
        <v>30995</v>
      </c>
      <c r="K14" s="272">
        <v>960865</v>
      </c>
      <c r="L14" s="273">
        <v>205</v>
      </c>
    </row>
    <row r="15" spans="1:12" s="22" customFormat="1" ht="24.95" customHeight="1" x14ac:dyDescent="0.25">
      <c r="A15" s="62" t="s">
        <v>78</v>
      </c>
      <c r="C15" s="272"/>
      <c r="D15" s="272"/>
      <c r="E15" s="272"/>
      <c r="F15" s="272"/>
      <c r="G15" s="273"/>
      <c r="H15" s="272"/>
      <c r="I15" s="272"/>
      <c r="J15" s="272"/>
      <c r="K15" s="272"/>
      <c r="L15" s="274"/>
    </row>
    <row r="16" spans="1:12" ht="24.95" customHeight="1" x14ac:dyDescent="0.2">
      <c r="A16" s="19" t="s">
        <v>0</v>
      </c>
      <c r="C16" s="275">
        <v>85</v>
      </c>
      <c r="D16" s="275">
        <v>8495</v>
      </c>
      <c r="E16" s="275">
        <v>800</v>
      </c>
      <c r="F16" s="275">
        <v>13830</v>
      </c>
      <c r="G16" s="276">
        <v>10</v>
      </c>
      <c r="H16" s="277"/>
      <c r="I16" s="275">
        <v>106925</v>
      </c>
      <c r="J16" s="275">
        <v>10855</v>
      </c>
      <c r="K16" s="275">
        <v>80025</v>
      </c>
      <c r="L16" s="276">
        <v>0</v>
      </c>
    </row>
    <row r="17" spans="1:12" ht="24.95" customHeight="1" x14ac:dyDescent="0.2">
      <c r="A17" s="19" t="s">
        <v>312</v>
      </c>
      <c r="C17" s="275">
        <v>5</v>
      </c>
      <c r="D17" s="275">
        <v>230</v>
      </c>
      <c r="E17" s="275">
        <v>15</v>
      </c>
      <c r="F17" s="275">
        <v>300</v>
      </c>
      <c r="G17" s="276">
        <v>0</v>
      </c>
      <c r="H17" s="277"/>
      <c r="I17" s="275">
        <v>4540</v>
      </c>
      <c r="J17" s="275">
        <v>110</v>
      </c>
      <c r="K17" s="275">
        <v>5460</v>
      </c>
      <c r="L17" s="276">
        <v>0</v>
      </c>
    </row>
    <row r="18" spans="1:12" ht="24.95" customHeight="1" x14ac:dyDescent="0.2">
      <c r="A18" s="19" t="s">
        <v>313</v>
      </c>
      <c r="C18" s="275">
        <v>115</v>
      </c>
      <c r="D18" s="275">
        <v>275</v>
      </c>
      <c r="E18" s="275">
        <v>15</v>
      </c>
      <c r="F18" s="275">
        <v>820</v>
      </c>
      <c r="G18" s="276">
        <v>0</v>
      </c>
      <c r="H18" s="277"/>
      <c r="I18" s="275">
        <v>5390</v>
      </c>
      <c r="J18" s="275">
        <v>240</v>
      </c>
      <c r="K18" s="275">
        <v>10350</v>
      </c>
      <c r="L18" s="276">
        <v>0</v>
      </c>
    </row>
    <row r="19" spans="1:12" ht="24.95" customHeight="1" x14ac:dyDescent="0.2">
      <c r="A19" s="19" t="s">
        <v>430</v>
      </c>
      <c r="C19" s="275">
        <v>1940</v>
      </c>
      <c r="D19" s="275">
        <v>3465</v>
      </c>
      <c r="E19" s="275">
        <v>560</v>
      </c>
      <c r="F19" s="275">
        <v>24725</v>
      </c>
      <c r="G19" s="276">
        <v>55</v>
      </c>
      <c r="H19" s="277"/>
      <c r="I19" s="275">
        <v>28095</v>
      </c>
      <c r="J19" s="275">
        <v>1980</v>
      </c>
      <c r="K19" s="275">
        <v>70625</v>
      </c>
      <c r="L19" s="276">
        <v>20</v>
      </c>
    </row>
    <row r="20" spans="1:12" ht="24.95" customHeight="1" x14ac:dyDescent="0.2">
      <c r="A20" s="19" t="s">
        <v>1</v>
      </c>
      <c r="C20" s="275">
        <v>0</v>
      </c>
      <c r="D20" s="275">
        <v>400</v>
      </c>
      <c r="E20" s="275">
        <v>65</v>
      </c>
      <c r="F20" s="275">
        <v>810</v>
      </c>
      <c r="G20" s="276">
        <v>0</v>
      </c>
      <c r="H20" s="277"/>
      <c r="I20" s="275">
        <v>3360</v>
      </c>
      <c r="J20" s="275">
        <v>295</v>
      </c>
      <c r="K20" s="275">
        <v>4760</v>
      </c>
      <c r="L20" s="276">
        <v>0</v>
      </c>
    </row>
    <row r="21" spans="1:12" ht="24.95" customHeight="1" x14ac:dyDescent="0.2">
      <c r="A21" s="19" t="s">
        <v>65</v>
      </c>
      <c r="C21" s="275">
        <v>195</v>
      </c>
      <c r="D21" s="275">
        <v>3250</v>
      </c>
      <c r="E21" s="275">
        <v>775</v>
      </c>
      <c r="F21" s="275">
        <v>77775</v>
      </c>
      <c r="G21" s="276">
        <v>35</v>
      </c>
      <c r="H21" s="277"/>
      <c r="I21" s="275">
        <v>17685</v>
      </c>
      <c r="J21" s="275">
        <v>2585</v>
      </c>
      <c r="K21" s="275">
        <v>196040</v>
      </c>
      <c r="L21" s="276">
        <v>10</v>
      </c>
    </row>
    <row r="22" spans="1:12" ht="24.95" customHeight="1" x14ac:dyDescent="0.2">
      <c r="A22" s="19" t="s">
        <v>7</v>
      </c>
      <c r="C22" s="275">
        <v>245</v>
      </c>
      <c r="D22" s="275">
        <v>1945</v>
      </c>
      <c r="E22" s="275">
        <v>905</v>
      </c>
      <c r="F22" s="275">
        <v>20610</v>
      </c>
      <c r="G22" s="276">
        <v>15</v>
      </c>
      <c r="H22" s="277"/>
      <c r="I22" s="275">
        <v>14210</v>
      </c>
      <c r="J22" s="275">
        <v>3335</v>
      </c>
      <c r="K22" s="275">
        <v>41930</v>
      </c>
      <c r="L22" s="276">
        <v>0</v>
      </c>
    </row>
    <row r="23" spans="1:12" ht="24.95" customHeight="1" x14ac:dyDescent="0.2">
      <c r="A23" s="19" t="s">
        <v>314</v>
      </c>
      <c r="C23" s="275">
        <v>980</v>
      </c>
      <c r="D23" s="275">
        <v>8375</v>
      </c>
      <c r="E23" s="275">
        <v>1475</v>
      </c>
      <c r="F23" s="275">
        <v>160075</v>
      </c>
      <c r="G23" s="276">
        <v>225</v>
      </c>
      <c r="H23" s="277"/>
      <c r="I23" s="275">
        <v>44510</v>
      </c>
      <c r="J23" s="275">
        <v>5245</v>
      </c>
      <c r="K23" s="275">
        <v>303500</v>
      </c>
      <c r="L23" s="276">
        <v>75</v>
      </c>
    </row>
    <row r="24" spans="1:12" ht="24.95" customHeight="1" x14ac:dyDescent="0.2">
      <c r="A24" s="19" t="s">
        <v>2</v>
      </c>
      <c r="C24" s="275">
        <v>945</v>
      </c>
      <c r="D24" s="275">
        <v>16120</v>
      </c>
      <c r="E24" s="275">
        <v>7240</v>
      </c>
      <c r="F24" s="275">
        <v>142275</v>
      </c>
      <c r="G24" s="276">
        <v>205</v>
      </c>
      <c r="H24" s="277"/>
      <c r="I24" s="275">
        <v>93285</v>
      </c>
      <c r="J24" s="275">
        <v>6360</v>
      </c>
      <c r="K24" s="275">
        <v>248175</v>
      </c>
      <c r="L24" s="276">
        <v>95</v>
      </c>
    </row>
    <row r="25" spans="1:12" ht="15" customHeight="1" x14ac:dyDescent="0.2"/>
    <row r="26" spans="1:12" ht="15" customHeight="1" x14ac:dyDescent="0.2">
      <c r="L26" s="140" t="s">
        <v>427</v>
      </c>
    </row>
    <row r="27" spans="1:12" ht="15" customHeight="1" x14ac:dyDescent="0.2"/>
    <row r="28" spans="1:12" ht="15" customHeight="1" x14ac:dyDescent="0.2">
      <c r="A28" s="141" t="s">
        <v>428</v>
      </c>
    </row>
    <row r="29" spans="1:12" ht="15" customHeight="1" x14ac:dyDescent="0.2"/>
    <row r="30" spans="1:12" ht="15" customHeight="1" x14ac:dyDescent="0.2">
      <c r="A30" s="347" t="s">
        <v>617</v>
      </c>
      <c r="B30" s="347"/>
      <c r="C30" s="347"/>
      <c r="D30" s="347"/>
      <c r="E30" s="347"/>
      <c r="F30" s="347"/>
      <c r="G30" s="347"/>
      <c r="H30" s="347"/>
      <c r="I30" s="347"/>
      <c r="J30" s="347"/>
      <c r="K30" s="347"/>
    </row>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sheetData>
  <mergeCells count="4">
    <mergeCell ref="I12:L12"/>
    <mergeCell ref="C11:L11"/>
    <mergeCell ref="C12:G12"/>
    <mergeCell ref="A30:K30"/>
  </mergeCells>
  <hyperlinks>
    <hyperlink ref="A7" location="Contents!A1" display="Return to Contents"/>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L25"/>
  <sheetViews>
    <sheetView showGridLines="0" zoomScale="90" zoomScaleNormal="90" workbookViewId="0"/>
  </sheetViews>
  <sheetFormatPr defaultRowHeight="14.25" x14ac:dyDescent="0.2"/>
  <cols>
    <col min="1" max="1" width="15.625" customWidth="1"/>
    <col min="2" max="2" width="27.625" customWidth="1"/>
    <col min="3" max="4" width="15.625" customWidth="1"/>
    <col min="5" max="5" width="20.625" customWidth="1"/>
    <col min="6" max="7" width="15.625" customWidth="1"/>
    <col min="8" max="8" width="2.75" customWidth="1"/>
    <col min="9" max="9" width="15.625" customWidth="1"/>
    <col min="10" max="10" width="20.625" customWidth="1"/>
    <col min="11" max="12" width="15.625" customWidth="1"/>
  </cols>
  <sheetData>
    <row r="1" spans="1:12" s="223" customFormat="1" ht="15" x14ac:dyDescent="0.2">
      <c r="A1" s="19"/>
      <c r="B1" s="18"/>
      <c r="C1" s="18"/>
      <c r="D1" s="18"/>
      <c r="E1" s="18"/>
      <c r="F1" s="18"/>
      <c r="G1" s="18"/>
      <c r="H1" s="18"/>
      <c r="I1" s="18"/>
      <c r="J1" s="18"/>
      <c r="K1" s="18"/>
      <c r="L1" s="18"/>
    </row>
    <row r="2" spans="1:12" s="223" customFormat="1" ht="15" x14ac:dyDescent="0.2">
      <c r="A2" s="230"/>
      <c r="B2" s="230"/>
      <c r="C2" s="230"/>
      <c r="D2" s="230"/>
      <c r="E2" s="230"/>
      <c r="F2" s="230"/>
      <c r="G2" s="230"/>
      <c r="H2" s="230"/>
      <c r="I2" s="230"/>
      <c r="J2" s="230"/>
      <c r="K2" s="230"/>
      <c r="L2" s="18"/>
    </row>
    <row r="3" spans="1:12" s="223" customFormat="1" ht="15" x14ac:dyDescent="0.2">
      <c r="A3" s="230"/>
      <c r="B3" s="230"/>
      <c r="C3" s="230"/>
      <c r="D3" s="230"/>
      <c r="E3" s="230"/>
      <c r="F3" s="230"/>
      <c r="G3" s="230"/>
      <c r="H3" s="230"/>
      <c r="I3" s="230"/>
      <c r="J3" s="230"/>
      <c r="K3" s="230"/>
      <c r="L3" s="18"/>
    </row>
    <row r="4" spans="1:12" s="223" customFormat="1" ht="15" x14ac:dyDescent="0.2">
      <c r="A4" s="230"/>
      <c r="B4" s="230"/>
      <c r="C4" s="230"/>
      <c r="D4" s="230"/>
      <c r="E4" s="230"/>
      <c r="F4" s="230"/>
      <c r="G4" s="230"/>
      <c r="H4" s="230"/>
      <c r="I4" s="230"/>
      <c r="J4" s="230"/>
      <c r="K4" s="230"/>
      <c r="L4" s="18"/>
    </row>
    <row r="5" spans="1:12" s="223" customFormat="1" ht="15" x14ac:dyDescent="0.2">
      <c r="A5" s="230"/>
      <c r="B5" s="230"/>
      <c r="C5" s="230"/>
      <c r="D5" s="230"/>
      <c r="E5" s="230"/>
      <c r="F5" s="230"/>
      <c r="G5" s="230"/>
      <c r="H5" s="230"/>
      <c r="I5" s="230"/>
      <c r="J5" s="230"/>
      <c r="K5" s="230"/>
      <c r="L5" s="18"/>
    </row>
    <row r="6" spans="1:12" s="223" customFormat="1" ht="15" x14ac:dyDescent="0.2">
      <c r="A6" s="230"/>
      <c r="B6" s="230"/>
      <c r="C6" s="230"/>
      <c r="D6" s="230"/>
      <c r="E6" s="230"/>
      <c r="F6" s="230"/>
      <c r="G6" s="230"/>
      <c r="H6" s="230"/>
      <c r="I6" s="230"/>
      <c r="J6" s="230"/>
      <c r="K6" s="230"/>
      <c r="L6" s="18"/>
    </row>
    <row r="7" spans="1:12" s="223" customFormat="1" ht="15" x14ac:dyDescent="0.2">
      <c r="A7" s="231" t="s">
        <v>531</v>
      </c>
      <c r="B7" s="230"/>
      <c r="C7" s="230"/>
      <c r="D7" s="230"/>
      <c r="E7" s="230"/>
      <c r="F7" s="230"/>
      <c r="G7" s="230"/>
      <c r="H7" s="230"/>
      <c r="I7" s="230"/>
      <c r="J7" s="230"/>
      <c r="K7" s="230"/>
      <c r="L7" s="18"/>
    </row>
    <row r="8" spans="1:12" ht="24.95" customHeight="1" x14ac:dyDescent="0.25">
      <c r="A8" s="26" t="s">
        <v>364</v>
      </c>
      <c r="B8" s="26" t="s">
        <v>454</v>
      </c>
      <c r="C8" s="26"/>
      <c r="D8" s="26"/>
      <c r="E8" s="26"/>
      <c r="F8" s="18"/>
      <c r="G8" s="18"/>
      <c r="H8" s="18"/>
      <c r="I8" s="18"/>
      <c r="J8" s="18"/>
      <c r="K8" s="18"/>
      <c r="L8" s="18"/>
    </row>
    <row r="9" spans="1:12" ht="24.95" customHeight="1" x14ac:dyDescent="0.25">
      <c r="A9" s="129"/>
      <c r="B9" s="19"/>
      <c r="C9" s="19"/>
      <c r="D9" s="19"/>
      <c r="E9" s="19"/>
      <c r="F9" s="18"/>
      <c r="G9" s="18"/>
      <c r="H9" s="18"/>
      <c r="I9" s="18"/>
      <c r="J9" s="18"/>
      <c r="K9" s="18"/>
      <c r="L9" s="18"/>
    </row>
    <row r="10" spans="1:12" ht="24.95" customHeight="1" x14ac:dyDescent="0.2">
      <c r="A10" s="60" t="s">
        <v>426</v>
      </c>
      <c r="B10" s="20"/>
      <c r="C10" s="20"/>
      <c r="D10" s="20"/>
      <c r="E10" s="20"/>
      <c r="F10" s="20"/>
      <c r="G10" s="20"/>
      <c r="H10" s="20"/>
      <c r="I10" s="20"/>
      <c r="J10" s="20"/>
      <c r="K10" s="21"/>
      <c r="L10" s="21"/>
    </row>
    <row r="11" spans="1:12" ht="24.95" customHeight="1" x14ac:dyDescent="0.2">
      <c r="A11" s="56"/>
      <c r="B11" s="56"/>
      <c r="C11" s="348" t="s">
        <v>317</v>
      </c>
      <c r="D11" s="348"/>
      <c r="E11" s="348"/>
      <c r="F11" s="348"/>
      <c r="G11" s="348"/>
      <c r="H11" s="348"/>
      <c r="I11" s="348"/>
      <c r="J11" s="348"/>
      <c r="K11" s="348"/>
      <c r="L11" s="348"/>
    </row>
    <row r="12" spans="1:12" ht="24.95" customHeight="1" x14ac:dyDescent="0.2">
      <c r="A12" s="56"/>
      <c r="B12" s="56"/>
      <c r="C12" s="348" t="s">
        <v>315</v>
      </c>
      <c r="D12" s="348"/>
      <c r="E12" s="348"/>
      <c r="F12" s="348"/>
      <c r="G12" s="348"/>
      <c r="H12" s="23"/>
      <c r="I12" s="348" t="s">
        <v>316</v>
      </c>
      <c r="J12" s="348"/>
      <c r="K12" s="348"/>
      <c r="L12" s="348"/>
    </row>
    <row r="13" spans="1:12" ht="39.950000000000003" customHeight="1" x14ac:dyDescent="0.2">
      <c r="A13" s="124"/>
      <c r="B13" s="57"/>
      <c r="C13" s="126" t="s">
        <v>3</v>
      </c>
      <c r="D13" s="126" t="s">
        <v>4</v>
      </c>
      <c r="E13" s="126" t="s">
        <v>5</v>
      </c>
      <c r="F13" s="126" t="s">
        <v>6</v>
      </c>
      <c r="G13" s="260" t="s">
        <v>429</v>
      </c>
      <c r="H13" s="53"/>
      <c r="I13" s="126" t="s">
        <v>4</v>
      </c>
      <c r="J13" s="126" t="s">
        <v>5</v>
      </c>
      <c r="K13" s="126" t="s">
        <v>6</v>
      </c>
      <c r="L13" s="260" t="s">
        <v>429</v>
      </c>
    </row>
    <row r="14" spans="1:12" ht="24.95" customHeight="1" x14ac:dyDescent="0.25">
      <c r="A14" s="62" t="s">
        <v>407</v>
      </c>
      <c r="B14" s="22"/>
      <c r="C14" s="65"/>
      <c r="D14" s="65"/>
      <c r="E14" s="65"/>
      <c r="F14" s="65"/>
      <c r="G14" s="261"/>
      <c r="H14" s="65"/>
      <c r="I14" s="65"/>
      <c r="J14" s="65"/>
      <c r="K14" s="65"/>
      <c r="L14" s="261"/>
    </row>
    <row r="15" spans="1:12" ht="24.95" customHeight="1" x14ac:dyDescent="0.2">
      <c r="A15" s="19" t="s">
        <v>0</v>
      </c>
      <c r="B15" s="18"/>
      <c r="C15" s="277">
        <v>5</v>
      </c>
      <c r="D15" s="277">
        <v>1170</v>
      </c>
      <c r="E15" s="277">
        <v>135</v>
      </c>
      <c r="F15" s="277">
        <v>2200</v>
      </c>
      <c r="G15" s="278">
        <v>0</v>
      </c>
      <c r="H15" s="279"/>
      <c r="I15" s="277">
        <v>18000</v>
      </c>
      <c r="J15" s="277">
        <v>2210</v>
      </c>
      <c r="K15" s="277">
        <v>17615</v>
      </c>
      <c r="L15" s="278">
        <v>25</v>
      </c>
    </row>
    <row r="16" spans="1:12" ht="15" customHeight="1" x14ac:dyDescent="0.2"/>
    <row r="17" spans="1:12" ht="15" customHeight="1" x14ac:dyDescent="0.2">
      <c r="L17" s="140" t="s">
        <v>431</v>
      </c>
    </row>
    <row r="18" spans="1:12" ht="15" customHeight="1" x14ac:dyDescent="0.2"/>
    <row r="19" spans="1:12" ht="15" customHeight="1" x14ac:dyDescent="0.2">
      <c r="A19" s="128" t="s">
        <v>432</v>
      </c>
    </row>
    <row r="20" spans="1:12" ht="15" customHeight="1" x14ac:dyDescent="0.2"/>
    <row r="21" spans="1:12" ht="15" customHeight="1" x14ac:dyDescent="0.2">
      <c r="A21" s="347" t="s">
        <v>617</v>
      </c>
      <c r="B21" s="347"/>
      <c r="C21" s="347"/>
      <c r="D21" s="347"/>
      <c r="E21" s="347"/>
      <c r="F21" s="347"/>
      <c r="G21" s="347"/>
      <c r="H21" s="347"/>
      <c r="I21" s="347"/>
      <c r="J21" s="347"/>
      <c r="K21" s="347"/>
    </row>
    <row r="22" spans="1:12" ht="15" customHeight="1" x14ac:dyDescent="0.2"/>
    <row r="23" spans="1:12" ht="15" customHeight="1" x14ac:dyDescent="0.2"/>
    <row r="24" spans="1:12" ht="15" customHeight="1" x14ac:dyDescent="0.2"/>
    <row r="25" spans="1:12" ht="15" customHeight="1" x14ac:dyDescent="0.2"/>
  </sheetData>
  <mergeCells count="4">
    <mergeCell ref="C11:L11"/>
    <mergeCell ref="C12:G12"/>
    <mergeCell ref="I12:L12"/>
    <mergeCell ref="A21:K21"/>
  </mergeCells>
  <hyperlinks>
    <hyperlink ref="A7" location="Contents!A1" display="Return to Contents"/>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L35"/>
  <sheetViews>
    <sheetView showGridLines="0" zoomScale="90" zoomScaleNormal="90" workbookViewId="0"/>
  </sheetViews>
  <sheetFormatPr defaultRowHeight="15" x14ac:dyDescent="0.2"/>
  <cols>
    <col min="1" max="1" width="15.625" style="19" customWidth="1"/>
    <col min="2" max="2" width="40.625" style="18" customWidth="1"/>
    <col min="3" max="12" width="15.625" style="18" customWidth="1"/>
    <col min="13" max="16384" width="9" style="18"/>
  </cols>
  <sheetData>
    <row r="2" spans="1:12" ht="15" customHeight="1" x14ac:dyDescent="0.2">
      <c r="A2" s="230"/>
      <c r="B2" s="230"/>
      <c r="C2" s="230"/>
      <c r="D2" s="230"/>
      <c r="E2" s="230"/>
      <c r="F2" s="230"/>
      <c r="G2" s="230"/>
      <c r="H2" s="230"/>
      <c r="I2" s="230"/>
      <c r="J2" s="230"/>
      <c r="K2" s="230"/>
    </row>
    <row r="3" spans="1:12" ht="15" customHeight="1" x14ac:dyDescent="0.2">
      <c r="A3" s="230"/>
      <c r="B3" s="230"/>
      <c r="C3" s="230"/>
      <c r="D3" s="230"/>
      <c r="E3" s="230"/>
      <c r="F3" s="230"/>
      <c r="G3" s="230"/>
      <c r="H3" s="230"/>
      <c r="I3" s="230"/>
      <c r="J3" s="230"/>
      <c r="K3" s="230"/>
    </row>
    <row r="4" spans="1:12" ht="15" customHeight="1" x14ac:dyDescent="0.2">
      <c r="A4" s="230"/>
      <c r="B4" s="230"/>
      <c r="C4" s="230"/>
      <c r="D4" s="230"/>
      <c r="E4" s="230"/>
      <c r="F4" s="230"/>
      <c r="G4" s="230"/>
      <c r="H4" s="230"/>
      <c r="I4" s="230"/>
      <c r="J4" s="230"/>
      <c r="K4" s="230"/>
    </row>
    <row r="5" spans="1:12" ht="15" customHeight="1" x14ac:dyDescent="0.2">
      <c r="A5" s="230"/>
      <c r="B5" s="230"/>
      <c r="C5" s="230"/>
      <c r="D5" s="230"/>
      <c r="E5" s="230"/>
      <c r="F5" s="230"/>
      <c r="G5" s="230"/>
      <c r="H5" s="230"/>
      <c r="I5" s="230"/>
      <c r="J5" s="230"/>
      <c r="K5" s="230"/>
    </row>
    <row r="6" spans="1:12" ht="15" customHeight="1" x14ac:dyDescent="0.2">
      <c r="A6" s="230"/>
      <c r="B6" s="230"/>
      <c r="C6" s="230"/>
      <c r="D6" s="230"/>
      <c r="E6" s="230"/>
      <c r="F6" s="230"/>
      <c r="G6" s="230"/>
      <c r="H6" s="230"/>
      <c r="I6" s="230"/>
      <c r="J6" s="230"/>
      <c r="K6" s="230"/>
    </row>
    <row r="7" spans="1:12" ht="15" customHeight="1" x14ac:dyDescent="0.2">
      <c r="A7" s="231" t="s">
        <v>531</v>
      </c>
      <c r="B7" s="230"/>
      <c r="C7" s="230"/>
      <c r="D7" s="230"/>
      <c r="E7" s="230"/>
      <c r="F7" s="230"/>
      <c r="G7" s="230"/>
      <c r="H7" s="230"/>
      <c r="I7" s="230"/>
      <c r="J7" s="230"/>
      <c r="K7" s="230"/>
    </row>
    <row r="8" spans="1:12" ht="24.95" customHeight="1" x14ac:dyDescent="0.25">
      <c r="A8" s="26" t="s">
        <v>364</v>
      </c>
      <c r="B8" s="26" t="s">
        <v>533</v>
      </c>
      <c r="C8" s="26"/>
      <c r="D8" s="26"/>
      <c r="E8" s="26"/>
    </row>
    <row r="9" spans="1:12" ht="24.95" customHeight="1" x14ac:dyDescent="0.25">
      <c r="B9" s="129" t="s">
        <v>595</v>
      </c>
      <c r="C9" s="19"/>
      <c r="D9" s="19"/>
      <c r="E9" s="19"/>
    </row>
    <row r="10" spans="1:12" ht="24.95" customHeight="1" x14ac:dyDescent="0.2">
      <c r="A10" s="60" t="s">
        <v>426</v>
      </c>
      <c r="B10" s="20"/>
      <c r="C10" s="20"/>
      <c r="D10" s="20"/>
      <c r="E10" s="20"/>
      <c r="F10" s="20"/>
      <c r="G10" s="20"/>
      <c r="H10" s="20"/>
      <c r="I10" s="20"/>
      <c r="J10" s="20"/>
      <c r="K10" s="20"/>
      <c r="L10" s="21"/>
    </row>
    <row r="11" spans="1:12" s="56" customFormat="1" ht="24.95" customHeight="1" x14ac:dyDescent="0.2">
      <c r="C11" s="349" t="s">
        <v>541</v>
      </c>
      <c r="D11" s="349"/>
      <c r="E11" s="349"/>
      <c r="F11" s="349"/>
      <c r="G11" s="349"/>
      <c r="H11" s="349"/>
      <c r="I11" s="349"/>
      <c r="J11" s="349"/>
      <c r="K11" s="349"/>
      <c r="L11" s="349"/>
    </row>
    <row r="12" spans="1:12" s="59" customFormat="1" ht="69.95" customHeight="1" x14ac:dyDescent="0.2">
      <c r="A12" s="215"/>
      <c r="B12" s="57"/>
      <c r="C12" s="217" t="s">
        <v>534</v>
      </c>
      <c r="D12" s="217" t="s">
        <v>535</v>
      </c>
      <c r="E12" s="217" t="s">
        <v>537</v>
      </c>
      <c r="F12" s="217" t="s">
        <v>536</v>
      </c>
      <c r="G12" s="216" t="s">
        <v>538</v>
      </c>
      <c r="H12" s="217" t="s">
        <v>535</v>
      </c>
      <c r="I12" s="217" t="s">
        <v>537</v>
      </c>
      <c r="J12" s="217" t="s">
        <v>540</v>
      </c>
      <c r="K12" s="217" t="s">
        <v>539</v>
      </c>
      <c r="L12" s="217" t="s">
        <v>409</v>
      </c>
    </row>
    <row r="13" spans="1:12" s="22" customFormat="1" ht="24.95" customHeight="1" x14ac:dyDescent="0.25">
      <c r="A13" s="25" t="s">
        <v>453</v>
      </c>
      <c r="C13" s="280">
        <v>225</v>
      </c>
      <c r="D13" s="280">
        <v>90</v>
      </c>
      <c r="E13" s="280">
        <v>5</v>
      </c>
      <c r="F13" s="280">
        <v>45</v>
      </c>
      <c r="G13" s="280">
        <v>10</v>
      </c>
      <c r="H13" s="280">
        <v>10</v>
      </c>
      <c r="I13" s="280">
        <v>0</v>
      </c>
      <c r="J13" s="280">
        <v>0</v>
      </c>
      <c r="K13" s="280">
        <v>5</v>
      </c>
      <c r="L13" s="280">
        <v>75</v>
      </c>
    </row>
    <row r="14" spans="1:12" s="22" customFormat="1" ht="24.95" customHeight="1" x14ac:dyDescent="0.25">
      <c r="A14" s="62" t="s">
        <v>551</v>
      </c>
      <c r="C14" s="272"/>
      <c r="D14" s="272"/>
      <c r="E14" s="272"/>
      <c r="F14" s="272"/>
      <c r="G14" s="272"/>
      <c r="H14" s="272"/>
      <c r="I14" s="272"/>
      <c r="J14" s="272"/>
      <c r="K14" s="280"/>
      <c r="L14" s="280"/>
    </row>
    <row r="15" spans="1:12" ht="24.95" customHeight="1" x14ac:dyDescent="0.2">
      <c r="A15" s="19" t="s">
        <v>0</v>
      </c>
      <c r="C15" s="277">
        <v>5</v>
      </c>
      <c r="D15" s="277">
        <v>0</v>
      </c>
      <c r="E15" s="277">
        <v>0</v>
      </c>
      <c r="F15" s="277">
        <v>0</v>
      </c>
      <c r="G15" s="277">
        <v>0</v>
      </c>
      <c r="H15" s="277">
        <v>0</v>
      </c>
      <c r="I15" s="277">
        <v>0</v>
      </c>
      <c r="J15" s="277">
        <v>0</v>
      </c>
      <c r="K15" s="277">
        <v>0</v>
      </c>
      <c r="L15" s="277">
        <v>0</v>
      </c>
    </row>
    <row r="16" spans="1:12" ht="24.95" customHeight="1" x14ac:dyDescent="0.2">
      <c r="A16" s="19" t="s">
        <v>312</v>
      </c>
      <c r="C16" s="277">
        <v>0</v>
      </c>
      <c r="D16" s="277">
        <v>0</v>
      </c>
      <c r="E16" s="277">
        <v>0</v>
      </c>
      <c r="F16" s="277">
        <v>0</v>
      </c>
      <c r="G16" s="277">
        <v>0</v>
      </c>
      <c r="H16" s="277">
        <v>0</v>
      </c>
      <c r="I16" s="277">
        <v>0</v>
      </c>
      <c r="J16" s="277">
        <v>0</v>
      </c>
      <c r="K16" s="277">
        <v>0</v>
      </c>
      <c r="L16" s="277">
        <v>0</v>
      </c>
    </row>
    <row r="17" spans="1:12" ht="24.95" customHeight="1" x14ac:dyDescent="0.2">
      <c r="A17" s="19" t="s">
        <v>313</v>
      </c>
      <c r="C17" s="277">
        <v>25</v>
      </c>
      <c r="D17" s="277">
        <v>5</v>
      </c>
      <c r="E17" s="277">
        <v>5</v>
      </c>
      <c r="F17" s="277">
        <v>15</v>
      </c>
      <c r="G17" s="277">
        <v>0</v>
      </c>
      <c r="H17" s="277">
        <v>0</v>
      </c>
      <c r="I17" s="277">
        <v>0</v>
      </c>
      <c r="J17" s="277">
        <v>0</v>
      </c>
      <c r="K17" s="277">
        <v>0</v>
      </c>
      <c r="L17" s="277">
        <v>0</v>
      </c>
    </row>
    <row r="18" spans="1:12" ht="24.95" customHeight="1" x14ac:dyDescent="0.2">
      <c r="A18" s="19" t="s">
        <v>430</v>
      </c>
      <c r="C18" s="277">
        <v>160</v>
      </c>
      <c r="D18" s="277">
        <v>65</v>
      </c>
      <c r="E18" s="277">
        <v>0</v>
      </c>
      <c r="F18" s="277">
        <v>30</v>
      </c>
      <c r="G18" s="277">
        <v>10</v>
      </c>
      <c r="H18" s="277">
        <v>10</v>
      </c>
      <c r="I18" s="277">
        <v>0</v>
      </c>
      <c r="J18" s="277">
        <v>0</v>
      </c>
      <c r="K18" s="277">
        <v>0</v>
      </c>
      <c r="L18" s="277">
        <v>30</v>
      </c>
    </row>
    <row r="19" spans="1:12" ht="24.95" customHeight="1" x14ac:dyDescent="0.2">
      <c r="A19" s="19" t="s">
        <v>1</v>
      </c>
      <c r="C19" s="277">
        <v>0</v>
      </c>
      <c r="D19" s="277">
        <v>0</v>
      </c>
      <c r="E19" s="277">
        <v>0</v>
      </c>
      <c r="F19" s="277">
        <v>0</v>
      </c>
      <c r="G19" s="277">
        <v>0</v>
      </c>
      <c r="H19" s="277">
        <v>0</v>
      </c>
      <c r="I19" s="277">
        <v>0</v>
      </c>
      <c r="J19" s="277">
        <v>0</v>
      </c>
      <c r="K19" s="277">
        <v>0</v>
      </c>
      <c r="L19" s="277">
        <v>0</v>
      </c>
    </row>
    <row r="20" spans="1:12" ht="24.95" customHeight="1" x14ac:dyDescent="0.2">
      <c r="A20" s="19" t="s">
        <v>65</v>
      </c>
      <c r="C20" s="277">
        <v>5</v>
      </c>
      <c r="D20" s="277">
        <v>0</v>
      </c>
      <c r="E20" s="277">
        <v>0</v>
      </c>
      <c r="F20" s="277">
        <v>0</v>
      </c>
      <c r="G20" s="277">
        <v>0</v>
      </c>
      <c r="H20" s="277">
        <v>0</v>
      </c>
      <c r="I20" s="277">
        <v>0</v>
      </c>
      <c r="J20" s="277">
        <v>0</v>
      </c>
      <c r="K20" s="277">
        <v>0</v>
      </c>
      <c r="L20" s="277">
        <v>0</v>
      </c>
    </row>
    <row r="21" spans="1:12" ht="24.95" customHeight="1" x14ac:dyDescent="0.2">
      <c r="A21" s="19" t="s">
        <v>7</v>
      </c>
      <c r="C21" s="277">
        <v>10</v>
      </c>
      <c r="D21" s="277">
        <v>5</v>
      </c>
      <c r="E21" s="277">
        <v>0</v>
      </c>
      <c r="F21" s="277">
        <v>0</v>
      </c>
      <c r="G21" s="277">
        <v>0</v>
      </c>
      <c r="H21" s="277">
        <v>0</v>
      </c>
      <c r="I21" s="277">
        <v>0</v>
      </c>
      <c r="J21" s="277">
        <v>0</v>
      </c>
      <c r="K21" s="277">
        <v>0</v>
      </c>
      <c r="L21" s="277">
        <v>5</v>
      </c>
    </row>
    <row r="22" spans="1:12" ht="24.95" customHeight="1" x14ac:dyDescent="0.2">
      <c r="A22" s="19" t="s">
        <v>314</v>
      </c>
      <c r="C22" s="277">
        <v>15</v>
      </c>
      <c r="D22" s="277">
        <v>5</v>
      </c>
      <c r="E22" s="277">
        <v>0</v>
      </c>
      <c r="F22" s="277">
        <v>0</v>
      </c>
      <c r="G22" s="277">
        <v>0</v>
      </c>
      <c r="H22" s="277">
        <v>0</v>
      </c>
      <c r="I22" s="277">
        <v>0</v>
      </c>
      <c r="J22" s="277">
        <v>0</v>
      </c>
      <c r="K22" s="277">
        <v>0</v>
      </c>
      <c r="L22" s="277">
        <v>5</v>
      </c>
    </row>
    <row r="23" spans="1:12" ht="24.95" customHeight="1" x14ac:dyDescent="0.2">
      <c r="A23" s="19" t="s">
        <v>2</v>
      </c>
      <c r="C23" s="277">
        <v>15</v>
      </c>
      <c r="D23" s="277">
        <v>10</v>
      </c>
      <c r="E23" s="277">
        <v>0</v>
      </c>
      <c r="F23" s="277">
        <v>0</v>
      </c>
      <c r="G23" s="277">
        <v>0</v>
      </c>
      <c r="H23" s="277">
        <v>0</v>
      </c>
      <c r="I23" s="277">
        <v>0</v>
      </c>
      <c r="J23" s="277">
        <v>0</v>
      </c>
      <c r="K23" s="277">
        <v>5</v>
      </c>
      <c r="L23" s="277">
        <v>30</v>
      </c>
    </row>
    <row r="24" spans="1:12" ht="15" customHeight="1" x14ac:dyDescent="0.2"/>
    <row r="25" spans="1:12" ht="15" customHeight="1" x14ac:dyDescent="0.2">
      <c r="L25" s="140" t="s">
        <v>542</v>
      </c>
    </row>
    <row r="26" spans="1:12" ht="15" customHeight="1" x14ac:dyDescent="0.2"/>
    <row r="27" spans="1:12" ht="15" customHeight="1" x14ac:dyDescent="0.2">
      <c r="A27" s="141" t="s">
        <v>428</v>
      </c>
    </row>
    <row r="28" spans="1:12" ht="15" customHeight="1" x14ac:dyDescent="0.2"/>
    <row r="29" spans="1:12" ht="15" customHeight="1" x14ac:dyDescent="0.2">
      <c r="A29" s="347" t="s">
        <v>617</v>
      </c>
      <c r="B29" s="347"/>
      <c r="C29" s="347"/>
      <c r="D29" s="347"/>
      <c r="E29" s="347"/>
      <c r="F29" s="347"/>
      <c r="G29" s="347"/>
      <c r="H29" s="347"/>
      <c r="I29" s="347"/>
      <c r="J29" s="347"/>
      <c r="K29" s="347"/>
    </row>
    <row r="30" spans="1:12" ht="15" customHeight="1" x14ac:dyDescent="0.2"/>
    <row r="31" spans="1:12" ht="15" customHeight="1" x14ac:dyDescent="0.2"/>
    <row r="32" spans="1:12" s="19" customFormat="1" ht="15" customHeight="1" x14ac:dyDescent="0.2">
      <c r="B32" s="18"/>
      <c r="C32" s="18"/>
      <c r="D32" s="18"/>
      <c r="E32" s="18"/>
      <c r="F32" s="18"/>
      <c r="G32" s="18"/>
      <c r="H32" s="18"/>
      <c r="I32" s="18"/>
      <c r="J32" s="18"/>
      <c r="K32" s="18"/>
      <c r="L32" s="18"/>
    </row>
    <row r="33" spans="2:12" s="19" customFormat="1" ht="15" customHeight="1" x14ac:dyDescent="0.2">
      <c r="B33" s="18"/>
      <c r="C33" s="18"/>
      <c r="D33" s="18"/>
      <c r="E33" s="18"/>
      <c r="F33" s="18"/>
      <c r="G33" s="18"/>
      <c r="H33" s="18"/>
      <c r="I33" s="18"/>
      <c r="J33" s="18"/>
      <c r="K33" s="18"/>
      <c r="L33" s="18"/>
    </row>
    <row r="34" spans="2:12" s="19" customFormat="1" ht="15" customHeight="1" x14ac:dyDescent="0.2">
      <c r="B34" s="18"/>
      <c r="C34" s="18"/>
      <c r="D34" s="18"/>
      <c r="E34" s="18"/>
      <c r="F34" s="18"/>
      <c r="G34" s="18"/>
      <c r="H34" s="18"/>
      <c r="I34" s="18"/>
      <c r="J34" s="18"/>
      <c r="K34" s="18"/>
      <c r="L34" s="18"/>
    </row>
    <row r="35" spans="2:12" s="19" customFormat="1" ht="15" customHeight="1" x14ac:dyDescent="0.2">
      <c r="B35" s="18"/>
      <c r="C35" s="18"/>
      <c r="D35" s="18"/>
      <c r="E35" s="18"/>
      <c r="F35" s="18"/>
      <c r="G35" s="18"/>
      <c r="H35" s="18"/>
      <c r="I35" s="18"/>
      <c r="J35" s="18"/>
      <c r="K35" s="18"/>
      <c r="L35" s="18"/>
    </row>
  </sheetData>
  <mergeCells count="2">
    <mergeCell ref="C11:L11"/>
    <mergeCell ref="A29:K29"/>
  </mergeCells>
  <hyperlinks>
    <hyperlink ref="A7" location="Contents!A1" display="Return to Contents"/>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3"/>
  <sheetViews>
    <sheetView showGridLines="0" zoomScale="80" zoomScaleNormal="80" workbookViewId="0"/>
  </sheetViews>
  <sheetFormatPr defaultRowHeight="15" customHeight="1" x14ac:dyDescent="0.2"/>
  <cols>
    <col min="1" max="1" width="5.625" style="249" customWidth="1"/>
    <col min="2" max="2" width="10.625" style="249" customWidth="1"/>
    <col min="3" max="3" width="45.625" style="249" customWidth="1"/>
    <col min="4" max="13" width="15.625" style="249" customWidth="1"/>
    <col min="14" max="16384" width="9" style="249"/>
  </cols>
  <sheetData>
    <row r="1" spans="1:13" ht="15" customHeight="1" x14ac:dyDescent="0.2">
      <c r="A1" s="19"/>
      <c r="B1" s="18"/>
      <c r="C1" s="18"/>
      <c r="D1" s="18"/>
      <c r="E1" s="18"/>
      <c r="F1" s="18"/>
      <c r="G1" s="18"/>
      <c r="H1" s="18"/>
      <c r="I1" s="18"/>
      <c r="J1" s="18"/>
      <c r="K1" s="18"/>
      <c r="L1" s="18"/>
      <c r="M1" s="18"/>
    </row>
    <row r="2" spans="1:13" ht="15" customHeight="1" x14ac:dyDescent="0.2">
      <c r="A2" s="230"/>
      <c r="B2" s="230"/>
      <c r="C2" s="230"/>
      <c r="D2" s="230"/>
      <c r="E2" s="230"/>
      <c r="F2" s="230"/>
      <c r="G2" s="230"/>
      <c r="H2" s="230"/>
      <c r="I2" s="230"/>
      <c r="J2" s="230"/>
      <c r="K2" s="230"/>
      <c r="L2" s="230"/>
      <c r="M2" s="230"/>
    </row>
    <row r="3" spans="1:13" ht="15" customHeight="1" x14ac:dyDescent="0.2">
      <c r="A3" s="230"/>
      <c r="B3" s="230"/>
      <c r="C3" s="230"/>
      <c r="D3" s="230"/>
      <c r="E3" s="230"/>
      <c r="F3" s="230"/>
      <c r="G3" s="230"/>
      <c r="H3" s="230"/>
      <c r="I3" s="230"/>
      <c r="J3" s="230"/>
      <c r="K3" s="230"/>
      <c r="L3" s="230"/>
      <c r="M3" s="230"/>
    </row>
    <row r="4" spans="1:13" ht="15" customHeight="1" x14ac:dyDescent="0.2">
      <c r="A4" s="230"/>
      <c r="B4" s="230"/>
      <c r="C4" s="230"/>
      <c r="D4" s="230"/>
      <c r="E4" s="230"/>
      <c r="F4" s="230"/>
      <c r="G4" s="230"/>
      <c r="H4" s="230"/>
      <c r="I4" s="230"/>
      <c r="J4" s="230"/>
      <c r="K4" s="230"/>
      <c r="L4" s="230"/>
      <c r="M4" s="230"/>
    </row>
    <row r="5" spans="1:13" ht="15" customHeight="1" x14ac:dyDescent="0.2">
      <c r="A5" s="230"/>
      <c r="B5" s="230"/>
      <c r="C5" s="230"/>
      <c r="D5" s="230"/>
      <c r="E5" s="230"/>
      <c r="F5" s="230"/>
      <c r="G5" s="230"/>
      <c r="H5" s="230"/>
      <c r="I5" s="230"/>
      <c r="J5" s="230"/>
      <c r="K5" s="230"/>
      <c r="L5" s="230"/>
      <c r="M5" s="230"/>
    </row>
    <row r="6" spans="1:13" ht="15" customHeight="1" x14ac:dyDescent="0.2">
      <c r="A6" s="230"/>
      <c r="B6" s="230"/>
      <c r="C6" s="230"/>
      <c r="D6" s="230"/>
      <c r="E6" s="230"/>
      <c r="F6" s="230"/>
      <c r="G6" s="230"/>
      <c r="H6" s="230"/>
      <c r="I6" s="230"/>
      <c r="J6" s="230"/>
      <c r="K6" s="230"/>
      <c r="L6" s="230"/>
      <c r="M6" s="230"/>
    </row>
    <row r="7" spans="1:13" ht="15" customHeight="1" x14ac:dyDescent="0.2">
      <c r="A7" s="231" t="s">
        <v>531</v>
      </c>
      <c r="B7" s="230"/>
      <c r="C7" s="230"/>
      <c r="D7" s="230"/>
      <c r="E7" s="230"/>
      <c r="F7" s="230"/>
      <c r="G7" s="230"/>
      <c r="H7" s="230"/>
      <c r="I7" s="230"/>
      <c r="J7" s="230"/>
      <c r="K7" s="230"/>
      <c r="L7" s="230"/>
      <c r="M7" s="230"/>
    </row>
    <row r="8" spans="1:13" ht="24.95" customHeight="1" x14ac:dyDescent="0.25">
      <c r="A8" s="26" t="s">
        <v>364</v>
      </c>
      <c r="C8" s="152" t="s">
        <v>593</v>
      </c>
      <c r="D8" s="19"/>
      <c r="E8" s="196"/>
      <c r="F8" s="196"/>
      <c r="G8" s="196"/>
      <c r="H8" s="138"/>
      <c r="I8" s="138"/>
      <c r="J8" s="138"/>
      <c r="K8" s="138"/>
      <c r="L8" s="138"/>
      <c r="M8" s="138"/>
    </row>
    <row r="9" spans="1:13" ht="24.95" customHeight="1" x14ac:dyDescent="0.25">
      <c r="A9" s="26"/>
      <c r="B9" s="152"/>
      <c r="C9" s="265" t="s">
        <v>596</v>
      </c>
      <c r="D9" s="19"/>
      <c r="E9" s="196"/>
      <c r="F9" s="196"/>
      <c r="G9" s="196"/>
      <c r="H9" s="138"/>
      <c r="I9" s="138"/>
      <c r="J9" s="138"/>
      <c r="K9" s="138"/>
      <c r="L9" s="138"/>
      <c r="M9" s="138"/>
    </row>
    <row r="10" spans="1:13" ht="24.95" customHeight="1" x14ac:dyDescent="0.25">
      <c r="A10" s="197" t="s">
        <v>426</v>
      </c>
      <c r="B10" s="197"/>
      <c r="C10" s="197"/>
      <c r="D10" s="167"/>
      <c r="E10" s="167"/>
      <c r="F10" s="167"/>
      <c r="G10" s="167"/>
      <c r="H10" s="167"/>
      <c r="I10" s="167"/>
      <c r="J10" s="167"/>
      <c r="K10" s="167"/>
      <c r="L10" s="167"/>
      <c r="M10" s="167"/>
    </row>
    <row r="11" spans="1:13" ht="24.95" customHeight="1" x14ac:dyDescent="0.2">
      <c r="A11" s="99"/>
      <c r="B11" s="99"/>
      <c r="C11" s="99"/>
      <c r="D11" s="349" t="s">
        <v>588</v>
      </c>
      <c r="E11" s="349"/>
      <c r="F11" s="349"/>
      <c r="G11" s="349"/>
      <c r="H11" s="349"/>
      <c r="I11" s="349"/>
      <c r="J11" s="349"/>
      <c r="K11" s="349"/>
      <c r="L11" s="349"/>
      <c r="M11" s="349"/>
    </row>
    <row r="12" spans="1:13" ht="84.95" customHeight="1" x14ac:dyDescent="0.2">
      <c r="A12" s="107"/>
      <c r="B12" s="250"/>
      <c r="C12" s="250"/>
      <c r="D12" s="238" t="s">
        <v>534</v>
      </c>
      <c r="E12" s="238" t="s">
        <v>535</v>
      </c>
      <c r="F12" s="238" t="s">
        <v>537</v>
      </c>
      <c r="G12" s="238" t="s">
        <v>536</v>
      </c>
      <c r="H12" s="237" t="s">
        <v>538</v>
      </c>
      <c r="I12" s="238" t="s">
        <v>535</v>
      </c>
      <c r="J12" s="238" t="s">
        <v>537</v>
      </c>
      <c r="K12" s="238" t="s">
        <v>540</v>
      </c>
      <c r="L12" s="238" t="s">
        <v>539</v>
      </c>
      <c r="M12" s="238" t="s">
        <v>409</v>
      </c>
    </row>
    <row r="13" spans="1:13" ht="24.95" customHeight="1" x14ac:dyDescent="0.25">
      <c r="A13" s="62" t="s">
        <v>582</v>
      </c>
      <c r="B13" s="62"/>
      <c r="C13" s="62"/>
      <c r="D13" s="62"/>
      <c r="E13" s="62"/>
      <c r="F13" s="62"/>
      <c r="G13" s="62"/>
      <c r="H13" s="62"/>
      <c r="I13" s="173"/>
      <c r="J13" s="173"/>
      <c r="K13" s="173"/>
      <c r="L13" s="173"/>
      <c r="M13" s="173"/>
    </row>
    <row r="14" spans="1:13" ht="24.95" customHeight="1" x14ac:dyDescent="0.25">
      <c r="A14" s="152" t="s">
        <v>584</v>
      </c>
      <c r="B14" s="152"/>
      <c r="C14" s="152"/>
      <c r="D14" s="281">
        <v>80</v>
      </c>
      <c r="E14" s="281">
        <v>35</v>
      </c>
      <c r="F14" s="281">
        <v>0</v>
      </c>
      <c r="G14" s="281">
        <v>20</v>
      </c>
      <c r="H14" s="281">
        <v>5</v>
      </c>
      <c r="I14" s="281">
        <v>5</v>
      </c>
      <c r="J14" s="281">
        <v>0</v>
      </c>
      <c r="K14" s="281">
        <v>0</v>
      </c>
      <c r="L14" s="281">
        <v>0</v>
      </c>
      <c r="M14" s="281">
        <v>5</v>
      </c>
    </row>
    <row r="15" spans="1:13" s="251" customFormat="1" ht="24.95" customHeight="1" x14ac:dyDescent="0.2">
      <c r="A15" s="244"/>
      <c r="B15" s="244" t="s">
        <v>22</v>
      </c>
      <c r="C15" s="244"/>
      <c r="D15" s="282">
        <v>55</v>
      </c>
      <c r="E15" s="282">
        <v>15</v>
      </c>
      <c r="F15" s="282">
        <v>0</v>
      </c>
      <c r="G15" s="282">
        <v>15</v>
      </c>
      <c r="H15" s="282">
        <v>0</v>
      </c>
      <c r="I15" s="282">
        <v>0</v>
      </c>
      <c r="J15" s="282">
        <v>0</v>
      </c>
      <c r="K15" s="282">
        <v>0</v>
      </c>
      <c r="L15" s="282">
        <v>0</v>
      </c>
      <c r="M15" s="282">
        <v>0</v>
      </c>
    </row>
    <row r="16" spans="1:13" ht="24.95" customHeight="1" x14ac:dyDescent="0.2">
      <c r="A16" s="244"/>
      <c r="B16" s="244" t="s">
        <v>23</v>
      </c>
      <c r="C16" s="19"/>
      <c r="D16" s="282">
        <v>0</v>
      </c>
      <c r="E16" s="282">
        <v>0</v>
      </c>
      <c r="F16" s="282">
        <v>0</v>
      </c>
      <c r="G16" s="282">
        <v>0</v>
      </c>
      <c r="H16" s="282">
        <v>0</v>
      </c>
      <c r="I16" s="282">
        <v>0</v>
      </c>
      <c r="J16" s="282">
        <v>0</v>
      </c>
      <c r="K16" s="282">
        <v>0</v>
      </c>
      <c r="L16" s="282">
        <v>0</v>
      </c>
      <c r="M16" s="282">
        <v>0</v>
      </c>
    </row>
    <row r="17" spans="1:13" ht="24.95" customHeight="1" x14ac:dyDescent="0.2">
      <c r="A17" s="244"/>
      <c r="B17" s="244" t="s">
        <v>76</v>
      </c>
      <c r="C17" s="19"/>
      <c r="D17" s="282">
        <v>0</v>
      </c>
      <c r="E17" s="282">
        <v>0</v>
      </c>
      <c r="F17" s="282">
        <v>0</v>
      </c>
      <c r="G17" s="282">
        <v>0</v>
      </c>
      <c r="H17" s="282">
        <v>0</v>
      </c>
      <c r="I17" s="282">
        <v>0</v>
      </c>
      <c r="J17" s="282">
        <v>0</v>
      </c>
      <c r="K17" s="282">
        <v>0</v>
      </c>
      <c r="L17" s="282">
        <v>0</v>
      </c>
      <c r="M17" s="282">
        <v>0</v>
      </c>
    </row>
    <row r="18" spans="1:13" ht="24.95" customHeight="1" x14ac:dyDescent="0.2">
      <c r="A18" s="244"/>
      <c r="B18" s="244" t="s">
        <v>358</v>
      </c>
      <c r="C18" s="19"/>
      <c r="D18" s="282">
        <v>5</v>
      </c>
      <c r="E18" s="282">
        <v>5</v>
      </c>
      <c r="F18" s="282">
        <v>0</v>
      </c>
      <c r="G18" s="282">
        <v>0</v>
      </c>
      <c r="H18" s="282">
        <v>0</v>
      </c>
      <c r="I18" s="282">
        <v>0</v>
      </c>
      <c r="J18" s="282">
        <v>0</v>
      </c>
      <c r="K18" s="282">
        <v>0</v>
      </c>
      <c r="L18" s="282">
        <v>0</v>
      </c>
      <c r="M18" s="282">
        <v>0</v>
      </c>
    </row>
    <row r="19" spans="1:13" ht="24.95" customHeight="1" x14ac:dyDescent="0.2">
      <c r="A19" s="244"/>
      <c r="B19" s="244" t="s">
        <v>370</v>
      </c>
      <c r="C19" s="19"/>
      <c r="D19" s="282">
        <v>20</v>
      </c>
      <c r="E19" s="282">
        <v>15</v>
      </c>
      <c r="F19" s="282">
        <v>0</v>
      </c>
      <c r="G19" s="282">
        <v>0</v>
      </c>
      <c r="H19" s="282">
        <v>5</v>
      </c>
      <c r="I19" s="282">
        <v>5</v>
      </c>
      <c r="J19" s="282">
        <v>0</v>
      </c>
      <c r="K19" s="282">
        <v>0</v>
      </c>
      <c r="L19" s="282">
        <v>0</v>
      </c>
      <c r="M19" s="282">
        <v>5</v>
      </c>
    </row>
    <row r="20" spans="1:13" ht="24.95" customHeight="1" x14ac:dyDescent="0.25">
      <c r="A20" s="152" t="s">
        <v>585</v>
      </c>
      <c r="B20" s="152"/>
      <c r="C20" s="26"/>
      <c r="D20" s="281">
        <v>40</v>
      </c>
      <c r="E20" s="281">
        <v>5</v>
      </c>
      <c r="F20" s="281">
        <v>0</v>
      </c>
      <c r="G20" s="281">
        <v>0</v>
      </c>
      <c r="H20" s="281">
        <v>0</v>
      </c>
      <c r="I20" s="281">
        <v>0</v>
      </c>
      <c r="J20" s="281">
        <v>0</v>
      </c>
      <c r="K20" s="281">
        <v>0</v>
      </c>
      <c r="L20" s="281">
        <v>0</v>
      </c>
      <c r="M20" s="281">
        <v>5</v>
      </c>
    </row>
    <row r="21" spans="1:13" ht="24.95" customHeight="1" x14ac:dyDescent="0.2">
      <c r="A21" s="244"/>
      <c r="B21" s="244" t="s">
        <v>562</v>
      </c>
      <c r="C21" s="19"/>
      <c r="D21" s="282">
        <v>10</v>
      </c>
      <c r="E21" s="282">
        <v>5</v>
      </c>
      <c r="F21" s="282">
        <v>0</v>
      </c>
      <c r="G21" s="282">
        <v>0</v>
      </c>
      <c r="H21" s="282">
        <v>0</v>
      </c>
      <c r="I21" s="282">
        <v>0</v>
      </c>
      <c r="J21" s="282">
        <v>0</v>
      </c>
      <c r="K21" s="282">
        <v>0</v>
      </c>
      <c r="L21" s="282">
        <v>0</v>
      </c>
      <c r="M21" s="282">
        <v>5</v>
      </c>
    </row>
    <row r="22" spans="1:13" ht="24.95" customHeight="1" x14ac:dyDescent="0.2">
      <c r="A22" s="244"/>
      <c r="B22" s="244" t="s">
        <v>563</v>
      </c>
      <c r="C22" s="19"/>
      <c r="D22" s="282">
        <v>0</v>
      </c>
      <c r="E22" s="282">
        <v>0</v>
      </c>
      <c r="F22" s="282">
        <v>0</v>
      </c>
      <c r="G22" s="282">
        <v>0</v>
      </c>
      <c r="H22" s="282">
        <v>0</v>
      </c>
      <c r="I22" s="282">
        <v>0</v>
      </c>
      <c r="J22" s="282">
        <v>0</v>
      </c>
      <c r="K22" s="282">
        <v>0</v>
      </c>
      <c r="L22" s="282">
        <v>0</v>
      </c>
      <c r="M22" s="282">
        <v>0</v>
      </c>
    </row>
    <row r="23" spans="1:13" ht="24.95" customHeight="1" x14ac:dyDescent="0.2">
      <c r="A23" s="244"/>
      <c r="B23" s="244" t="s">
        <v>564</v>
      </c>
      <c r="C23" s="19"/>
      <c r="D23" s="282">
        <v>30</v>
      </c>
      <c r="E23" s="282">
        <v>0</v>
      </c>
      <c r="F23" s="282">
        <v>0</v>
      </c>
      <c r="G23" s="282">
        <v>0</v>
      </c>
      <c r="H23" s="282">
        <v>0</v>
      </c>
      <c r="I23" s="282">
        <v>0</v>
      </c>
      <c r="J23" s="282">
        <v>0</v>
      </c>
      <c r="K23" s="282">
        <v>0</v>
      </c>
      <c r="L23" s="282">
        <v>0</v>
      </c>
      <c r="M23" s="282">
        <v>0</v>
      </c>
    </row>
    <row r="24" spans="1:13" s="252" customFormat="1" ht="24.95" customHeight="1" x14ac:dyDescent="0.25">
      <c r="A24" s="152" t="s">
        <v>586</v>
      </c>
      <c r="B24" s="152"/>
      <c r="C24" s="26"/>
      <c r="D24" s="281">
        <v>50</v>
      </c>
      <c r="E24" s="281">
        <v>15</v>
      </c>
      <c r="F24" s="281">
        <v>0</v>
      </c>
      <c r="G24" s="281">
        <v>0</v>
      </c>
      <c r="H24" s="281">
        <v>5</v>
      </c>
      <c r="I24" s="281">
        <v>5</v>
      </c>
      <c r="J24" s="281">
        <v>0</v>
      </c>
      <c r="K24" s="281">
        <v>0</v>
      </c>
      <c r="L24" s="281">
        <v>0</v>
      </c>
      <c r="M24" s="281">
        <v>0</v>
      </c>
    </row>
    <row r="25" spans="1:13" ht="24.95" customHeight="1" x14ac:dyDescent="0.2">
      <c r="A25" s="244"/>
      <c r="B25" s="244" t="s">
        <v>565</v>
      </c>
      <c r="C25" s="19"/>
      <c r="D25" s="282">
        <v>5</v>
      </c>
      <c r="E25" s="282">
        <v>0</v>
      </c>
      <c r="F25" s="282">
        <v>0</v>
      </c>
      <c r="G25" s="282">
        <v>0</v>
      </c>
      <c r="H25" s="282">
        <v>0</v>
      </c>
      <c r="I25" s="282">
        <v>0</v>
      </c>
      <c r="J25" s="282">
        <v>0</v>
      </c>
      <c r="K25" s="282">
        <v>0</v>
      </c>
      <c r="L25" s="282">
        <v>0</v>
      </c>
      <c r="M25" s="282">
        <v>0</v>
      </c>
    </row>
    <row r="26" spans="1:13" ht="24.95" customHeight="1" x14ac:dyDescent="0.2">
      <c r="A26" s="244"/>
      <c r="B26" s="244" t="s">
        <v>566</v>
      </c>
      <c r="C26" s="19"/>
      <c r="D26" s="282">
        <v>45</v>
      </c>
      <c r="E26" s="282">
        <v>15</v>
      </c>
      <c r="F26" s="282">
        <v>0</v>
      </c>
      <c r="G26" s="282">
        <v>0</v>
      </c>
      <c r="H26" s="282">
        <v>5</v>
      </c>
      <c r="I26" s="282">
        <v>5</v>
      </c>
      <c r="J26" s="282">
        <v>0</v>
      </c>
      <c r="K26" s="282">
        <v>0</v>
      </c>
      <c r="L26" s="282">
        <v>0</v>
      </c>
      <c r="M26" s="282">
        <v>0</v>
      </c>
    </row>
    <row r="27" spans="1:13" s="252" customFormat="1" ht="15" customHeight="1" x14ac:dyDescent="0.25">
      <c r="A27" s="152"/>
      <c r="B27" s="61"/>
      <c r="C27" s="61"/>
    </row>
    <row r="28" spans="1:13" ht="15" customHeight="1" x14ac:dyDescent="0.2">
      <c r="A28" s="19"/>
      <c r="B28" s="18"/>
      <c r="C28" s="18"/>
      <c r="D28" s="18"/>
      <c r="M28" s="140" t="s">
        <v>583</v>
      </c>
    </row>
    <row r="29" spans="1:13" ht="15" customHeight="1" x14ac:dyDescent="0.2">
      <c r="A29" s="19"/>
      <c r="B29" s="18"/>
      <c r="C29" s="18"/>
      <c r="D29" s="18"/>
    </row>
    <row r="30" spans="1:13" ht="15" customHeight="1" x14ac:dyDescent="0.2">
      <c r="A30" s="19"/>
      <c r="B30" s="18"/>
      <c r="C30" s="18"/>
      <c r="D30" s="18"/>
    </row>
    <row r="31" spans="1:13" ht="15" customHeight="1" x14ac:dyDescent="0.2">
      <c r="A31" s="141" t="s">
        <v>428</v>
      </c>
      <c r="B31" s="18"/>
      <c r="C31" s="18"/>
      <c r="D31" s="18"/>
    </row>
    <row r="32" spans="1:13" ht="15" customHeight="1" x14ac:dyDescent="0.2">
      <c r="A32" s="19"/>
      <c r="B32" s="18"/>
      <c r="C32" s="18"/>
      <c r="D32" s="18"/>
    </row>
    <row r="33" spans="1:11" ht="15" customHeight="1" x14ac:dyDescent="0.2">
      <c r="A33" s="347" t="s">
        <v>617</v>
      </c>
      <c r="B33" s="347"/>
      <c r="C33" s="347"/>
      <c r="D33" s="347"/>
      <c r="E33" s="347"/>
      <c r="F33" s="347"/>
      <c r="G33" s="347"/>
      <c r="H33" s="347"/>
      <c r="I33" s="347"/>
      <c r="J33" s="347"/>
      <c r="K33" s="347"/>
    </row>
  </sheetData>
  <mergeCells count="2">
    <mergeCell ref="D11:M11"/>
    <mergeCell ref="A33:K33"/>
  </mergeCells>
  <hyperlinks>
    <hyperlink ref="A7" location="Contents!A1" display="Return to Contents"/>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9"/>
  <sheetViews>
    <sheetView showGridLines="0" workbookViewId="0"/>
  </sheetViews>
  <sheetFormatPr defaultRowHeight="15" customHeight="1" x14ac:dyDescent="0.2"/>
  <cols>
    <col min="1" max="1" width="5.625" customWidth="1"/>
    <col min="2" max="2" width="10.625" customWidth="1"/>
    <col min="3" max="3" width="45.625" customWidth="1"/>
    <col min="4" max="8" width="15.625" customWidth="1"/>
  </cols>
  <sheetData>
    <row r="1" spans="1:8" ht="15" customHeight="1" x14ac:dyDescent="0.2">
      <c r="A1" s="19"/>
      <c r="B1" s="18"/>
      <c r="C1" s="18"/>
      <c r="D1" s="18"/>
      <c r="E1" s="18"/>
      <c r="F1" s="18"/>
      <c r="G1" s="18"/>
      <c r="H1" s="252"/>
    </row>
    <row r="2" spans="1:8" ht="15" customHeight="1" x14ac:dyDescent="0.2">
      <c r="A2" s="230"/>
      <c r="B2" s="230"/>
      <c r="C2" s="230"/>
      <c r="D2" s="230"/>
      <c r="E2" s="230"/>
      <c r="F2" s="230"/>
      <c r="G2" s="230"/>
      <c r="H2" s="252"/>
    </row>
    <row r="3" spans="1:8" ht="15" customHeight="1" x14ac:dyDescent="0.2">
      <c r="A3" s="230"/>
      <c r="B3" s="230"/>
      <c r="C3" s="230"/>
      <c r="D3" s="230"/>
      <c r="E3" s="230"/>
      <c r="F3" s="230"/>
      <c r="G3" s="230"/>
      <c r="H3" s="252"/>
    </row>
    <row r="4" spans="1:8" ht="15" customHeight="1" x14ac:dyDescent="0.2">
      <c r="A4" s="230"/>
      <c r="B4" s="230"/>
      <c r="C4" s="230"/>
      <c r="D4" s="230"/>
      <c r="E4" s="230"/>
      <c r="F4" s="230"/>
      <c r="G4" s="230"/>
      <c r="H4" s="252"/>
    </row>
    <row r="5" spans="1:8" ht="15" customHeight="1" x14ac:dyDescent="0.2">
      <c r="A5" s="230"/>
      <c r="B5" s="230"/>
      <c r="C5" s="230"/>
      <c r="D5" s="230"/>
      <c r="E5" s="230"/>
      <c r="F5" s="230"/>
      <c r="G5" s="230"/>
      <c r="H5" s="252"/>
    </row>
    <row r="6" spans="1:8" ht="15" customHeight="1" x14ac:dyDescent="0.2">
      <c r="A6" s="230"/>
      <c r="B6" s="230"/>
      <c r="C6" s="230"/>
      <c r="D6" s="230"/>
      <c r="E6" s="230"/>
      <c r="F6" s="230"/>
      <c r="G6" s="230"/>
      <c r="H6" s="252"/>
    </row>
    <row r="7" spans="1:8" ht="15" customHeight="1" x14ac:dyDescent="0.25">
      <c r="A7" s="231" t="s">
        <v>531</v>
      </c>
      <c r="B7" s="230"/>
      <c r="C7" s="152"/>
      <c r="D7" s="230"/>
      <c r="E7" s="230"/>
      <c r="F7" s="230"/>
      <c r="G7" s="230"/>
      <c r="H7" s="252"/>
    </row>
    <row r="8" spans="1:8" ht="24.95" customHeight="1" x14ac:dyDescent="0.25">
      <c r="A8" s="26" t="s">
        <v>364</v>
      </c>
      <c r="B8" s="252"/>
      <c r="C8" s="152" t="s">
        <v>594</v>
      </c>
      <c r="D8" s="19"/>
      <c r="E8" s="196"/>
      <c r="F8" s="138"/>
      <c r="G8" s="138"/>
      <c r="H8" s="252"/>
    </row>
    <row r="9" spans="1:8" ht="24.95" customHeight="1" x14ac:dyDescent="0.25">
      <c r="A9" s="26"/>
      <c r="B9" s="152"/>
      <c r="C9" s="211" t="s">
        <v>597</v>
      </c>
      <c r="D9" s="19"/>
      <c r="E9" s="196"/>
      <c r="F9" s="138"/>
      <c r="G9" s="138"/>
      <c r="H9" s="252"/>
    </row>
    <row r="10" spans="1:8" ht="24.95" customHeight="1" x14ac:dyDescent="0.25">
      <c r="A10" s="197" t="s">
        <v>426</v>
      </c>
      <c r="B10" s="197"/>
      <c r="C10" s="197"/>
      <c r="D10" s="167"/>
      <c r="E10" s="167"/>
      <c r="F10" s="167"/>
      <c r="G10" s="167"/>
      <c r="H10" s="252"/>
    </row>
    <row r="11" spans="1:8" ht="24.95" customHeight="1" x14ac:dyDescent="0.2">
      <c r="A11" s="99"/>
      <c r="B11" s="99"/>
      <c r="C11" s="99"/>
      <c r="D11" s="349" t="s">
        <v>589</v>
      </c>
      <c r="E11" s="349"/>
      <c r="F11" s="349"/>
      <c r="G11" s="349"/>
      <c r="H11" s="252"/>
    </row>
    <row r="12" spans="1:8" ht="84.95" customHeight="1" x14ac:dyDescent="0.2">
      <c r="A12" s="107"/>
      <c r="B12" s="253"/>
      <c r="C12" s="253"/>
      <c r="D12" s="238" t="s">
        <v>590</v>
      </c>
      <c r="E12" s="238" t="s">
        <v>535</v>
      </c>
      <c r="F12" s="237" t="s">
        <v>591</v>
      </c>
      <c r="G12" s="238" t="s">
        <v>592</v>
      </c>
      <c r="H12" s="252"/>
    </row>
    <row r="13" spans="1:8" ht="24.95" customHeight="1" x14ac:dyDescent="0.25">
      <c r="A13" s="62" t="s">
        <v>582</v>
      </c>
      <c r="B13" s="62"/>
      <c r="C13" s="62"/>
      <c r="D13" s="62"/>
      <c r="E13" s="62"/>
      <c r="F13" s="62"/>
      <c r="G13" s="173"/>
      <c r="H13" s="252"/>
    </row>
    <row r="14" spans="1:8" ht="24.95" customHeight="1" x14ac:dyDescent="0.25">
      <c r="A14" s="152" t="s">
        <v>584</v>
      </c>
      <c r="B14" s="152"/>
      <c r="C14" s="152"/>
      <c r="D14" s="281">
        <v>0</v>
      </c>
      <c r="E14" s="281">
        <v>0</v>
      </c>
      <c r="F14" s="281">
        <v>0</v>
      </c>
      <c r="G14" s="281">
        <v>0</v>
      </c>
      <c r="H14" s="252"/>
    </row>
    <row r="15" spans="1:8" ht="24.95" customHeight="1" x14ac:dyDescent="0.2">
      <c r="A15" s="244"/>
      <c r="B15" s="244" t="s">
        <v>22</v>
      </c>
      <c r="C15" s="244"/>
      <c r="D15" s="282">
        <v>0</v>
      </c>
      <c r="E15" s="282">
        <v>0</v>
      </c>
      <c r="F15" s="282">
        <v>0</v>
      </c>
      <c r="G15" s="282">
        <v>0</v>
      </c>
      <c r="H15" s="252"/>
    </row>
    <row r="16" spans="1:8" ht="24.95" customHeight="1" x14ac:dyDescent="0.2">
      <c r="A16" s="244"/>
      <c r="B16" s="244" t="s">
        <v>23</v>
      </c>
      <c r="C16" s="19"/>
      <c r="D16" s="282">
        <v>0</v>
      </c>
      <c r="E16" s="282">
        <v>0</v>
      </c>
      <c r="F16" s="282">
        <v>0</v>
      </c>
      <c r="G16" s="282">
        <v>0</v>
      </c>
      <c r="H16" s="252"/>
    </row>
    <row r="17" spans="1:8" ht="24.95" customHeight="1" x14ac:dyDescent="0.2">
      <c r="A17" s="244"/>
      <c r="B17" s="244" t="s">
        <v>76</v>
      </c>
      <c r="C17" s="19"/>
      <c r="D17" s="282">
        <v>0</v>
      </c>
      <c r="E17" s="282">
        <v>0</v>
      </c>
      <c r="F17" s="282">
        <v>0</v>
      </c>
      <c r="G17" s="282">
        <v>0</v>
      </c>
      <c r="H17" s="252"/>
    </row>
    <row r="18" spans="1:8" ht="24.95" customHeight="1" x14ac:dyDescent="0.2">
      <c r="A18" s="244"/>
      <c r="B18" s="244" t="s">
        <v>358</v>
      </c>
      <c r="C18" s="19"/>
      <c r="D18" s="282">
        <v>0</v>
      </c>
      <c r="E18" s="282">
        <v>0</v>
      </c>
      <c r="F18" s="282">
        <v>0</v>
      </c>
      <c r="G18" s="282">
        <v>0</v>
      </c>
      <c r="H18" s="252"/>
    </row>
    <row r="19" spans="1:8" ht="24.95" customHeight="1" x14ac:dyDescent="0.2">
      <c r="A19" s="244"/>
      <c r="B19" s="244" t="s">
        <v>370</v>
      </c>
      <c r="C19" s="19"/>
      <c r="D19" s="282">
        <v>0</v>
      </c>
      <c r="E19" s="282">
        <v>0</v>
      </c>
      <c r="F19" s="282">
        <v>0</v>
      </c>
      <c r="G19" s="282">
        <v>0</v>
      </c>
      <c r="H19" s="252"/>
    </row>
    <row r="20" spans="1:8" ht="24.95" customHeight="1" x14ac:dyDescent="0.25">
      <c r="A20" s="152" t="s">
        <v>585</v>
      </c>
      <c r="B20" s="152"/>
      <c r="C20" s="26"/>
      <c r="D20" s="281">
        <v>0</v>
      </c>
      <c r="E20" s="281">
        <v>0</v>
      </c>
      <c r="F20" s="281">
        <v>0</v>
      </c>
      <c r="G20" s="281">
        <v>0</v>
      </c>
      <c r="H20" s="252"/>
    </row>
    <row r="21" spans="1:8" ht="24.95" customHeight="1" x14ac:dyDescent="0.2">
      <c r="A21" s="244"/>
      <c r="B21" s="244" t="s">
        <v>562</v>
      </c>
      <c r="C21" s="19"/>
      <c r="D21" s="282">
        <v>5</v>
      </c>
      <c r="E21" s="282">
        <v>0</v>
      </c>
      <c r="F21" s="282">
        <v>0</v>
      </c>
      <c r="G21" s="282">
        <v>0</v>
      </c>
      <c r="H21" s="252"/>
    </row>
    <row r="22" spans="1:8" ht="24.95" customHeight="1" x14ac:dyDescent="0.2">
      <c r="A22" s="244"/>
      <c r="B22" s="244" t="s">
        <v>563</v>
      </c>
      <c r="C22" s="19"/>
      <c r="D22" s="282">
        <v>0</v>
      </c>
      <c r="E22" s="282">
        <v>0</v>
      </c>
      <c r="F22" s="282">
        <v>0</v>
      </c>
      <c r="G22" s="282">
        <v>0</v>
      </c>
      <c r="H22" s="252"/>
    </row>
    <row r="23" spans="1:8" ht="24.95" customHeight="1" x14ac:dyDescent="0.2">
      <c r="A23" s="244"/>
      <c r="B23" s="244" t="s">
        <v>564</v>
      </c>
      <c r="C23" s="19"/>
      <c r="D23" s="282">
        <v>0</v>
      </c>
      <c r="E23" s="282">
        <v>0</v>
      </c>
      <c r="F23" s="282">
        <v>0</v>
      </c>
      <c r="G23" s="282">
        <v>0</v>
      </c>
      <c r="H23" s="252"/>
    </row>
    <row r="24" spans="1:8" ht="24.95" customHeight="1" x14ac:dyDescent="0.25">
      <c r="A24" s="152" t="s">
        <v>586</v>
      </c>
      <c r="B24" s="152"/>
      <c r="C24" s="26"/>
      <c r="D24" s="281">
        <v>5</v>
      </c>
      <c r="E24" s="281">
        <v>0</v>
      </c>
      <c r="F24" s="281">
        <v>0</v>
      </c>
      <c r="G24" s="281">
        <v>0</v>
      </c>
      <c r="H24" s="252"/>
    </row>
    <row r="25" spans="1:8" ht="24.95" customHeight="1" x14ac:dyDescent="0.2">
      <c r="A25" s="244"/>
      <c r="B25" s="244" t="s">
        <v>565</v>
      </c>
      <c r="C25" s="19"/>
      <c r="D25" s="282">
        <v>0</v>
      </c>
      <c r="E25" s="282">
        <v>0</v>
      </c>
      <c r="F25" s="282">
        <v>0</v>
      </c>
      <c r="G25" s="282">
        <v>0</v>
      </c>
      <c r="H25" s="252"/>
    </row>
    <row r="26" spans="1:8" ht="24.95" customHeight="1" x14ac:dyDescent="0.2">
      <c r="A26" s="244"/>
      <c r="B26" s="244" t="s">
        <v>566</v>
      </c>
      <c r="C26" s="19"/>
      <c r="D26" s="282">
        <v>5</v>
      </c>
      <c r="E26" s="282">
        <v>0</v>
      </c>
      <c r="F26" s="282">
        <v>0</v>
      </c>
      <c r="G26" s="282">
        <v>0</v>
      </c>
      <c r="H26" s="252"/>
    </row>
    <row r="27" spans="1:8" ht="15" customHeight="1" x14ac:dyDescent="0.25">
      <c r="A27" s="152"/>
      <c r="B27" s="61"/>
      <c r="C27" s="61"/>
      <c r="D27" s="252"/>
      <c r="E27" s="252"/>
      <c r="F27" s="252"/>
      <c r="G27" s="252"/>
      <c r="H27" s="252"/>
    </row>
    <row r="28" spans="1:8" ht="15" customHeight="1" x14ac:dyDescent="0.2">
      <c r="A28" s="19"/>
      <c r="B28" s="18"/>
      <c r="C28" s="18"/>
      <c r="D28" s="18"/>
      <c r="E28" s="252"/>
      <c r="F28" s="252"/>
      <c r="G28" s="140" t="s">
        <v>587</v>
      </c>
      <c r="H28" s="252"/>
    </row>
    <row r="29" spans="1:8" ht="15" customHeight="1" x14ac:dyDescent="0.2">
      <c r="A29" s="19"/>
      <c r="B29" s="18"/>
      <c r="C29" s="18"/>
      <c r="D29" s="18"/>
      <c r="E29" s="252"/>
      <c r="F29" s="252"/>
      <c r="G29" s="252"/>
      <c r="H29" s="252"/>
    </row>
    <row r="30" spans="1:8" ht="15" customHeight="1" x14ac:dyDescent="0.2">
      <c r="A30" s="19"/>
      <c r="B30" s="18"/>
      <c r="C30" s="18"/>
      <c r="D30" s="18"/>
      <c r="E30" s="252"/>
      <c r="F30" s="252"/>
      <c r="G30" s="252"/>
      <c r="H30" s="252"/>
    </row>
    <row r="31" spans="1:8" ht="15" customHeight="1" x14ac:dyDescent="0.2">
      <c r="A31" s="141" t="s">
        <v>428</v>
      </c>
      <c r="B31" s="18"/>
      <c r="C31" s="18"/>
      <c r="D31" s="18"/>
      <c r="E31" s="252"/>
      <c r="F31" s="252"/>
      <c r="G31" s="252"/>
      <c r="H31" s="252"/>
    </row>
    <row r="32" spans="1:8" ht="15" customHeight="1" x14ac:dyDescent="0.2">
      <c r="A32" s="19"/>
      <c r="B32" s="18"/>
      <c r="C32" s="18"/>
      <c r="D32" s="18"/>
      <c r="E32" s="252"/>
      <c r="F32" s="252"/>
      <c r="G32" s="252"/>
      <c r="H32" s="252"/>
    </row>
    <row r="33" spans="1:11" ht="15" customHeight="1" x14ac:dyDescent="0.2">
      <c r="A33" s="347" t="s">
        <v>617</v>
      </c>
      <c r="B33" s="347"/>
      <c r="C33" s="347"/>
      <c r="D33" s="347"/>
      <c r="E33" s="347"/>
      <c r="F33" s="347"/>
      <c r="G33" s="347"/>
      <c r="H33" s="347"/>
      <c r="I33" s="347"/>
      <c r="J33" s="347"/>
      <c r="K33" s="347"/>
    </row>
    <row r="34" spans="1:11" ht="15" customHeight="1" x14ac:dyDescent="0.2">
      <c r="A34" s="252"/>
      <c r="B34" s="252"/>
      <c r="C34" s="252"/>
      <c r="D34" s="252"/>
      <c r="E34" s="252"/>
      <c r="F34" s="252"/>
      <c r="G34" s="252"/>
      <c r="H34" s="252"/>
    </row>
    <row r="35" spans="1:11" ht="15" customHeight="1" x14ac:dyDescent="0.2">
      <c r="A35" s="252"/>
      <c r="B35" s="252"/>
      <c r="C35" s="252"/>
      <c r="D35" s="252"/>
      <c r="E35" s="252"/>
      <c r="F35" s="252"/>
      <c r="G35" s="252"/>
      <c r="H35" s="252"/>
    </row>
    <row r="36" spans="1:11" ht="15" customHeight="1" x14ac:dyDescent="0.2">
      <c r="A36" s="252"/>
      <c r="B36" s="252"/>
      <c r="C36" s="252"/>
      <c r="D36" s="252"/>
      <c r="E36" s="252"/>
      <c r="F36" s="252"/>
      <c r="G36" s="252"/>
      <c r="H36" s="252"/>
    </row>
    <row r="37" spans="1:11" ht="15" customHeight="1" x14ac:dyDescent="0.2">
      <c r="A37" s="252"/>
      <c r="B37" s="252"/>
      <c r="C37" s="252"/>
      <c r="D37" s="252"/>
      <c r="E37" s="252"/>
      <c r="F37" s="252"/>
      <c r="G37" s="252"/>
      <c r="H37" s="252"/>
    </row>
    <row r="38" spans="1:11" ht="15" customHeight="1" x14ac:dyDescent="0.2">
      <c r="A38" s="252"/>
      <c r="B38" s="252"/>
      <c r="C38" s="252"/>
      <c r="D38" s="252"/>
      <c r="E38" s="252"/>
      <c r="F38" s="252"/>
      <c r="G38" s="252"/>
      <c r="H38" s="252"/>
    </row>
    <row r="39" spans="1:11" ht="15" customHeight="1" x14ac:dyDescent="0.2">
      <c r="A39" s="252"/>
      <c r="B39" s="252"/>
      <c r="C39" s="252"/>
      <c r="D39" s="252"/>
      <c r="E39" s="252"/>
      <c r="F39" s="252"/>
      <c r="G39" s="252"/>
      <c r="H39" s="252"/>
    </row>
  </sheetData>
  <mergeCells count="2">
    <mergeCell ref="D11:G11"/>
    <mergeCell ref="A33:K33"/>
  </mergeCells>
  <hyperlinks>
    <hyperlink ref="A7" location="Contents!A1" display="Return to Contents"/>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EE7C4D45F62D498634B8FFFD83A9EB" ma:contentTypeVersion="5" ma:contentTypeDescription="Create a new document." ma:contentTypeScope="" ma:versionID="beba8e76f676bf301e54cf95c991cfa3">
  <xsd:schema xmlns:xsd="http://www.w3.org/2001/XMLSchema" xmlns:xs="http://www.w3.org/2001/XMLSchema" xmlns:p="http://schemas.microsoft.com/office/2006/metadata/properties" targetNamespace="http://schemas.microsoft.com/office/2006/metadata/properties" ma:root="true" ma:fieldsID="82059f5ffda82d597ff92070b79ba9e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03C443-93E6-4B92-A783-FA6C62776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B152F0E-0F3B-4C6F-A6FE-C0F177179956}">
  <ds:schemaRefs>
    <ds:schemaRef ds:uri="http://schemas.openxmlformats.org/package/2006/metadata/core-properties"/>
    <ds:schemaRef ds:uri="http://purl.org/dc/dcmitype/"/>
    <ds:schemaRef ds:uri="http://schemas.microsoft.com/office/2006/metadata/properties"/>
    <ds:schemaRef ds:uri="http://purl.org/dc/elements/1.1/"/>
    <ds:schemaRef ds:uri="http://purl.org/dc/terms/"/>
    <ds:schemaRef ds:uri="http://schemas.microsoft.com/office/2006/documentManagement/typ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EF409329-A746-4599-B4B4-EAEB5D9EF8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2</vt:i4>
      </vt:variant>
    </vt:vector>
  </HeadingPairs>
  <TitlesOfParts>
    <vt:vector size="42" baseType="lpstr">
      <vt:lpstr>Councils</vt:lpstr>
      <vt:lpstr>Title sheet</vt:lpstr>
      <vt:lpstr>Revision History</vt:lpstr>
      <vt:lpstr>Contents</vt:lpstr>
      <vt:lpstr>STS001.a</vt:lpstr>
      <vt:lpstr>STS001.b</vt:lpstr>
      <vt:lpstr>STS001.c</vt:lpstr>
      <vt:lpstr>STS001.d</vt:lpstr>
      <vt:lpstr>STS001.e</vt:lpstr>
      <vt:lpstr>STS001.f</vt:lpstr>
      <vt:lpstr>STS002a.a</vt:lpstr>
      <vt:lpstr>STS002a.b</vt:lpstr>
      <vt:lpstr>STS002a.c</vt:lpstr>
      <vt:lpstr>STS002a.d</vt:lpstr>
      <vt:lpstr>STS002b.a</vt:lpstr>
      <vt:lpstr>STS002b.b</vt:lpstr>
      <vt:lpstr>STS002b.c</vt:lpstr>
      <vt:lpstr>STS002b.d</vt:lpstr>
      <vt:lpstr>STS003</vt:lpstr>
      <vt:lpstr>STS004</vt:lpstr>
      <vt:lpstr>LTS001a</vt:lpstr>
      <vt:lpstr>LTS001b.a</vt:lpstr>
      <vt:lpstr>LTS001b.b</vt:lpstr>
      <vt:lpstr>LTS001b.c</vt:lpstr>
      <vt:lpstr>LTS001b.d</vt:lpstr>
      <vt:lpstr>LTS001b.e</vt:lpstr>
      <vt:lpstr>LTS001c</vt:lpstr>
      <vt:lpstr>LTS002a.a</vt:lpstr>
      <vt:lpstr>LTS002a.b</vt:lpstr>
      <vt:lpstr>LTS002b.a</vt:lpstr>
      <vt:lpstr>LTS002b.b</vt:lpstr>
      <vt:lpstr>LTS002b.c</vt:lpstr>
      <vt:lpstr>LTS003.a</vt:lpstr>
      <vt:lpstr>LTS003.b</vt:lpstr>
      <vt:lpstr>LTS003.c</vt:lpstr>
      <vt:lpstr>LTS003.d</vt:lpstr>
      <vt:lpstr>LTS003.e</vt:lpstr>
      <vt:lpstr>LTS003.f</vt:lpstr>
      <vt:lpstr>LTS004.a</vt:lpstr>
      <vt:lpstr>LTS004.b</vt:lpstr>
      <vt:lpstr>Contents!Print_Area</vt:lpstr>
      <vt:lpstr>'Title sheet'!Print_Area</vt:lpstr>
    </vt:vector>
  </TitlesOfParts>
  <Company>HSCIC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SALT Proforma 2014-15 v1.4-1draft</dc:title>
  <dc:creator>GBirktel</dc:creator>
  <cp:lastModifiedBy>Nick Dixon</cp:lastModifiedBy>
  <cp:lastPrinted>2014-09-30T10:56:43Z</cp:lastPrinted>
  <dcterms:created xsi:type="dcterms:W3CDTF">2013-03-06T17:35:49Z</dcterms:created>
  <dcterms:modified xsi:type="dcterms:W3CDTF">2016-10-05T12:45:25Z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0x0101007AEE7C4D45F62D498634B8FFFD83A9EB</vt:lpwstr>
  </property>
</Properties>
</file>